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0730" windowHeight="11760" tabRatio="852"/>
  </bookViews>
  <sheets>
    <sheet name="сауда объектілер" sheetId="3" r:id="rId1"/>
    <sheet name="дәріханалар" sheetId="4" r:id="rId2"/>
    <sheet name="қоғамдық тамақтандыру к.о." sheetId="7" r:id="rId3"/>
    <sheet name="санаттар бойынша сауда желілері" sheetId="8" r:id="rId4"/>
  </sheets>
  <definedNames>
    <definedName name="_xlnm.Print_Area" localSheetId="1">дәріханалар!$A$1:$G$86</definedName>
    <definedName name="_xlnm.Print_Area" localSheetId="2">'қоғамдық тамақтандыру к.о.'!$A$1:$G$91</definedName>
    <definedName name="_xlnm.Print_Area" localSheetId="0">'сауда объектілер'!$A$1:$G$93</definedName>
  </definedNames>
  <calcPr calcId="124519"/>
</workbook>
</file>

<file path=xl/calcChain.xml><?xml version="1.0" encoding="utf-8"?>
<calcChain xmlns="http://schemas.openxmlformats.org/spreadsheetml/2006/main">
  <c r="E88" i="3"/>
  <c r="D88"/>
  <c r="C72" i="4"/>
  <c r="B72"/>
  <c r="C66" i="7"/>
  <c r="B66"/>
  <c r="C59" i="4"/>
  <c r="B59"/>
  <c r="B54" i="7"/>
  <c r="C54"/>
</calcChain>
</file>

<file path=xl/sharedStrings.xml><?xml version="1.0" encoding="utf-8"?>
<sst xmlns="http://schemas.openxmlformats.org/spreadsheetml/2006/main" count="500" uniqueCount="26">
  <si>
    <t xml:space="preserve">жыл соңына </t>
  </si>
  <si>
    <t>барлығы</t>
  </si>
  <si>
    <t>бірлік</t>
  </si>
  <si>
    <t>сауда алаңы, шаршы метр</t>
  </si>
  <si>
    <t>саудамен айналысатын кәсіпорындар</t>
  </si>
  <si>
    <t>дара кәсіпкерлер</t>
  </si>
  <si>
    <t>Жалғасы</t>
  </si>
  <si>
    <t>отыратын 
орын саны</t>
  </si>
  <si>
    <t xml:space="preserve">
сауда алаңы, шаршы м
</t>
  </si>
  <si>
    <t xml:space="preserve">    *Ақпарат жеке кәсіпкерлерді қоса алғанда келтірілген</t>
  </si>
  <si>
    <t>Сауда алаңының санаттары бойынша сауда желілері*</t>
  </si>
  <si>
    <t>Сауда объектілер</t>
  </si>
  <si>
    <t xml:space="preserve"> 100-ден төмен (5 санат)</t>
  </si>
  <si>
    <t>100-500 (4 санат)</t>
  </si>
  <si>
    <t>500-2000 (3 санат)</t>
  </si>
  <si>
    <t>2000-10000 (2 санат)</t>
  </si>
  <si>
    <t>10000 жоғары (1 санат)</t>
  </si>
  <si>
    <t>Сауда объектілер саны, бірлік</t>
  </si>
  <si>
    <t>Қарағанды облысы</t>
  </si>
  <si>
    <r>
      <t>7.2 Облыстар бойынша дәріханалар желісі</t>
    </r>
    <r>
      <rPr>
        <b/>
        <vertAlign val="superscript"/>
        <sz val="12"/>
        <rFont val="Calibri"/>
        <family val="2"/>
        <charset val="204"/>
      </rPr>
      <t>*</t>
    </r>
  </si>
  <si>
    <r>
      <t>7.4 Облыстар бойынша қоғамдық тамақтандыру кәсіпорындарының желісі</t>
    </r>
    <r>
      <rPr>
        <b/>
        <vertAlign val="superscript"/>
        <sz val="12"/>
        <color theme="1"/>
        <rFont val="Calibri"/>
        <family val="2"/>
        <charset val="204"/>
      </rPr>
      <t>*</t>
    </r>
  </si>
  <si>
    <r>
      <t xml:space="preserve">* </t>
    </r>
    <r>
      <rPr>
        <i/>
        <sz val="9"/>
        <color theme="1"/>
        <rFont val="Calibri"/>
        <family val="2"/>
        <charset val="204"/>
      </rPr>
      <t>Сауда үйлерін қосқанда.</t>
    </r>
  </si>
  <si>
    <r>
      <rPr>
        <i/>
        <vertAlign val="superscript"/>
        <sz val="9"/>
        <color theme="1"/>
        <rFont val="Calibri"/>
        <family val="2"/>
        <charset val="204"/>
      </rPr>
      <t>**</t>
    </r>
    <r>
      <rPr>
        <i/>
        <sz val="9"/>
        <color theme="1"/>
        <rFont val="Calibri"/>
        <family val="2"/>
        <charset val="204"/>
      </rPr>
      <t xml:space="preserve"> Деректер сауда саласында кәсіпкерлік қызметті жүзеге асыратын дара кәсіпкерлерді іріктемелі зерттеу және саудамен айналысатын кәсіпорындарды жаппай статистикалық зерттеу негізінде әзірленген.</t>
    </r>
  </si>
  <si>
    <r>
      <t>7.1 Тұтыну тауарларын сату бойынша бөлшек сауда кәсіпорындар желісі облыстар бойынша</t>
    </r>
    <r>
      <rPr>
        <b/>
        <vertAlign val="superscript"/>
        <sz val="12"/>
        <color theme="1"/>
        <rFont val="Calibri"/>
        <family val="2"/>
        <charset val="204"/>
      </rPr>
      <t>*,**</t>
    </r>
  </si>
  <si>
    <r>
      <rPr>
        <i/>
        <vertAlign val="superscript"/>
        <sz val="9"/>
        <rFont val="Calibri"/>
        <family val="2"/>
        <charset val="204"/>
      </rPr>
      <t xml:space="preserve">* </t>
    </r>
    <r>
      <rPr>
        <i/>
        <sz val="9"/>
        <rFont val="Calibri"/>
        <family val="2"/>
        <charset val="204"/>
      </rPr>
      <t>Деректер сауда саласында кәсіпкерлік қызметті жүзеге асыратын дара кәсіпкерлерді іріктемелі зерттеу және саудамен айналысатын кәсіпорындарды жаппай статистикалық зерттеу негізінде әзірленген.</t>
    </r>
  </si>
  <si>
    <r>
      <rPr>
        <i/>
        <vertAlign val="superscript"/>
        <sz val="9"/>
        <color theme="1"/>
        <rFont val="Calibri"/>
        <family val="2"/>
        <charset val="204"/>
      </rPr>
      <t xml:space="preserve">* </t>
    </r>
    <r>
      <rPr>
        <i/>
        <sz val="9"/>
        <color theme="1"/>
        <rFont val="Calibri"/>
        <family val="2"/>
        <charset val="204"/>
      </rPr>
      <t>Деректер қоғамдық тамақтану саласында кәсіпкерлік қызметті жүзеге асыратын дара кәсіпкерлерді іріктемелі зерттеу және саудамен айналысатын кәсіпорындарды жаппай статистикалық зерттеу негізінде әзірленген.</t>
    </r>
  </si>
</sst>
</file>

<file path=xl/styles.xml><?xml version="1.0" encoding="utf-8"?>
<styleSheet xmlns="http://schemas.openxmlformats.org/spreadsheetml/2006/main">
  <numFmts count="2">
    <numFmt numFmtId="164" formatCode="###\ ###\ ###\ ##0"/>
    <numFmt numFmtId="165" formatCode="###\ ###\ ###\ ###\ ##0"/>
  </numFmts>
  <fonts count="20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sz val="8"/>
      <color indexed="8"/>
      <name val="Calibri"/>
      <family val="2"/>
      <charset val="204"/>
    </font>
    <font>
      <sz val="9"/>
      <name val="Arial"/>
      <family val="2"/>
      <charset val="204"/>
    </font>
    <font>
      <i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vertAlign val="superscript"/>
      <sz val="12"/>
      <color theme="1"/>
      <name val="Calibri"/>
      <family val="2"/>
      <charset val="204"/>
    </font>
    <font>
      <b/>
      <sz val="12"/>
      <name val="Calibri"/>
      <family val="2"/>
      <charset val="204"/>
    </font>
    <font>
      <b/>
      <vertAlign val="superscript"/>
      <sz val="12"/>
      <name val="Calibri"/>
      <family val="2"/>
      <charset val="204"/>
    </font>
    <font>
      <b/>
      <sz val="12"/>
      <color indexed="8"/>
      <name val="Calibri"/>
      <family val="2"/>
      <charset val="204"/>
    </font>
    <font>
      <i/>
      <vertAlign val="superscript"/>
      <sz val="9"/>
      <color theme="1"/>
      <name val="Calibri"/>
      <family val="2"/>
      <charset val="204"/>
    </font>
    <font>
      <i/>
      <sz val="9"/>
      <color theme="1"/>
      <name val="Calibri"/>
      <family val="2"/>
      <charset val="204"/>
    </font>
    <font>
      <i/>
      <sz val="9"/>
      <name val="Calibri"/>
      <family val="2"/>
      <charset val="204"/>
    </font>
    <font>
      <i/>
      <vertAlign val="superscript"/>
      <sz val="9"/>
      <name val="Calibri"/>
      <family val="2"/>
      <charset val="204"/>
    </font>
    <font>
      <i/>
      <sz val="9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3" fontId="1" fillId="0" borderId="0" xfId="0" applyNumberFormat="1" applyFont="1"/>
    <xf numFmtId="0" fontId="2" fillId="0" borderId="0" xfId="0" applyFont="1" applyAlignment="1">
      <alignment vertical="top" wrapText="1"/>
    </xf>
    <xf numFmtId="0" fontId="4" fillId="0" borderId="1" xfId="0" applyFont="1" applyBorder="1" applyAlignment="1">
      <alignment horizontal="right" wrapText="1"/>
    </xf>
    <xf numFmtId="164" fontId="6" fillId="0" borderId="1" xfId="0" applyNumberFormat="1" applyFont="1" applyBorder="1" applyAlignment="1">
      <alignment horizontal="right" wrapText="1"/>
    </xf>
    <xf numFmtId="3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1" fillId="0" borderId="0" xfId="0" applyFont="1" applyBorder="1"/>
    <xf numFmtId="3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 wrapText="1"/>
    </xf>
    <xf numFmtId="0" fontId="5" fillId="0" borderId="0" xfId="0" applyFont="1"/>
    <xf numFmtId="0" fontId="8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3" fontId="5" fillId="0" borderId="0" xfId="0" applyNumberFormat="1" applyFont="1"/>
    <xf numFmtId="3" fontId="9" fillId="0" borderId="1" xfId="0" applyNumberFormat="1" applyFont="1" applyFill="1" applyBorder="1" applyAlignment="1">
      <alignment horizontal="right" wrapText="1"/>
    </xf>
    <xf numFmtId="0" fontId="5" fillId="0" borderId="0" xfId="0" applyFont="1" applyBorder="1"/>
    <xf numFmtId="3" fontId="9" fillId="0" borderId="1" xfId="0" applyNumberFormat="1" applyFont="1" applyBorder="1" applyAlignment="1">
      <alignment horizontal="right" wrapText="1"/>
    </xf>
    <xf numFmtId="0" fontId="9" fillId="0" borderId="1" xfId="0" applyFont="1" applyBorder="1" applyAlignment="1">
      <alignment horizontal="right" wrapText="1"/>
    </xf>
    <xf numFmtId="0" fontId="5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0" fontId="2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wrapText="1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6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view="pageBreakPreview" zoomScaleSheetLayoutView="100" workbookViewId="0">
      <selection activeCell="A3" sqref="A3:A5"/>
    </sheetView>
  </sheetViews>
  <sheetFormatPr defaultRowHeight="12.75"/>
  <cols>
    <col min="1" max="1" width="29.140625" style="1" customWidth="1"/>
    <col min="2" max="7" width="15.7109375" style="1" customWidth="1"/>
    <col min="8" max="16384" width="9.140625" style="1"/>
  </cols>
  <sheetData>
    <row r="1" spans="1:7" ht="18">
      <c r="A1" s="45" t="s">
        <v>23</v>
      </c>
      <c r="B1" s="45"/>
      <c r="C1" s="45"/>
      <c r="D1" s="45"/>
      <c r="E1" s="45"/>
      <c r="F1" s="45"/>
      <c r="G1" s="45"/>
    </row>
    <row r="2" spans="1:7">
      <c r="G2" s="2" t="s">
        <v>0</v>
      </c>
    </row>
    <row r="3" spans="1:7">
      <c r="A3" s="43"/>
      <c r="B3" s="43">
        <v>2009</v>
      </c>
      <c r="C3" s="43"/>
      <c r="D3" s="43"/>
      <c r="E3" s="43"/>
      <c r="F3" s="43"/>
      <c r="G3" s="43"/>
    </row>
    <row r="4" spans="1:7">
      <c r="A4" s="43"/>
      <c r="B4" s="43" t="s">
        <v>1</v>
      </c>
      <c r="C4" s="43"/>
      <c r="D4" s="43" t="s">
        <v>4</v>
      </c>
      <c r="E4" s="43"/>
      <c r="F4" s="43" t="s">
        <v>5</v>
      </c>
      <c r="G4" s="43"/>
    </row>
    <row r="5" spans="1:7" ht="25.5">
      <c r="A5" s="43"/>
      <c r="B5" s="3" t="s">
        <v>2</v>
      </c>
      <c r="C5" s="3" t="s">
        <v>3</v>
      </c>
      <c r="D5" s="3" t="s">
        <v>2</v>
      </c>
      <c r="E5" s="3" t="s">
        <v>3</v>
      </c>
      <c r="F5" s="3" t="s">
        <v>2</v>
      </c>
      <c r="G5" s="3" t="s">
        <v>3</v>
      </c>
    </row>
    <row r="6" spans="1:7">
      <c r="A6" s="4" t="s">
        <v>18</v>
      </c>
      <c r="B6" s="31">
        <v>6097</v>
      </c>
      <c r="C6" s="31">
        <v>467583</v>
      </c>
      <c r="D6" s="32">
        <v>425</v>
      </c>
      <c r="E6" s="31">
        <v>157418</v>
      </c>
      <c r="F6" s="31">
        <v>5672</v>
      </c>
      <c r="G6" s="31">
        <v>310165</v>
      </c>
    </row>
    <row r="7" spans="1:7" s="19" customFormat="1">
      <c r="A7" s="33"/>
      <c r="B7" s="34"/>
      <c r="C7" s="34"/>
      <c r="D7" s="35"/>
      <c r="E7" s="34"/>
      <c r="F7" s="34"/>
      <c r="G7" s="34"/>
    </row>
    <row r="8" spans="1:7" s="19" customFormat="1">
      <c r="A8" s="33"/>
      <c r="B8" s="34"/>
      <c r="C8" s="34"/>
      <c r="D8" s="35"/>
      <c r="E8" s="34"/>
      <c r="F8" s="34"/>
      <c r="G8" s="2" t="s">
        <v>6</v>
      </c>
    </row>
    <row r="9" spans="1:7">
      <c r="A9" s="43"/>
      <c r="B9" s="43">
        <v>2010</v>
      </c>
      <c r="C9" s="43"/>
      <c r="D9" s="43"/>
      <c r="E9" s="43"/>
      <c r="F9" s="43"/>
      <c r="G9" s="43"/>
    </row>
    <row r="10" spans="1:7">
      <c r="A10" s="43"/>
      <c r="B10" s="43" t="s">
        <v>1</v>
      </c>
      <c r="C10" s="43"/>
      <c r="D10" s="43" t="s">
        <v>4</v>
      </c>
      <c r="E10" s="43"/>
      <c r="F10" s="43" t="s">
        <v>5</v>
      </c>
      <c r="G10" s="43"/>
    </row>
    <row r="11" spans="1:7" ht="25.5">
      <c r="A11" s="43"/>
      <c r="B11" s="3" t="s">
        <v>2</v>
      </c>
      <c r="C11" s="3" t="s">
        <v>3</v>
      </c>
      <c r="D11" s="3" t="s">
        <v>2</v>
      </c>
      <c r="E11" s="3" t="s">
        <v>3</v>
      </c>
      <c r="F11" s="3" t="s">
        <v>2</v>
      </c>
      <c r="G11" s="3" t="s">
        <v>3</v>
      </c>
    </row>
    <row r="12" spans="1:7">
      <c r="A12" s="4" t="s">
        <v>18</v>
      </c>
      <c r="B12" s="31">
        <v>5628</v>
      </c>
      <c r="C12" s="31">
        <v>404273</v>
      </c>
      <c r="D12" s="32">
        <v>467</v>
      </c>
      <c r="E12" s="31">
        <v>193185</v>
      </c>
      <c r="F12" s="31">
        <v>5161</v>
      </c>
      <c r="G12" s="31">
        <v>211088</v>
      </c>
    </row>
    <row r="14" spans="1:7">
      <c r="B14" s="13"/>
      <c r="C14" s="13"/>
      <c r="D14" s="13"/>
      <c r="E14" s="13"/>
      <c r="F14" s="13"/>
      <c r="G14" s="2" t="s">
        <v>6</v>
      </c>
    </row>
    <row r="15" spans="1:7">
      <c r="A15" s="43"/>
      <c r="B15" s="43">
        <v>2011</v>
      </c>
      <c r="C15" s="43"/>
      <c r="D15" s="43"/>
      <c r="E15" s="43"/>
      <c r="F15" s="43"/>
      <c r="G15" s="43"/>
    </row>
    <row r="16" spans="1:7">
      <c r="A16" s="43"/>
      <c r="B16" s="43" t="s">
        <v>1</v>
      </c>
      <c r="C16" s="43"/>
      <c r="D16" s="43" t="s">
        <v>4</v>
      </c>
      <c r="E16" s="43"/>
      <c r="F16" s="43" t="s">
        <v>5</v>
      </c>
      <c r="G16" s="43"/>
    </row>
    <row r="17" spans="1:9" ht="25.5">
      <c r="A17" s="43"/>
      <c r="B17" s="3" t="s">
        <v>2</v>
      </c>
      <c r="C17" s="3" t="s">
        <v>3</v>
      </c>
      <c r="D17" s="3" t="s">
        <v>2</v>
      </c>
      <c r="E17" s="3" t="s">
        <v>3</v>
      </c>
      <c r="F17" s="3" t="s">
        <v>2</v>
      </c>
      <c r="G17" s="3" t="s">
        <v>3</v>
      </c>
    </row>
    <row r="18" spans="1:9">
      <c r="A18" s="4" t="s">
        <v>18</v>
      </c>
      <c r="B18" s="31">
        <v>6821</v>
      </c>
      <c r="C18" s="31">
        <v>618039</v>
      </c>
      <c r="D18" s="32">
        <v>252</v>
      </c>
      <c r="E18" s="31">
        <v>183205</v>
      </c>
      <c r="F18" s="31">
        <v>6569</v>
      </c>
      <c r="G18" s="31">
        <v>434834</v>
      </c>
    </row>
    <row r="19" spans="1:9" s="19" customFormat="1">
      <c r="A19" s="33"/>
      <c r="B19" s="34"/>
      <c r="C19" s="34"/>
      <c r="D19" s="35"/>
      <c r="E19" s="34"/>
      <c r="F19" s="34"/>
      <c r="G19" s="34"/>
    </row>
    <row r="20" spans="1:9" s="19" customFormat="1">
      <c r="A20" s="33"/>
      <c r="B20" s="34"/>
      <c r="C20" s="34"/>
      <c r="D20" s="35"/>
      <c r="E20" s="34"/>
      <c r="F20" s="34"/>
      <c r="G20" s="2" t="s">
        <v>6</v>
      </c>
    </row>
    <row r="21" spans="1:9">
      <c r="A21" s="43"/>
      <c r="B21" s="43">
        <v>2012</v>
      </c>
      <c r="C21" s="43"/>
      <c r="D21" s="43"/>
      <c r="E21" s="43"/>
      <c r="F21" s="43"/>
      <c r="G21" s="43"/>
    </row>
    <row r="22" spans="1:9">
      <c r="A22" s="43"/>
      <c r="B22" s="43" t="s">
        <v>1</v>
      </c>
      <c r="C22" s="43"/>
      <c r="D22" s="43" t="s">
        <v>4</v>
      </c>
      <c r="E22" s="43"/>
      <c r="F22" s="43" t="s">
        <v>5</v>
      </c>
      <c r="G22" s="43"/>
    </row>
    <row r="23" spans="1:9" ht="25.5">
      <c r="A23" s="43"/>
      <c r="B23" s="3" t="s">
        <v>2</v>
      </c>
      <c r="C23" s="3" t="s">
        <v>3</v>
      </c>
      <c r="D23" s="3" t="s">
        <v>2</v>
      </c>
      <c r="E23" s="3" t="s">
        <v>3</v>
      </c>
      <c r="F23" s="3" t="s">
        <v>2</v>
      </c>
      <c r="G23" s="3" t="s">
        <v>3</v>
      </c>
    </row>
    <row r="24" spans="1:9">
      <c r="A24" s="4" t="s">
        <v>18</v>
      </c>
      <c r="B24" s="31">
        <v>5421</v>
      </c>
      <c r="C24" s="31">
        <v>437879</v>
      </c>
      <c r="D24" s="32">
        <v>76</v>
      </c>
      <c r="E24" s="31">
        <v>156440</v>
      </c>
      <c r="F24" s="31">
        <v>5345</v>
      </c>
      <c r="G24" s="31">
        <v>281439</v>
      </c>
    </row>
    <row r="26" spans="1:9">
      <c r="G26" s="2" t="s">
        <v>6</v>
      </c>
    </row>
    <row r="27" spans="1:9">
      <c r="A27" s="43"/>
      <c r="B27" s="43">
        <v>2013</v>
      </c>
      <c r="C27" s="43"/>
      <c r="D27" s="43"/>
      <c r="E27" s="43"/>
      <c r="F27" s="43"/>
      <c r="G27" s="44"/>
    </row>
    <row r="28" spans="1:9">
      <c r="A28" s="43"/>
      <c r="B28" s="43" t="s">
        <v>1</v>
      </c>
      <c r="C28" s="43"/>
      <c r="D28" s="43" t="s">
        <v>4</v>
      </c>
      <c r="E28" s="43"/>
      <c r="F28" s="43" t="s">
        <v>5</v>
      </c>
      <c r="G28" s="43"/>
    </row>
    <row r="29" spans="1:9" ht="25.5">
      <c r="A29" s="43"/>
      <c r="B29" s="3" t="s">
        <v>2</v>
      </c>
      <c r="C29" s="3" t="s">
        <v>3</v>
      </c>
      <c r="D29" s="3" t="s">
        <v>2</v>
      </c>
      <c r="E29" s="3" t="s">
        <v>3</v>
      </c>
      <c r="F29" s="3" t="s">
        <v>2</v>
      </c>
      <c r="G29" s="3" t="s">
        <v>3</v>
      </c>
    </row>
    <row r="30" spans="1:9">
      <c r="A30" s="4" t="s">
        <v>18</v>
      </c>
      <c r="B30" s="31">
        <v>7691</v>
      </c>
      <c r="C30" s="31">
        <v>658733</v>
      </c>
      <c r="D30" s="32">
        <v>465</v>
      </c>
      <c r="E30" s="31">
        <v>219546</v>
      </c>
      <c r="F30" s="31">
        <v>7226</v>
      </c>
      <c r="G30" s="31">
        <v>439187</v>
      </c>
      <c r="H30" s="13"/>
      <c r="I30" s="13"/>
    </row>
    <row r="31" spans="1:9">
      <c r="A31" s="19"/>
      <c r="B31" s="20"/>
      <c r="C31" s="20"/>
      <c r="D31" s="21"/>
      <c r="E31" s="20"/>
      <c r="F31" s="22"/>
      <c r="G31" s="22"/>
    </row>
    <row r="32" spans="1:9">
      <c r="A32" s="19"/>
      <c r="B32" s="20"/>
      <c r="C32" s="20"/>
      <c r="D32" s="21"/>
      <c r="E32" s="20"/>
      <c r="F32" s="22"/>
      <c r="G32" s="22"/>
    </row>
    <row r="33" spans="1:11">
      <c r="G33" s="36" t="s">
        <v>6</v>
      </c>
    </row>
    <row r="34" spans="1:11">
      <c r="A34" s="43"/>
      <c r="B34" s="43">
        <v>2014</v>
      </c>
      <c r="C34" s="43"/>
      <c r="D34" s="43"/>
      <c r="E34" s="43"/>
      <c r="F34" s="43"/>
      <c r="G34" s="43"/>
    </row>
    <row r="35" spans="1:11">
      <c r="A35" s="43"/>
      <c r="B35" s="43" t="s">
        <v>1</v>
      </c>
      <c r="C35" s="43"/>
      <c r="D35" s="43" t="s">
        <v>4</v>
      </c>
      <c r="E35" s="43"/>
      <c r="F35" s="43" t="s">
        <v>5</v>
      </c>
      <c r="G35" s="43"/>
    </row>
    <row r="36" spans="1:11" ht="25.5">
      <c r="A36" s="43"/>
      <c r="B36" s="3" t="s">
        <v>2</v>
      </c>
      <c r="C36" s="3" t="s">
        <v>3</v>
      </c>
      <c r="D36" s="3" t="s">
        <v>2</v>
      </c>
      <c r="E36" s="3" t="s">
        <v>3</v>
      </c>
      <c r="F36" s="3" t="s">
        <v>2</v>
      </c>
      <c r="G36" s="3" t="s">
        <v>3</v>
      </c>
    </row>
    <row r="37" spans="1:11">
      <c r="A37" s="4" t="s">
        <v>18</v>
      </c>
      <c r="B37" s="31">
        <v>8652</v>
      </c>
      <c r="C37" s="31">
        <v>728270</v>
      </c>
      <c r="D37" s="31">
        <v>460</v>
      </c>
      <c r="E37" s="31">
        <v>209161</v>
      </c>
      <c r="F37" s="31">
        <v>8192</v>
      </c>
      <c r="G37" s="31">
        <v>519109</v>
      </c>
    </row>
    <row r="38" spans="1:11">
      <c r="B38" s="13"/>
      <c r="C38" s="13"/>
      <c r="D38" s="13"/>
      <c r="E38" s="13"/>
      <c r="F38" s="13"/>
      <c r="G38" s="13"/>
    </row>
    <row r="39" spans="1:11">
      <c r="G39" s="2" t="s">
        <v>6</v>
      </c>
    </row>
    <row r="40" spans="1:11">
      <c r="A40" s="43"/>
      <c r="B40" s="43">
        <v>2015</v>
      </c>
      <c r="C40" s="43"/>
      <c r="D40" s="43"/>
      <c r="E40" s="43"/>
      <c r="F40" s="43"/>
      <c r="G40" s="44"/>
    </row>
    <row r="41" spans="1:11" ht="25.5" customHeight="1">
      <c r="A41" s="43"/>
      <c r="B41" s="43" t="s">
        <v>1</v>
      </c>
      <c r="C41" s="43"/>
      <c r="D41" s="43" t="s">
        <v>4</v>
      </c>
      <c r="E41" s="43"/>
      <c r="F41" s="43" t="s">
        <v>5</v>
      </c>
      <c r="G41" s="43"/>
      <c r="H41" s="14"/>
      <c r="I41" s="14"/>
      <c r="J41" s="14"/>
      <c r="K41" s="14"/>
    </row>
    <row r="42" spans="1:11" ht="25.5">
      <c r="A42" s="43"/>
      <c r="B42" s="3" t="s">
        <v>2</v>
      </c>
      <c r="C42" s="3" t="s">
        <v>3</v>
      </c>
      <c r="D42" s="3" t="s">
        <v>2</v>
      </c>
      <c r="E42" s="3" t="s">
        <v>3</v>
      </c>
      <c r="F42" s="3" t="s">
        <v>2</v>
      </c>
      <c r="G42" s="3" t="s">
        <v>3</v>
      </c>
    </row>
    <row r="43" spans="1:11">
      <c r="A43" s="4" t="s">
        <v>18</v>
      </c>
      <c r="B43" s="31">
        <v>11080</v>
      </c>
      <c r="C43" s="31">
        <v>1480184</v>
      </c>
      <c r="D43" s="31">
        <v>499</v>
      </c>
      <c r="E43" s="31">
        <v>232232</v>
      </c>
      <c r="F43" s="31">
        <v>10581</v>
      </c>
      <c r="G43" s="31">
        <v>1247952</v>
      </c>
    </row>
    <row r="44" spans="1:11">
      <c r="A44" s="19"/>
      <c r="B44" s="20"/>
      <c r="C44" s="20"/>
      <c r="D44" s="22"/>
      <c r="E44" s="22"/>
      <c r="F44" s="20"/>
      <c r="G44" s="23"/>
    </row>
    <row r="45" spans="1:11">
      <c r="G45" s="2" t="s">
        <v>6</v>
      </c>
    </row>
    <row r="46" spans="1:11">
      <c r="A46" s="43"/>
      <c r="B46" s="43">
        <v>2016</v>
      </c>
      <c r="C46" s="43"/>
      <c r="D46" s="43"/>
      <c r="E46" s="43"/>
      <c r="F46" s="43"/>
      <c r="G46" s="44"/>
    </row>
    <row r="47" spans="1:11">
      <c r="A47" s="43"/>
      <c r="B47" s="43" t="s">
        <v>1</v>
      </c>
      <c r="C47" s="43"/>
      <c r="D47" s="43" t="s">
        <v>4</v>
      </c>
      <c r="E47" s="43"/>
      <c r="F47" s="43" t="s">
        <v>5</v>
      </c>
      <c r="G47" s="43"/>
    </row>
    <row r="48" spans="1:11" ht="25.5">
      <c r="A48" s="43"/>
      <c r="B48" s="3" t="s">
        <v>2</v>
      </c>
      <c r="C48" s="3" t="s">
        <v>3</v>
      </c>
      <c r="D48" s="3" t="s">
        <v>2</v>
      </c>
      <c r="E48" s="3" t="s">
        <v>3</v>
      </c>
      <c r="F48" s="3" t="s">
        <v>2</v>
      </c>
      <c r="G48" s="3" t="s">
        <v>3</v>
      </c>
    </row>
    <row r="49" spans="1:7" ht="13.5" customHeight="1">
      <c r="A49" s="4" t="s">
        <v>18</v>
      </c>
      <c r="B49" s="31">
        <v>12131</v>
      </c>
      <c r="C49" s="31">
        <v>1612570</v>
      </c>
      <c r="D49" s="31">
        <v>600</v>
      </c>
      <c r="E49" s="31">
        <v>254688</v>
      </c>
      <c r="F49" s="31">
        <v>11531</v>
      </c>
      <c r="G49" s="31">
        <v>1357882</v>
      </c>
    </row>
    <row r="50" spans="1:7">
      <c r="G50" s="2" t="s">
        <v>6</v>
      </c>
    </row>
    <row r="51" spans="1:7">
      <c r="A51" s="43"/>
      <c r="B51" s="43">
        <v>2017</v>
      </c>
      <c r="C51" s="43"/>
      <c r="D51" s="43"/>
      <c r="E51" s="43"/>
      <c r="F51" s="43"/>
      <c r="G51" s="44"/>
    </row>
    <row r="52" spans="1:7">
      <c r="A52" s="43"/>
      <c r="B52" s="43" t="s">
        <v>1</v>
      </c>
      <c r="C52" s="43"/>
      <c r="D52" s="43" t="s">
        <v>4</v>
      </c>
      <c r="E52" s="43"/>
      <c r="F52" s="43" t="s">
        <v>5</v>
      </c>
      <c r="G52" s="43"/>
    </row>
    <row r="53" spans="1:7" ht="25.5">
      <c r="A53" s="43"/>
      <c r="B53" s="3" t="s">
        <v>2</v>
      </c>
      <c r="C53" s="3" t="s">
        <v>3</v>
      </c>
      <c r="D53" s="3" t="s">
        <v>2</v>
      </c>
      <c r="E53" s="3" t="s">
        <v>3</v>
      </c>
      <c r="F53" s="3" t="s">
        <v>2</v>
      </c>
      <c r="G53" s="3" t="s">
        <v>3</v>
      </c>
    </row>
    <row r="54" spans="1:7">
      <c r="A54" s="4" t="s">
        <v>18</v>
      </c>
      <c r="B54" s="31">
        <v>14367</v>
      </c>
      <c r="C54" s="31">
        <v>911443</v>
      </c>
      <c r="D54" s="31">
        <v>1339</v>
      </c>
      <c r="E54" s="31">
        <v>335195</v>
      </c>
      <c r="F54" s="31">
        <v>13028</v>
      </c>
      <c r="G54" s="31">
        <v>576248</v>
      </c>
    </row>
    <row r="56" spans="1:7">
      <c r="G56" s="2" t="s">
        <v>6</v>
      </c>
    </row>
    <row r="57" spans="1:7">
      <c r="A57" s="43"/>
      <c r="B57" s="43">
        <v>2018</v>
      </c>
      <c r="C57" s="43"/>
      <c r="D57" s="43"/>
      <c r="E57" s="43"/>
      <c r="F57" s="43"/>
      <c r="G57" s="44"/>
    </row>
    <row r="58" spans="1:7">
      <c r="A58" s="43"/>
      <c r="B58" s="43" t="s">
        <v>1</v>
      </c>
      <c r="C58" s="43"/>
      <c r="D58" s="43" t="s">
        <v>4</v>
      </c>
      <c r="E58" s="43"/>
      <c r="F58" s="43" t="s">
        <v>5</v>
      </c>
      <c r="G58" s="43"/>
    </row>
    <row r="59" spans="1:7" ht="25.5">
      <c r="A59" s="43"/>
      <c r="B59" s="3" t="s">
        <v>2</v>
      </c>
      <c r="C59" s="3" t="s">
        <v>3</v>
      </c>
      <c r="D59" s="3" t="s">
        <v>2</v>
      </c>
      <c r="E59" s="3" t="s">
        <v>3</v>
      </c>
      <c r="F59" s="3" t="s">
        <v>2</v>
      </c>
      <c r="G59" s="3" t="s">
        <v>3</v>
      </c>
    </row>
    <row r="60" spans="1:7">
      <c r="A60" s="4" t="s">
        <v>18</v>
      </c>
      <c r="B60" s="16">
        <v>14704</v>
      </c>
      <c r="C60" s="16">
        <v>1322931</v>
      </c>
      <c r="D60" s="16">
        <v>1616</v>
      </c>
      <c r="E60" s="16">
        <v>410599</v>
      </c>
      <c r="F60" s="16">
        <v>13088</v>
      </c>
      <c r="G60" s="16">
        <v>912332</v>
      </c>
    </row>
    <row r="63" spans="1:7">
      <c r="G63" s="2" t="s">
        <v>6</v>
      </c>
    </row>
    <row r="64" spans="1:7">
      <c r="A64" s="43"/>
      <c r="B64" s="43">
        <v>2019</v>
      </c>
      <c r="C64" s="43"/>
      <c r="D64" s="43"/>
      <c r="E64" s="43"/>
      <c r="F64" s="43"/>
      <c r="G64" s="44"/>
    </row>
    <row r="65" spans="1:7">
      <c r="A65" s="43"/>
      <c r="B65" s="43" t="s">
        <v>1</v>
      </c>
      <c r="C65" s="43"/>
      <c r="D65" s="43" t="s">
        <v>4</v>
      </c>
      <c r="E65" s="43"/>
      <c r="F65" s="43" t="s">
        <v>5</v>
      </c>
      <c r="G65" s="43"/>
    </row>
    <row r="66" spans="1:7" ht="25.5">
      <c r="A66" s="43"/>
      <c r="B66" s="3" t="s">
        <v>2</v>
      </c>
      <c r="C66" s="3" t="s">
        <v>3</v>
      </c>
      <c r="D66" s="3" t="s">
        <v>2</v>
      </c>
      <c r="E66" s="3" t="s">
        <v>3</v>
      </c>
      <c r="F66" s="3" t="s">
        <v>2</v>
      </c>
      <c r="G66" s="3" t="s">
        <v>3</v>
      </c>
    </row>
    <row r="67" spans="1:7">
      <c r="A67" s="4" t="s">
        <v>18</v>
      </c>
      <c r="B67" s="16">
        <v>21002</v>
      </c>
      <c r="C67" s="16">
        <v>1072431</v>
      </c>
      <c r="D67" s="16">
        <v>1736</v>
      </c>
      <c r="E67" s="16">
        <v>397839</v>
      </c>
      <c r="F67" s="16">
        <v>19266</v>
      </c>
      <c r="G67" s="16">
        <v>674592</v>
      </c>
    </row>
    <row r="69" spans="1:7">
      <c r="G69" s="2" t="s">
        <v>6</v>
      </c>
    </row>
    <row r="70" spans="1:7">
      <c r="A70" s="43"/>
      <c r="B70" s="43">
        <v>2020</v>
      </c>
      <c r="C70" s="43"/>
      <c r="D70" s="43"/>
      <c r="E70" s="43"/>
      <c r="F70" s="43"/>
      <c r="G70" s="44"/>
    </row>
    <row r="71" spans="1:7">
      <c r="A71" s="43"/>
      <c r="B71" s="43" t="s">
        <v>1</v>
      </c>
      <c r="C71" s="43"/>
      <c r="D71" s="43" t="s">
        <v>4</v>
      </c>
      <c r="E71" s="43"/>
      <c r="F71" s="43" t="s">
        <v>5</v>
      </c>
      <c r="G71" s="43"/>
    </row>
    <row r="72" spans="1:7" ht="25.5">
      <c r="A72" s="43"/>
      <c r="B72" s="3" t="s">
        <v>2</v>
      </c>
      <c r="C72" s="3" t="s">
        <v>3</v>
      </c>
      <c r="D72" s="3" t="s">
        <v>2</v>
      </c>
      <c r="E72" s="3" t="s">
        <v>3</v>
      </c>
      <c r="F72" s="3" t="s">
        <v>2</v>
      </c>
      <c r="G72" s="3" t="s">
        <v>3</v>
      </c>
    </row>
    <row r="73" spans="1:7">
      <c r="A73" s="4" t="s">
        <v>18</v>
      </c>
      <c r="B73" s="16">
        <v>10869</v>
      </c>
      <c r="C73" s="16">
        <v>1640450</v>
      </c>
      <c r="D73" s="16">
        <v>1615</v>
      </c>
      <c r="E73" s="16">
        <v>981207</v>
      </c>
      <c r="F73" s="16">
        <v>9254</v>
      </c>
      <c r="G73" s="16">
        <v>659243</v>
      </c>
    </row>
    <row r="76" spans="1:7">
      <c r="G76" s="2" t="s">
        <v>6</v>
      </c>
    </row>
    <row r="77" spans="1:7">
      <c r="A77" s="43"/>
      <c r="B77" s="43">
        <v>2021</v>
      </c>
      <c r="C77" s="43"/>
      <c r="D77" s="43"/>
      <c r="E77" s="43"/>
      <c r="F77" s="43"/>
      <c r="G77" s="44"/>
    </row>
    <row r="78" spans="1:7">
      <c r="A78" s="43"/>
      <c r="B78" s="43" t="s">
        <v>1</v>
      </c>
      <c r="C78" s="43"/>
      <c r="D78" s="43" t="s">
        <v>4</v>
      </c>
      <c r="E78" s="43"/>
      <c r="F78" s="43" t="s">
        <v>5</v>
      </c>
      <c r="G78" s="43"/>
    </row>
    <row r="79" spans="1:7" ht="25.5">
      <c r="A79" s="43"/>
      <c r="B79" s="3" t="s">
        <v>2</v>
      </c>
      <c r="C79" s="3" t="s">
        <v>3</v>
      </c>
      <c r="D79" s="3" t="s">
        <v>2</v>
      </c>
      <c r="E79" s="3" t="s">
        <v>3</v>
      </c>
      <c r="F79" s="3" t="s">
        <v>2</v>
      </c>
      <c r="G79" s="3" t="s">
        <v>3</v>
      </c>
    </row>
    <row r="80" spans="1:7">
      <c r="A80" s="4" t="s">
        <v>18</v>
      </c>
      <c r="B80" s="16">
        <v>9640</v>
      </c>
      <c r="C80" s="16">
        <v>1050320</v>
      </c>
      <c r="D80" s="16">
        <v>1813</v>
      </c>
      <c r="E80" s="16">
        <v>515535</v>
      </c>
      <c r="F80" s="16">
        <v>7829</v>
      </c>
      <c r="G80" s="16">
        <v>534786</v>
      </c>
    </row>
    <row r="84" spans="1:7">
      <c r="G84" s="2" t="s">
        <v>6</v>
      </c>
    </row>
    <row r="85" spans="1:7">
      <c r="A85" s="43"/>
      <c r="B85" s="43">
        <v>2022</v>
      </c>
      <c r="C85" s="43"/>
      <c r="D85" s="43"/>
      <c r="E85" s="43"/>
      <c r="F85" s="43"/>
      <c r="G85" s="44"/>
    </row>
    <row r="86" spans="1:7">
      <c r="A86" s="43"/>
      <c r="B86" s="43" t="s">
        <v>1</v>
      </c>
      <c r="C86" s="43"/>
      <c r="D86" s="43" t="s">
        <v>4</v>
      </c>
      <c r="E86" s="43"/>
      <c r="F86" s="43" t="s">
        <v>5</v>
      </c>
      <c r="G86" s="43"/>
    </row>
    <row r="87" spans="1:7" ht="25.5">
      <c r="A87" s="43"/>
      <c r="B87" s="3" t="s">
        <v>2</v>
      </c>
      <c r="C87" s="3" t="s">
        <v>3</v>
      </c>
      <c r="D87" s="3" t="s">
        <v>2</v>
      </c>
      <c r="E87" s="3" t="s">
        <v>3</v>
      </c>
      <c r="F87" s="3" t="s">
        <v>2</v>
      </c>
      <c r="G87" s="3" t="s">
        <v>3</v>
      </c>
    </row>
    <row r="88" spans="1:7">
      <c r="A88" s="4" t="s">
        <v>18</v>
      </c>
      <c r="B88" s="16">
        <v>7492</v>
      </c>
      <c r="C88" s="16">
        <v>865207</v>
      </c>
      <c r="D88" s="16">
        <f t="shared" ref="D88:E88" si="0">B88-F88</f>
        <v>1826</v>
      </c>
      <c r="E88" s="16">
        <f t="shared" si="0"/>
        <v>412470</v>
      </c>
      <c r="F88" s="16">
        <v>5666</v>
      </c>
      <c r="G88" s="16">
        <v>452737</v>
      </c>
    </row>
    <row r="89" spans="1:7">
      <c r="A89" s="56" t="s">
        <v>21</v>
      </c>
      <c r="B89" s="57"/>
      <c r="C89" s="57"/>
      <c r="D89" s="57"/>
      <c r="E89" s="57"/>
      <c r="F89" s="57"/>
      <c r="G89" s="57"/>
    </row>
    <row r="90" spans="1:7" ht="39" customHeight="1">
      <c r="A90" s="58" t="s">
        <v>22</v>
      </c>
      <c r="B90" s="58"/>
      <c r="C90" s="58"/>
      <c r="D90" s="58"/>
      <c r="E90" s="58"/>
      <c r="F90" s="58"/>
      <c r="G90" s="58"/>
    </row>
  </sheetData>
  <mergeCells count="73">
    <mergeCell ref="A77:A79"/>
    <mergeCell ref="B77:G77"/>
    <mergeCell ref="B78:C78"/>
    <mergeCell ref="D78:E78"/>
    <mergeCell ref="F78:G78"/>
    <mergeCell ref="A70:A72"/>
    <mergeCell ref="B70:G70"/>
    <mergeCell ref="B71:C71"/>
    <mergeCell ref="D71:E71"/>
    <mergeCell ref="F71:G71"/>
    <mergeCell ref="A89:G89"/>
    <mergeCell ref="A90:G90"/>
    <mergeCell ref="A85:A87"/>
    <mergeCell ref="B85:G85"/>
    <mergeCell ref="B86:C86"/>
    <mergeCell ref="D86:E86"/>
    <mergeCell ref="F86:G86"/>
    <mergeCell ref="B28:C28"/>
    <mergeCell ref="A64:A66"/>
    <mergeCell ref="B64:G64"/>
    <mergeCell ref="B65:C65"/>
    <mergeCell ref="D65:E65"/>
    <mergeCell ref="F65:G65"/>
    <mergeCell ref="A57:A59"/>
    <mergeCell ref="B57:G57"/>
    <mergeCell ref="B58:C58"/>
    <mergeCell ref="D58:E58"/>
    <mergeCell ref="F58:G58"/>
    <mergeCell ref="A51:A53"/>
    <mergeCell ref="B51:G51"/>
    <mergeCell ref="B52:C52"/>
    <mergeCell ref="D52:E52"/>
    <mergeCell ref="B40:G40"/>
    <mergeCell ref="B41:C41"/>
    <mergeCell ref="D41:E41"/>
    <mergeCell ref="F41:G41"/>
    <mergeCell ref="A46:A48"/>
    <mergeCell ref="B46:G46"/>
    <mergeCell ref="B47:C47"/>
    <mergeCell ref="D47:E47"/>
    <mergeCell ref="F47:G47"/>
    <mergeCell ref="A40:A42"/>
    <mergeCell ref="A1:G1"/>
    <mergeCell ref="A3:A5"/>
    <mergeCell ref="B3:G3"/>
    <mergeCell ref="B4:C4"/>
    <mergeCell ref="D4:E4"/>
    <mergeCell ref="F4:G4"/>
    <mergeCell ref="D10:E10"/>
    <mergeCell ref="F10:G10"/>
    <mergeCell ref="A15:A17"/>
    <mergeCell ref="B15:G15"/>
    <mergeCell ref="B16:C16"/>
    <mergeCell ref="D16:E16"/>
    <mergeCell ref="A9:A11"/>
    <mergeCell ref="B9:G9"/>
    <mergeCell ref="B10:C10"/>
    <mergeCell ref="A27:A29"/>
    <mergeCell ref="B27:G27"/>
    <mergeCell ref="D35:E35"/>
    <mergeCell ref="F52:G52"/>
    <mergeCell ref="F16:G16"/>
    <mergeCell ref="A34:A36"/>
    <mergeCell ref="B34:G34"/>
    <mergeCell ref="B35:C35"/>
    <mergeCell ref="D28:E28"/>
    <mergeCell ref="F28:G28"/>
    <mergeCell ref="A21:A23"/>
    <mergeCell ref="B21:G21"/>
    <mergeCell ref="B22:C22"/>
    <mergeCell ref="D22:E22"/>
    <mergeCell ref="F22:G22"/>
    <mergeCell ref="F35:G35"/>
  </mergeCells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"/>
  <sheetViews>
    <sheetView view="pageBreakPreview" zoomScaleSheetLayoutView="100" workbookViewId="0">
      <selection sqref="A1:G1"/>
    </sheetView>
  </sheetViews>
  <sheetFormatPr defaultRowHeight="12.75"/>
  <cols>
    <col min="1" max="1" width="29.140625" style="24" customWidth="1"/>
    <col min="2" max="7" width="15.7109375" style="24" customWidth="1"/>
    <col min="8" max="16384" width="9.140625" style="1"/>
  </cols>
  <sheetData>
    <row r="1" spans="1:7" ht="18">
      <c r="A1" s="46" t="s">
        <v>19</v>
      </c>
      <c r="B1" s="46"/>
      <c r="C1" s="46"/>
      <c r="D1" s="46"/>
      <c r="E1" s="46"/>
      <c r="F1" s="46"/>
      <c r="G1" s="46"/>
    </row>
    <row r="2" spans="1:7">
      <c r="G2" s="25" t="s">
        <v>0</v>
      </c>
    </row>
    <row r="3" spans="1:7">
      <c r="A3" s="47"/>
      <c r="B3" s="47">
        <v>2009</v>
      </c>
      <c r="C3" s="47"/>
      <c r="D3" s="47"/>
      <c r="E3" s="47"/>
      <c r="F3" s="47"/>
      <c r="G3" s="47"/>
    </row>
    <row r="4" spans="1:7">
      <c r="A4" s="47"/>
      <c r="B4" s="47" t="s">
        <v>1</v>
      </c>
      <c r="C4" s="47"/>
      <c r="D4" s="47" t="s">
        <v>4</v>
      </c>
      <c r="E4" s="47"/>
      <c r="F4" s="47" t="s">
        <v>5</v>
      </c>
      <c r="G4" s="47"/>
    </row>
    <row r="5" spans="1:7" ht="25.5">
      <c r="A5" s="47"/>
      <c r="B5" s="26" t="s">
        <v>2</v>
      </c>
      <c r="C5" s="26" t="s">
        <v>3</v>
      </c>
      <c r="D5" s="26" t="s">
        <v>2</v>
      </c>
      <c r="E5" s="26" t="s">
        <v>3</v>
      </c>
      <c r="F5" s="26" t="s">
        <v>2</v>
      </c>
      <c r="G5" s="26" t="s">
        <v>3</v>
      </c>
    </row>
    <row r="6" spans="1:7">
      <c r="A6" s="4" t="s">
        <v>18</v>
      </c>
      <c r="B6" s="18">
        <v>383</v>
      </c>
      <c r="C6" s="17">
        <v>19441</v>
      </c>
      <c r="D6" s="18">
        <v>185</v>
      </c>
      <c r="E6" s="17">
        <v>12971</v>
      </c>
      <c r="F6" s="18">
        <v>198</v>
      </c>
      <c r="G6" s="17">
        <v>6470</v>
      </c>
    </row>
    <row r="7" spans="1:7">
      <c r="A7" s="27"/>
      <c r="B7" s="21"/>
      <c r="C7" s="20"/>
      <c r="D7" s="21"/>
      <c r="E7" s="20"/>
      <c r="F7" s="21"/>
      <c r="G7" s="20"/>
    </row>
    <row r="8" spans="1:7">
      <c r="B8" s="28"/>
      <c r="C8" s="28"/>
      <c r="D8" s="28"/>
      <c r="E8" s="28"/>
      <c r="F8" s="28"/>
      <c r="G8" s="25" t="s">
        <v>6</v>
      </c>
    </row>
    <row r="9" spans="1:7">
      <c r="A9" s="47"/>
      <c r="B9" s="47">
        <v>2010</v>
      </c>
      <c r="C9" s="47"/>
      <c r="D9" s="47"/>
      <c r="E9" s="47"/>
      <c r="F9" s="47"/>
      <c r="G9" s="47"/>
    </row>
    <row r="10" spans="1:7">
      <c r="A10" s="47"/>
      <c r="B10" s="47" t="s">
        <v>1</v>
      </c>
      <c r="C10" s="47"/>
      <c r="D10" s="47" t="s">
        <v>4</v>
      </c>
      <c r="E10" s="47"/>
      <c r="F10" s="47" t="s">
        <v>5</v>
      </c>
      <c r="G10" s="47"/>
    </row>
    <row r="11" spans="1:7" ht="25.5">
      <c r="A11" s="47"/>
      <c r="B11" s="26" t="s">
        <v>2</v>
      </c>
      <c r="C11" s="26" t="s">
        <v>3</v>
      </c>
      <c r="D11" s="26" t="s">
        <v>2</v>
      </c>
      <c r="E11" s="26" t="s">
        <v>3</v>
      </c>
      <c r="F11" s="26" t="s">
        <v>2</v>
      </c>
      <c r="G11" s="26" t="s">
        <v>3</v>
      </c>
    </row>
    <row r="12" spans="1:7">
      <c r="A12" s="4" t="s">
        <v>18</v>
      </c>
      <c r="B12" s="18">
        <v>825</v>
      </c>
      <c r="C12" s="17">
        <v>34617</v>
      </c>
      <c r="D12" s="18">
        <v>203</v>
      </c>
      <c r="E12" s="17">
        <v>14882</v>
      </c>
      <c r="F12" s="18">
        <v>622</v>
      </c>
      <c r="G12" s="17">
        <v>19735</v>
      </c>
    </row>
    <row r="14" spans="1:7">
      <c r="B14" s="28"/>
      <c r="C14" s="28"/>
      <c r="D14" s="28"/>
      <c r="E14" s="28"/>
      <c r="F14" s="28"/>
      <c r="G14" s="25" t="s">
        <v>6</v>
      </c>
    </row>
    <row r="15" spans="1:7">
      <c r="A15" s="47"/>
      <c r="B15" s="47">
        <v>2011</v>
      </c>
      <c r="C15" s="47"/>
      <c r="D15" s="47"/>
      <c r="E15" s="47"/>
      <c r="F15" s="47"/>
      <c r="G15" s="47"/>
    </row>
    <row r="16" spans="1:7">
      <c r="A16" s="47"/>
      <c r="B16" s="47" t="s">
        <v>1</v>
      </c>
      <c r="C16" s="47"/>
      <c r="D16" s="47" t="s">
        <v>4</v>
      </c>
      <c r="E16" s="47"/>
      <c r="F16" s="47" t="s">
        <v>5</v>
      </c>
      <c r="G16" s="47"/>
    </row>
    <row r="17" spans="1:9" ht="25.5">
      <c r="A17" s="47"/>
      <c r="B17" s="26" t="s">
        <v>2</v>
      </c>
      <c r="C17" s="26" t="s">
        <v>3</v>
      </c>
      <c r="D17" s="26" t="s">
        <v>2</v>
      </c>
      <c r="E17" s="26" t="s">
        <v>3</v>
      </c>
      <c r="F17" s="26" t="s">
        <v>2</v>
      </c>
      <c r="G17" s="26" t="s">
        <v>3</v>
      </c>
    </row>
    <row r="18" spans="1:9">
      <c r="A18" s="4" t="s">
        <v>18</v>
      </c>
      <c r="B18" s="18">
        <v>360</v>
      </c>
      <c r="C18" s="17">
        <v>24443</v>
      </c>
      <c r="D18" s="18">
        <v>190</v>
      </c>
      <c r="E18" s="17">
        <v>14764</v>
      </c>
      <c r="F18" s="18">
        <v>170</v>
      </c>
      <c r="G18" s="17">
        <v>9679</v>
      </c>
    </row>
    <row r="20" spans="1:9">
      <c r="G20" s="25" t="s">
        <v>6</v>
      </c>
    </row>
    <row r="21" spans="1:9">
      <c r="A21" s="47"/>
      <c r="B21" s="47">
        <v>2012</v>
      </c>
      <c r="C21" s="47"/>
      <c r="D21" s="47"/>
      <c r="E21" s="47"/>
      <c r="F21" s="47"/>
      <c r="G21" s="47"/>
    </row>
    <row r="22" spans="1:9">
      <c r="A22" s="47"/>
      <c r="B22" s="47" t="s">
        <v>1</v>
      </c>
      <c r="C22" s="47"/>
      <c r="D22" s="47" t="s">
        <v>4</v>
      </c>
      <c r="E22" s="47"/>
      <c r="F22" s="47" t="s">
        <v>5</v>
      </c>
      <c r="G22" s="47"/>
    </row>
    <row r="23" spans="1:9" ht="25.5">
      <c r="A23" s="47"/>
      <c r="B23" s="26" t="s">
        <v>2</v>
      </c>
      <c r="C23" s="26" t="s">
        <v>3</v>
      </c>
      <c r="D23" s="26" t="s">
        <v>2</v>
      </c>
      <c r="E23" s="26" t="s">
        <v>3</v>
      </c>
      <c r="F23" s="26" t="s">
        <v>2</v>
      </c>
      <c r="G23" s="26" t="s">
        <v>3</v>
      </c>
    </row>
    <row r="24" spans="1:9">
      <c r="A24" s="4" t="s">
        <v>18</v>
      </c>
      <c r="B24" s="18">
        <v>496</v>
      </c>
      <c r="C24" s="17">
        <v>29725</v>
      </c>
      <c r="D24" s="18">
        <v>208</v>
      </c>
      <c r="E24" s="17">
        <v>16783</v>
      </c>
      <c r="F24" s="18">
        <v>288</v>
      </c>
      <c r="G24" s="17">
        <v>12942</v>
      </c>
    </row>
    <row r="26" spans="1:9">
      <c r="G26" s="25" t="s">
        <v>6</v>
      </c>
    </row>
    <row r="27" spans="1:9">
      <c r="A27" s="47"/>
      <c r="B27" s="47">
        <v>2013</v>
      </c>
      <c r="C27" s="47"/>
      <c r="D27" s="47"/>
      <c r="E27" s="47"/>
      <c r="F27" s="47"/>
      <c r="G27" s="48"/>
    </row>
    <row r="28" spans="1:9">
      <c r="A28" s="47"/>
      <c r="B28" s="47" t="s">
        <v>1</v>
      </c>
      <c r="C28" s="47"/>
      <c r="D28" s="47" t="s">
        <v>4</v>
      </c>
      <c r="E28" s="47"/>
      <c r="F28" s="47" t="s">
        <v>5</v>
      </c>
      <c r="G28" s="47"/>
    </row>
    <row r="29" spans="1:9" ht="25.5">
      <c r="A29" s="47"/>
      <c r="B29" s="26" t="s">
        <v>2</v>
      </c>
      <c r="C29" s="26" t="s">
        <v>3</v>
      </c>
      <c r="D29" s="26" t="s">
        <v>2</v>
      </c>
      <c r="E29" s="26" t="s">
        <v>3</v>
      </c>
      <c r="F29" s="26" t="s">
        <v>2</v>
      </c>
      <c r="G29" s="26" t="s">
        <v>3</v>
      </c>
    </row>
    <row r="30" spans="1:9">
      <c r="A30" s="4" t="s">
        <v>18</v>
      </c>
      <c r="B30" s="31">
        <v>457</v>
      </c>
      <c r="C30" s="31">
        <v>53434</v>
      </c>
      <c r="D30" s="31">
        <v>214</v>
      </c>
      <c r="E30" s="31">
        <v>18750</v>
      </c>
      <c r="F30" s="31">
        <v>243</v>
      </c>
      <c r="G30" s="31">
        <v>34684</v>
      </c>
      <c r="H30" s="13"/>
      <c r="I30" s="13"/>
    </row>
    <row r="31" spans="1:9">
      <c r="A31" s="27"/>
      <c r="B31" s="20"/>
      <c r="C31" s="20"/>
      <c r="D31" s="20"/>
      <c r="E31" s="20"/>
      <c r="F31" s="20"/>
      <c r="G31" s="20"/>
    </row>
    <row r="32" spans="1:9">
      <c r="G32" s="25" t="s">
        <v>6</v>
      </c>
    </row>
    <row r="33" spans="1:7">
      <c r="A33" s="47"/>
      <c r="B33" s="47">
        <v>2014</v>
      </c>
      <c r="C33" s="47"/>
      <c r="D33" s="47"/>
      <c r="E33" s="47"/>
      <c r="F33" s="47"/>
      <c r="G33" s="48"/>
    </row>
    <row r="34" spans="1:7">
      <c r="A34" s="47"/>
      <c r="B34" s="47" t="s">
        <v>1</v>
      </c>
      <c r="C34" s="47"/>
      <c r="D34" s="47" t="s">
        <v>4</v>
      </c>
      <c r="E34" s="47"/>
      <c r="F34" s="47" t="s">
        <v>5</v>
      </c>
      <c r="G34" s="47"/>
    </row>
    <row r="35" spans="1:7" ht="25.5">
      <c r="A35" s="47"/>
      <c r="B35" s="26" t="s">
        <v>2</v>
      </c>
      <c r="C35" s="26" t="s">
        <v>3</v>
      </c>
      <c r="D35" s="26" t="s">
        <v>2</v>
      </c>
      <c r="E35" s="26" t="s">
        <v>3</v>
      </c>
      <c r="F35" s="26" t="s">
        <v>2</v>
      </c>
      <c r="G35" s="26" t="s">
        <v>3</v>
      </c>
    </row>
    <row r="36" spans="1:7">
      <c r="A36" s="4" t="s">
        <v>18</v>
      </c>
      <c r="B36" s="31">
        <v>367</v>
      </c>
      <c r="C36" s="31">
        <v>32057</v>
      </c>
      <c r="D36" s="31">
        <v>251</v>
      </c>
      <c r="E36" s="31">
        <v>22308</v>
      </c>
      <c r="F36" s="31">
        <v>116</v>
      </c>
      <c r="G36" s="31">
        <v>9749</v>
      </c>
    </row>
    <row r="37" spans="1:7">
      <c r="B37" s="28"/>
      <c r="C37" s="28"/>
      <c r="D37" s="28"/>
      <c r="E37" s="28"/>
      <c r="F37" s="28"/>
      <c r="G37" s="28"/>
    </row>
    <row r="38" spans="1:7">
      <c r="G38" s="25" t="s">
        <v>6</v>
      </c>
    </row>
    <row r="39" spans="1:7">
      <c r="A39" s="47"/>
      <c r="B39" s="47">
        <v>2015</v>
      </c>
      <c r="C39" s="47"/>
      <c r="D39" s="47"/>
      <c r="E39" s="47"/>
      <c r="F39" s="47"/>
      <c r="G39" s="48"/>
    </row>
    <row r="40" spans="1:7">
      <c r="A40" s="47"/>
      <c r="B40" s="47" t="s">
        <v>1</v>
      </c>
      <c r="C40" s="47"/>
      <c r="D40" s="47" t="s">
        <v>4</v>
      </c>
      <c r="E40" s="47"/>
      <c r="F40" s="47" t="s">
        <v>5</v>
      </c>
      <c r="G40" s="47"/>
    </row>
    <row r="41" spans="1:7" ht="25.5">
      <c r="A41" s="47"/>
      <c r="B41" s="26" t="s">
        <v>2</v>
      </c>
      <c r="C41" s="26" t="s">
        <v>3</v>
      </c>
      <c r="D41" s="26" t="s">
        <v>2</v>
      </c>
      <c r="E41" s="26" t="s">
        <v>3</v>
      </c>
      <c r="F41" s="26" t="s">
        <v>2</v>
      </c>
      <c r="G41" s="26" t="s">
        <v>3</v>
      </c>
    </row>
    <row r="42" spans="1:7">
      <c r="A42" s="4" t="s">
        <v>18</v>
      </c>
      <c r="B42" s="31">
        <v>649</v>
      </c>
      <c r="C42" s="31">
        <v>47995</v>
      </c>
      <c r="D42" s="31">
        <v>246</v>
      </c>
      <c r="E42" s="31">
        <v>16201</v>
      </c>
      <c r="F42" s="31">
        <v>403</v>
      </c>
      <c r="G42" s="31">
        <v>31794</v>
      </c>
    </row>
    <row r="43" spans="1:7">
      <c r="G43" s="25" t="s">
        <v>6</v>
      </c>
    </row>
    <row r="44" spans="1:7">
      <c r="A44" s="47"/>
      <c r="B44" s="47">
        <v>2016</v>
      </c>
      <c r="C44" s="47"/>
      <c r="D44" s="47"/>
      <c r="E44" s="47"/>
      <c r="F44" s="47"/>
      <c r="G44" s="48"/>
    </row>
    <row r="45" spans="1:7">
      <c r="A45" s="47"/>
      <c r="B45" s="47" t="s">
        <v>1</v>
      </c>
      <c r="C45" s="47"/>
      <c r="D45" s="47" t="s">
        <v>4</v>
      </c>
      <c r="E45" s="47"/>
      <c r="F45" s="47" t="s">
        <v>5</v>
      </c>
      <c r="G45" s="47"/>
    </row>
    <row r="46" spans="1:7" ht="25.5">
      <c r="A46" s="47"/>
      <c r="B46" s="26" t="s">
        <v>2</v>
      </c>
      <c r="C46" s="26" t="s">
        <v>3</v>
      </c>
      <c r="D46" s="26" t="s">
        <v>2</v>
      </c>
      <c r="E46" s="26" t="s">
        <v>3</v>
      </c>
      <c r="F46" s="26" t="s">
        <v>2</v>
      </c>
      <c r="G46" s="26" t="s">
        <v>3</v>
      </c>
    </row>
    <row r="47" spans="1:7">
      <c r="A47" s="4" t="s">
        <v>18</v>
      </c>
      <c r="B47" s="31">
        <v>572</v>
      </c>
      <c r="C47" s="31">
        <v>35096</v>
      </c>
      <c r="D47" s="31">
        <v>247</v>
      </c>
      <c r="E47" s="31">
        <v>15819</v>
      </c>
      <c r="F47" s="31">
        <v>325</v>
      </c>
      <c r="G47" s="31">
        <v>19277</v>
      </c>
    </row>
    <row r="49" spans="1:7">
      <c r="G49" s="25" t="s">
        <v>6</v>
      </c>
    </row>
    <row r="50" spans="1:7">
      <c r="A50" s="47"/>
      <c r="B50" s="47">
        <v>2017</v>
      </c>
      <c r="C50" s="47"/>
      <c r="D50" s="47"/>
      <c r="E50" s="47"/>
      <c r="F50" s="47"/>
      <c r="G50" s="48"/>
    </row>
    <row r="51" spans="1:7">
      <c r="A51" s="47"/>
      <c r="B51" s="47" t="s">
        <v>1</v>
      </c>
      <c r="C51" s="47"/>
      <c r="D51" s="47" t="s">
        <v>4</v>
      </c>
      <c r="E51" s="47"/>
      <c r="F51" s="47" t="s">
        <v>5</v>
      </c>
      <c r="G51" s="47"/>
    </row>
    <row r="52" spans="1:7" ht="25.5">
      <c r="A52" s="47"/>
      <c r="B52" s="26" t="s">
        <v>2</v>
      </c>
      <c r="C52" s="26" t="s">
        <v>3</v>
      </c>
      <c r="D52" s="26" t="s">
        <v>2</v>
      </c>
      <c r="E52" s="26" t="s">
        <v>3</v>
      </c>
      <c r="F52" s="26" t="s">
        <v>2</v>
      </c>
      <c r="G52" s="26" t="s">
        <v>3</v>
      </c>
    </row>
    <row r="53" spans="1:7">
      <c r="A53" s="4" t="s">
        <v>18</v>
      </c>
      <c r="B53" s="31">
        <v>493</v>
      </c>
      <c r="C53" s="31">
        <v>27555</v>
      </c>
      <c r="D53" s="31">
        <v>309</v>
      </c>
      <c r="E53" s="31">
        <v>20790</v>
      </c>
      <c r="F53" s="31">
        <v>184</v>
      </c>
      <c r="G53" s="31">
        <v>6765</v>
      </c>
    </row>
    <row r="54" spans="1:7">
      <c r="A54" s="30"/>
      <c r="B54" s="20"/>
      <c r="C54" s="20"/>
      <c r="D54" s="20"/>
      <c r="E54" s="20"/>
      <c r="F54" s="20"/>
      <c r="G54" s="20"/>
    </row>
    <row r="55" spans="1:7">
      <c r="G55" s="37" t="s">
        <v>6</v>
      </c>
    </row>
    <row r="56" spans="1:7">
      <c r="A56" s="47"/>
      <c r="B56" s="47">
        <v>2018</v>
      </c>
      <c r="C56" s="47"/>
      <c r="D56" s="47"/>
      <c r="E56" s="47"/>
      <c r="F56" s="47"/>
      <c r="G56" s="47"/>
    </row>
    <row r="57" spans="1:7">
      <c r="A57" s="47"/>
      <c r="B57" s="47" t="s">
        <v>1</v>
      </c>
      <c r="C57" s="47"/>
      <c r="D57" s="47" t="s">
        <v>4</v>
      </c>
      <c r="E57" s="47"/>
      <c r="F57" s="47" t="s">
        <v>5</v>
      </c>
      <c r="G57" s="47"/>
    </row>
    <row r="58" spans="1:7" ht="25.5">
      <c r="A58" s="47"/>
      <c r="B58" s="26" t="s">
        <v>2</v>
      </c>
      <c r="C58" s="26" t="s">
        <v>3</v>
      </c>
      <c r="D58" s="26" t="s">
        <v>2</v>
      </c>
      <c r="E58" s="26" t="s">
        <v>3</v>
      </c>
      <c r="F58" s="26" t="s">
        <v>2</v>
      </c>
      <c r="G58" s="26" t="s">
        <v>3</v>
      </c>
    </row>
    <row r="59" spans="1:7">
      <c r="A59" s="4" t="s">
        <v>18</v>
      </c>
      <c r="B59" s="31">
        <f t="shared" ref="B59" si="0">D59+F59</f>
        <v>621</v>
      </c>
      <c r="C59" s="31">
        <f t="shared" ref="C59" si="1">E59+G59</f>
        <v>37345</v>
      </c>
      <c r="D59" s="31">
        <v>344</v>
      </c>
      <c r="E59" s="31">
        <v>22439</v>
      </c>
      <c r="F59" s="31">
        <v>277</v>
      </c>
      <c r="G59" s="31">
        <v>14906</v>
      </c>
    </row>
    <row r="60" spans="1:7">
      <c r="A60" s="30"/>
      <c r="B60" s="20"/>
      <c r="C60" s="20"/>
      <c r="D60" s="20"/>
      <c r="E60" s="20"/>
      <c r="F60" s="20"/>
      <c r="G60" s="20"/>
    </row>
    <row r="61" spans="1:7">
      <c r="A61" s="30"/>
      <c r="B61" s="20"/>
      <c r="C61" s="20"/>
      <c r="D61" s="20"/>
      <c r="E61" s="20"/>
      <c r="F61" s="20"/>
      <c r="G61" s="23"/>
    </row>
    <row r="62" spans="1:7">
      <c r="G62" s="25" t="s">
        <v>6</v>
      </c>
    </row>
    <row r="63" spans="1:7">
      <c r="A63" s="47"/>
      <c r="B63" s="47">
        <v>2019</v>
      </c>
      <c r="C63" s="47"/>
      <c r="D63" s="47"/>
      <c r="E63" s="47"/>
      <c r="F63" s="47"/>
      <c r="G63" s="48"/>
    </row>
    <row r="64" spans="1:7">
      <c r="A64" s="47"/>
      <c r="B64" s="47" t="s">
        <v>1</v>
      </c>
      <c r="C64" s="47"/>
      <c r="D64" s="47" t="s">
        <v>4</v>
      </c>
      <c r="E64" s="47"/>
      <c r="F64" s="47" t="s">
        <v>5</v>
      </c>
      <c r="G64" s="47"/>
    </row>
    <row r="65" spans="1:7" ht="25.5">
      <c r="A65" s="47"/>
      <c r="B65" s="26" t="s">
        <v>2</v>
      </c>
      <c r="C65" s="26" t="s">
        <v>3</v>
      </c>
      <c r="D65" s="26" t="s">
        <v>2</v>
      </c>
      <c r="E65" s="26" t="s">
        <v>3</v>
      </c>
      <c r="F65" s="26" t="s">
        <v>2</v>
      </c>
      <c r="G65" s="26" t="s">
        <v>3</v>
      </c>
    </row>
    <row r="66" spans="1:7">
      <c r="A66" s="4" t="s">
        <v>18</v>
      </c>
      <c r="B66" s="31">
        <v>574</v>
      </c>
      <c r="C66" s="31">
        <v>36012</v>
      </c>
      <c r="D66" s="31">
        <v>345</v>
      </c>
      <c r="E66" s="31">
        <v>23634</v>
      </c>
      <c r="F66" s="31">
        <v>229</v>
      </c>
      <c r="G66" s="31">
        <v>12378</v>
      </c>
    </row>
    <row r="68" spans="1:7">
      <c r="G68" s="25" t="s">
        <v>6</v>
      </c>
    </row>
    <row r="69" spans="1:7">
      <c r="A69" s="47"/>
      <c r="B69" s="47">
        <v>2020</v>
      </c>
      <c r="C69" s="47"/>
      <c r="D69" s="47"/>
      <c r="E69" s="47"/>
      <c r="F69" s="47"/>
      <c r="G69" s="48"/>
    </row>
    <row r="70" spans="1:7">
      <c r="A70" s="47"/>
      <c r="B70" s="47" t="s">
        <v>1</v>
      </c>
      <c r="C70" s="47"/>
      <c r="D70" s="47" t="s">
        <v>4</v>
      </c>
      <c r="E70" s="47"/>
      <c r="F70" s="47" t="s">
        <v>5</v>
      </c>
      <c r="G70" s="47"/>
    </row>
    <row r="71" spans="1:7" ht="25.5">
      <c r="A71" s="47"/>
      <c r="B71" s="26" t="s">
        <v>2</v>
      </c>
      <c r="C71" s="26" t="s">
        <v>3</v>
      </c>
      <c r="D71" s="26" t="s">
        <v>2</v>
      </c>
      <c r="E71" s="26" t="s">
        <v>3</v>
      </c>
      <c r="F71" s="26" t="s">
        <v>2</v>
      </c>
      <c r="G71" s="26" t="s">
        <v>3</v>
      </c>
    </row>
    <row r="72" spans="1:7">
      <c r="A72" s="4" t="s">
        <v>18</v>
      </c>
      <c r="B72" s="31">
        <f t="shared" ref="B72" si="2">D72+F72</f>
        <v>620</v>
      </c>
      <c r="C72" s="31">
        <f t="shared" ref="C72" si="3">E72+G72</f>
        <v>31488</v>
      </c>
      <c r="D72" s="31">
        <v>336</v>
      </c>
      <c r="E72" s="31">
        <v>21661</v>
      </c>
      <c r="F72" s="31">
        <v>284</v>
      </c>
      <c r="G72" s="31">
        <v>9827</v>
      </c>
    </row>
    <row r="74" spans="1:7">
      <c r="G74" s="25" t="s">
        <v>6</v>
      </c>
    </row>
    <row r="75" spans="1:7">
      <c r="A75" s="47"/>
      <c r="B75" s="47">
        <v>2021</v>
      </c>
      <c r="C75" s="47"/>
      <c r="D75" s="47"/>
      <c r="E75" s="47"/>
      <c r="F75" s="47"/>
      <c r="G75" s="48"/>
    </row>
    <row r="76" spans="1:7">
      <c r="A76" s="47"/>
      <c r="B76" s="47" t="s">
        <v>1</v>
      </c>
      <c r="C76" s="47"/>
      <c r="D76" s="47" t="s">
        <v>4</v>
      </c>
      <c r="E76" s="47"/>
      <c r="F76" s="47" t="s">
        <v>5</v>
      </c>
      <c r="G76" s="47"/>
    </row>
    <row r="77" spans="1:7" ht="25.5">
      <c r="A77" s="47"/>
      <c r="B77" s="26" t="s">
        <v>2</v>
      </c>
      <c r="C77" s="26" t="s">
        <v>3</v>
      </c>
      <c r="D77" s="26" t="s">
        <v>2</v>
      </c>
      <c r="E77" s="26" t="s">
        <v>3</v>
      </c>
      <c r="F77" s="26" t="s">
        <v>2</v>
      </c>
      <c r="G77" s="26" t="s">
        <v>3</v>
      </c>
    </row>
    <row r="78" spans="1:7">
      <c r="A78" s="4" t="s">
        <v>18</v>
      </c>
      <c r="B78" s="31">
        <v>411</v>
      </c>
      <c r="C78" s="31">
        <v>27926</v>
      </c>
      <c r="D78" s="31">
        <v>392</v>
      </c>
      <c r="E78" s="31">
        <v>25988</v>
      </c>
      <c r="F78" s="31">
        <v>19</v>
      </c>
      <c r="G78" s="31">
        <v>1938</v>
      </c>
    </row>
    <row r="81" spans="1:7">
      <c r="G81" s="25" t="s">
        <v>6</v>
      </c>
    </row>
    <row r="82" spans="1:7">
      <c r="A82" s="47"/>
      <c r="B82" s="47">
        <v>2022</v>
      </c>
      <c r="C82" s="47"/>
      <c r="D82" s="47"/>
      <c r="E82" s="47"/>
      <c r="F82" s="47"/>
      <c r="G82" s="48"/>
    </row>
    <row r="83" spans="1:7" ht="24.75" customHeight="1">
      <c r="A83" s="47"/>
      <c r="B83" s="47" t="s">
        <v>1</v>
      </c>
      <c r="C83" s="47"/>
      <c r="D83" s="47" t="s">
        <v>4</v>
      </c>
      <c r="E83" s="47"/>
      <c r="F83" s="47" t="s">
        <v>5</v>
      </c>
      <c r="G83" s="47"/>
    </row>
    <row r="84" spans="1:7" ht="25.5">
      <c r="A84" s="47"/>
      <c r="B84" s="26" t="s">
        <v>2</v>
      </c>
      <c r="C84" s="26" t="s">
        <v>3</v>
      </c>
      <c r="D84" s="26" t="s">
        <v>2</v>
      </c>
      <c r="E84" s="26" t="s">
        <v>3</v>
      </c>
      <c r="F84" s="26" t="s">
        <v>2</v>
      </c>
      <c r="G84" s="26" t="s">
        <v>3</v>
      </c>
    </row>
    <row r="85" spans="1:7">
      <c r="A85" s="4" t="s">
        <v>18</v>
      </c>
      <c r="B85" s="31">
        <v>661</v>
      </c>
      <c r="C85" s="31">
        <v>34745</v>
      </c>
      <c r="D85" s="31">
        <v>417</v>
      </c>
      <c r="E85" s="31">
        <v>23763</v>
      </c>
      <c r="F85" s="31">
        <v>244</v>
      </c>
      <c r="G85" s="31">
        <v>10982</v>
      </c>
    </row>
    <row r="86" spans="1:7" ht="33" customHeight="1">
      <c r="A86" s="59" t="s">
        <v>24</v>
      </c>
      <c r="B86" s="59"/>
      <c r="C86" s="59"/>
      <c r="D86" s="59"/>
      <c r="E86" s="59"/>
      <c r="F86" s="59"/>
      <c r="G86" s="59"/>
    </row>
  </sheetData>
  <mergeCells count="72">
    <mergeCell ref="A75:A77"/>
    <mergeCell ref="B75:G75"/>
    <mergeCell ref="B76:C76"/>
    <mergeCell ref="D76:E76"/>
    <mergeCell ref="F76:G76"/>
    <mergeCell ref="A69:A71"/>
    <mergeCell ref="B69:G69"/>
    <mergeCell ref="B70:C70"/>
    <mergeCell ref="D70:E70"/>
    <mergeCell ref="F70:G70"/>
    <mergeCell ref="A86:G86"/>
    <mergeCell ref="A82:A84"/>
    <mergeCell ref="B82:G82"/>
    <mergeCell ref="B83:C83"/>
    <mergeCell ref="D83:E83"/>
    <mergeCell ref="F83:G83"/>
    <mergeCell ref="A56:A58"/>
    <mergeCell ref="B56:G56"/>
    <mergeCell ref="B57:C57"/>
    <mergeCell ref="D57:E57"/>
    <mergeCell ref="F57:G57"/>
    <mergeCell ref="A44:A46"/>
    <mergeCell ref="B44:G44"/>
    <mergeCell ref="B45:C45"/>
    <mergeCell ref="D45:E45"/>
    <mergeCell ref="F45:G45"/>
    <mergeCell ref="A63:A65"/>
    <mergeCell ref="B63:G63"/>
    <mergeCell ref="B64:C64"/>
    <mergeCell ref="D64:E64"/>
    <mergeCell ref="F64:G64"/>
    <mergeCell ref="A50:A52"/>
    <mergeCell ref="B50:G50"/>
    <mergeCell ref="B51:C51"/>
    <mergeCell ref="D51:E51"/>
    <mergeCell ref="F51:G51"/>
    <mergeCell ref="A39:A41"/>
    <mergeCell ref="B39:G39"/>
    <mergeCell ref="B40:C40"/>
    <mergeCell ref="D40:E40"/>
    <mergeCell ref="F40:G40"/>
    <mergeCell ref="A21:A23"/>
    <mergeCell ref="B21:G21"/>
    <mergeCell ref="B22:C22"/>
    <mergeCell ref="D22:E22"/>
    <mergeCell ref="F22:G22"/>
    <mergeCell ref="A27:A29"/>
    <mergeCell ref="B27:G27"/>
    <mergeCell ref="B28:C28"/>
    <mergeCell ref="D28:E28"/>
    <mergeCell ref="F28:G28"/>
    <mergeCell ref="A33:A35"/>
    <mergeCell ref="B33:G33"/>
    <mergeCell ref="B34:C34"/>
    <mergeCell ref="D34:E34"/>
    <mergeCell ref="F34:G34"/>
    <mergeCell ref="D10:E10"/>
    <mergeCell ref="F10:G10"/>
    <mergeCell ref="A15:A17"/>
    <mergeCell ref="B15:G15"/>
    <mergeCell ref="B16:C16"/>
    <mergeCell ref="D16:E16"/>
    <mergeCell ref="F16:G16"/>
    <mergeCell ref="A9:A11"/>
    <mergeCell ref="B9:G9"/>
    <mergeCell ref="B10:C10"/>
    <mergeCell ref="A1:G1"/>
    <mergeCell ref="A3:A5"/>
    <mergeCell ref="B3:G3"/>
    <mergeCell ref="B4:C4"/>
    <mergeCell ref="D4:E4"/>
    <mergeCell ref="F4:G4"/>
  </mergeCells>
  <pageMargins left="0.7" right="0.7" top="0.75" bottom="0.75" header="0.3" footer="0.3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0"/>
  <sheetViews>
    <sheetView view="pageBreakPreview" zoomScaleSheetLayoutView="100" workbookViewId="0">
      <selection sqref="A1:G1"/>
    </sheetView>
  </sheetViews>
  <sheetFormatPr defaultRowHeight="12.75"/>
  <cols>
    <col min="1" max="1" width="29.140625" style="1" customWidth="1"/>
    <col min="2" max="7" width="15.7109375" style="1" customWidth="1"/>
    <col min="8" max="16384" width="9.140625" style="1"/>
  </cols>
  <sheetData>
    <row r="1" spans="1:7" ht="18">
      <c r="A1" s="45" t="s">
        <v>20</v>
      </c>
      <c r="B1" s="45"/>
      <c r="C1" s="45"/>
      <c r="D1" s="45"/>
      <c r="E1" s="45"/>
      <c r="F1" s="45"/>
      <c r="G1" s="45"/>
    </row>
    <row r="2" spans="1:7">
      <c r="G2" s="2" t="s">
        <v>0</v>
      </c>
    </row>
    <row r="3" spans="1:7">
      <c r="A3" s="43"/>
      <c r="B3" s="43">
        <v>2009</v>
      </c>
      <c r="C3" s="43"/>
      <c r="D3" s="43"/>
      <c r="E3" s="43"/>
      <c r="F3" s="43"/>
      <c r="G3" s="43"/>
    </row>
    <row r="4" spans="1:7">
      <c r="A4" s="43"/>
      <c r="B4" s="43" t="s">
        <v>1</v>
      </c>
      <c r="C4" s="43"/>
      <c r="D4" s="43" t="s">
        <v>4</v>
      </c>
      <c r="E4" s="43"/>
      <c r="F4" s="43" t="s">
        <v>5</v>
      </c>
      <c r="G4" s="43"/>
    </row>
    <row r="5" spans="1:7" ht="25.5">
      <c r="A5" s="43"/>
      <c r="B5" s="3" t="s">
        <v>2</v>
      </c>
      <c r="C5" s="3" t="s">
        <v>7</v>
      </c>
      <c r="D5" s="3" t="s">
        <v>2</v>
      </c>
      <c r="E5" s="3" t="s">
        <v>7</v>
      </c>
      <c r="F5" s="3" t="s">
        <v>2</v>
      </c>
      <c r="G5" s="3" t="s">
        <v>7</v>
      </c>
    </row>
    <row r="6" spans="1:7">
      <c r="A6" s="4" t="s">
        <v>18</v>
      </c>
      <c r="B6" s="5">
        <v>1048</v>
      </c>
      <c r="C6" s="5">
        <v>43274</v>
      </c>
      <c r="D6" s="7">
        <v>121</v>
      </c>
      <c r="E6" s="5">
        <v>8315</v>
      </c>
      <c r="F6" s="7">
        <v>927</v>
      </c>
      <c r="G6" s="5">
        <v>34959</v>
      </c>
    </row>
    <row r="7" spans="1:7">
      <c r="A7" s="8"/>
      <c r="B7" s="9"/>
      <c r="C7" s="10"/>
      <c r="D7" s="11"/>
      <c r="E7" s="12"/>
      <c r="F7" s="11"/>
      <c r="G7" s="12"/>
    </row>
    <row r="8" spans="1:7">
      <c r="B8" s="13"/>
      <c r="C8" s="13"/>
      <c r="D8" s="13"/>
      <c r="E8" s="13"/>
      <c r="F8" s="13"/>
      <c r="G8" s="2" t="s">
        <v>6</v>
      </c>
    </row>
    <row r="9" spans="1:7">
      <c r="A9" s="43"/>
      <c r="B9" s="43">
        <v>2010</v>
      </c>
      <c r="C9" s="43"/>
      <c r="D9" s="43"/>
      <c r="E9" s="43"/>
      <c r="F9" s="43"/>
      <c r="G9" s="43"/>
    </row>
    <row r="10" spans="1:7">
      <c r="A10" s="43"/>
      <c r="B10" s="43" t="s">
        <v>1</v>
      </c>
      <c r="C10" s="43"/>
      <c r="D10" s="43" t="s">
        <v>4</v>
      </c>
      <c r="E10" s="43"/>
      <c r="F10" s="43" t="s">
        <v>5</v>
      </c>
      <c r="G10" s="43"/>
    </row>
    <row r="11" spans="1:7" ht="25.5">
      <c r="A11" s="43"/>
      <c r="B11" s="3" t="s">
        <v>2</v>
      </c>
      <c r="C11" s="3" t="s">
        <v>7</v>
      </c>
      <c r="D11" s="3" t="s">
        <v>2</v>
      </c>
      <c r="E11" s="3" t="s">
        <v>7</v>
      </c>
      <c r="F11" s="3" t="s">
        <v>2</v>
      </c>
      <c r="G11" s="3" t="s">
        <v>7</v>
      </c>
    </row>
    <row r="12" spans="1:7">
      <c r="A12" s="4" t="s">
        <v>18</v>
      </c>
      <c r="B12" s="5">
        <v>1534</v>
      </c>
      <c r="C12" s="5">
        <v>63848</v>
      </c>
      <c r="D12" s="7">
        <v>198</v>
      </c>
      <c r="E12" s="5">
        <v>14895</v>
      </c>
      <c r="F12" s="5">
        <v>1336</v>
      </c>
      <c r="G12" s="5">
        <v>48953</v>
      </c>
    </row>
    <row r="14" spans="1:7">
      <c r="B14" s="13"/>
      <c r="C14" s="13"/>
      <c r="D14" s="13"/>
      <c r="E14" s="13"/>
      <c r="F14" s="13"/>
      <c r="G14" s="2" t="s">
        <v>6</v>
      </c>
    </row>
    <row r="15" spans="1:7">
      <c r="A15" s="43"/>
      <c r="B15" s="43">
        <v>2011</v>
      </c>
      <c r="C15" s="43"/>
      <c r="D15" s="43"/>
      <c r="E15" s="43"/>
      <c r="F15" s="43"/>
      <c r="G15" s="43"/>
    </row>
    <row r="16" spans="1:7">
      <c r="A16" s="43"/>
      <c r="B16" s="43" t="s">
        <v>1</v>
      </c>
      <c r="C16" s="43"/>
      <c r="D16" s="43" t="s">
        <v>4</v>
      </c>
      <c r="E16" s="43"/>
      <c r="F16" s="43" t="s">
        <v>5</v>
      </c>
      <c r="G16" s="43"/>
    </row>
    <row r="17" spans="1:7" ht="25.5">
      <c r="A17" s="43"/>
      <c r="B17" s="3" t="s">
        <v>2</v>
      </c>
      <c r="C17" s="3" t="s">
        <v>7</v>
      </c>
      <c r="D17" s="3" t="s">
        <v>2</v>
      </c>
      <c r="E17" s="3" t="s">
        <v>7</v>
      </c>
      <c r="F17" s="3" t="s">
        <v>2</v>
      </c>
      <c r="G17" s="3" t="s">
        <v>7</v>
      </c>
    </row>
    <row r="18" spans="1:7">
      <c r="A18" s="4" t="s">
        <v>18</v>
      </c>
      <c r="B18" s="6">
        <v>1399</v>
      </c>
      <c r="C18" s="6">
        <v>66958</v>
      </c>
      <c r="D18" s="15">
        <v>188</v>
      </c>
      <c r="E18" s="6">
        <v>12351</v>
      </c>
      <c r="F18" s="6">
        <v>1211</v>
      </c>
      <c r="G18" s="6">
        <v>54607</v>
      </c>
    </row>
    <row r="20" spans="1:7">
      <c r="G20" s="2" t="s">
        <v>6</v>
      </c>
    </row>
    <row r="21" spans="1:7">
      <c r="A21" s="43"/>
      <c r="B21" s="43">
        <v>2012</v>
      </c>
      <c r="C21" s="43"/>
      <c r="D21" s="43"/>
      <c r="E21" s="43"/>
      <c r="F21" s="43"/>
      <c r="G21" s="43"/>
    </row>
    <row r="22" spans="1:7">
      <c r="A22" s="43"/>
      <c r="B22" s="43" t="s">
        <v>1</v>
      </c>
      <c r="C22" s="43"/>
      <c r="D22" s="43" t="s">
        <v>4</v>
      </c>
      <c r="E22" s="43"/>
      <c r="F22" s="43" t="s">
        <v>5</v>
      </c>
      <c r="G22" s="43"/>
    </row>
    <row r="23" spans="1:7" ht="25.5">
      <c r="A23" s="43"/>
      <c r="B23" s="3" t="s">
        <v>2</v>
      </c>
      <c r="C23" s="3" t="s">
        <v>7</v>
      </c>
      <c r="D23" s="3" t="s">
        <v>2</v>
      </c>
      <c r="E23" s="3" t="s">
        <v>7</v>
      </c>
      <c r="F23" s="3" t="s">
        <v>2</v>
      </c>
      <c r="G23" s="3" t="s">
        <v>7</v>
      </c>
    </row>
    <row r="24" spans="1:7">
      <c r="A24" s="4" t="s">
        <v>18</v>
      </c>
      <c r="B24" s="6">
        <v>1013</v>
      </c>
      <c r="C24" s="6">
        <v>50811</v>
      </c>
      <c r="D24" s="15">
        <v>185</v>
      </c>
      <c r="E24" s="6">
        <v>13665</v>
      </c>
      <c r="F24" s="15">
        <v>828</v>
      </c>
      <c r="G24" s="6">
        <v>37146</v>
      </c>
    </row>
    <row r="26" spans="1:7">
      <c r="G26" s="2" t="s">
        <v>6</v>
      </c>
    </row>
    <row r="27" spans="1:7">
      <c r="A27" s="43"/>
      <c r="B27" s="43">
        <v>2013</v>
      </c>
      <c r="C27" s="43"/>
      <c r="D27" s="43"/>
      <c r="E27" s="43"/>
      <c r="F27" s="43"/>
      <c r="G27" s="44"/>
    </row>
    <row r="28" spans="1:7">
      <c r="A28" s="43"/>
      <c r="B28" s="43" t="s">
        <v>1</v>
      </c>
      <c r="C28" s="43"/>
      <c r="D28" s="43" t="s">
        <v>4</v>
      </c>
      <c r="E28" s="43"/>
      <c r="F28" s="43" t="s">
        <v>5</v>
      </c>
      <c r="G28" s="43"/>
    </row>
    <row r="29" spans="1:7" ht="25.5">
      <c r="A29" s="43"/>
      <c r="B29" s="3" t="s">
        <v>2</v>
      </c>
      <c r="C29" s="3" t="s">
        <v>7</v>
      </c>
      <c r="D29" s="3" t="s">
        <v>2</v>
      </c>
      <c r="E29" s="3" t="s">
        <v>7</v>
      </c>
      <c r="F29" s="3" t="s">
        <v>2</v>
      </c>
      <c r="G29" s="3" t="s">
        <v>7</v>
      </c>
    </row>
    <row r="30" spans="1:7">
      <c r="A30" s="4" t="s">
        <v>18</v>
      </c>
      <c r="B30" s="6">
        <v>1816</v>
      </c>
      <c r="C30" s="6">
        <v>83819</v>
      </c>
      <c r="D30" s="6">
        <v>171</v>
      </c>
      <c r="E30" s="6">
        <v>13339</v>
      </c>
      <c r="F30" s="6">
        <v>1645</v>
      </c>
      <c r="G30" s="6">
        <v>70480</v>
      </c>
    </row>
    <row r="31" spans="1:7">
      <c r="A31" s="8"/>
      <c r="B31" s="10"/>
      <c r="C31" s="10"/>
      <c r="D31" s="10"/>
      <c r="E31" s="10"/>
      <c r="F31" s="10"/>
      <c r="G31" s="10"/>
    </row>
    <row r="32" spans="1:7">
      <c r="G32" s="2" t="s">
        <v>6</v>
      </c>
    </row>
    <row r="33" spans="1:7">
      <c r="A33" s="43"/>
      <c r="B33" s="43">
        <v>2014</v>
      </c>
      <c r="C33" s="43"/>
      <c r="D33" s="43"/>
      <c r="E33" s="43"/>
      <c r="F33" s="43"/>
      <c r="G33" s="44"/>
    </row>
    <row r="34" spans="1:7">
      <c r="A34" s="43"/>
      <c r="B34" s="43" t="s">
        <v>1</v>
      </c>
      <c r="C34" s="43"/>
      <c r="D34" s="43" t="s">
        <v>4</v>
      </c>
      <c r="E34" s="43"/>
      <c r="F34" s="43" t="s">
        <v>5</v>
      </c>
      <c r="G34" s="43"/>
    </row>
    <row r="35" spans="1:7" ht="25.5">
      <c r="A35" s="43"/>
      <c r="B35" s="3" t="s">
        <v>2</v>
      </c>
      <c r="C35" s="3" t="s">
        <v>7</v>
      </c>
      <c r="D35" s="3" t="s">
        <v>2</v>
      </c>
      <c r="E35" s="3" t="s">
        <v>7</v>
      </c>
      <c r="F35" s="3" t="s">
        <v>2</v>
      </c>
      <c r="G35" s="3" t="s">
        <v>7</v>
      </c>
    </row>
    <row r="36" spans="1:7">
      <c r="A36" s="4" t="s">
        <v>18</v>
      </c>
      <c r="B36" s="6">
        <v>1328</v>
      </c>
      <c r="C36" s="6">
        <v>62985</v>
      </c>
      <c r="D36" s="6">
        <v>121</v>
      </c>
      <c r="E36" s="6">
        <v>11092</v>
      </c>
      <c r="F36" s="6">
        <v>1207</v>
      </c>
      <c r="G36" s="6">
        <v>51893</v>
      </c>
    </row>
    <row r="37" spans="1:7">
      <c r="A37" s="8"/>
      <c r="B37" s="10"/>
      <c r="C37" s="10"/>
      <c r="D37" s="10"/>
      <c r="E37" s="10"/>
      <c r="F37" s="10"/>
      <c r="G37" s="10"/>
    </row>
    <row r="38" spans="1:7">
      <c r="G38" s="2" t="s">
        <v>6</v>
      </c>
    </row>
    <row r="39" spans="1:7">
      <c r="A39" s="43"/>
      <c r="B39" s="43">
        <v>2015</v>
      </c>
      <c r="C39" s="43"/>
      <c r="D39" s="43"/>
      <c r="E39" s="43"/>
      <c r="F39" s="43"/>
      <c r="G39" s="44"/>
    </row>
    <row r="40" spans="1:7">
      <c r="A40" s="43"/>
      <c r="B40" s="43" t="s">
        <v>1</v>
      </c>
      <c r="C40" s="43"/>
      <c r="D40" s="43" t="s">
        <v>4</v>
      </c>
      <c r="E40" s="43"/>
      <c r="F40" s="43" t="s">
        <v>5</v>
      </c>
      <c r="G40" s="43"/>
    </row>
    <row r="41" spans="1:7" ht="25.5">
      <c r="A41" s="43"/>
      <c r="B41" s="3" t="s">
        <v>2</v>
      </c>
      <c r="C41" s="3" t="s">
        <v>7</v>
      </c>
      <c r="D41" s="3" t="s">
        <v>2</v>
      </c>
      <c r="E41" s="3" t="s">
        <v>7</v>
      </c>
      <c r="F41" s="3" t="s">
        <v>2</v>
      </c>
      <c r="G41" s="3" t="s">
        <v>7</v>
      </c>
    </row>
    <row r="42" spans="1:7">
      <c r="A42" s="4" t="s">
        <v>18</v>
      </c>
      <c r="B42" s="31">
        <v>1739</v>
      </c>
      <c r="C42" s="31">
        <v>86357</v>
      </c>
      <c r="D42" s="31">
        <v>130</v>
      </c>
      <c r="E42" s="31">
        <v>13533</v>
      </c>
      <c r="F42" s="31">
        <v>1609</v>
      </c>
      <c r="G42" s="31">
        <v>72824</v>
      </c>
    </row>
    <row r="44" spans="1:7">
      <c r="G44" s="2" t="s">
        <v>6</v>
      </c>
    </row>
    <row r="45" spans="1:7">
      <c r="A45" s="43"/>
      <c r="B45" s="43">
        <v>2016</v>
      </c>
      <c r="C45" s="43"/>
      <c r="D45" s="43"/>
      <c r="E45" s="43"/>
      <c r="F45" s="43"/>
      <c r="G45" s="44"/>
    </row>
    <row r="46" spans="1:7">
      <c r="A46" s="43"/>
      <c r="B46" s="43" t="s">
        <v>1</v>
      </c>
      <c r="C46" s="43"/>
      <c r="D46" s="43" t="s">
        <v>4</v>
      </c>
      <c r="E46" s="43"/>
      <c r="F46" s="43" t="s">
        <v>5</v>
      </c>
      <c r="G46" s="43"/>
    </row>
    <row r="47" spans="1:7" ht="25.5">
      <c r="A47" s="43"/>
      <c r="B47" s="3" t="s">
        <v>2</v>
      </c>
      <c r="C47" s="3" t="s">
        <v>7</v>
      </c>
      <c r="D47" s="3" t="s">
        <v>2</v>
      </c>
      <c r="E47" s="3" t="s">
        <v>7</v>
      </c>
      <c r="F47" s="3" t="s">
        <v>2</v>
      </c>
      <c r="G47" s="3" t="s">
        <v>7</v>
      </c>
    </row>
    <row r="48" spans="1:7">
      <c r="A48" s="4" t="s">
        <v>18</v>
      </c>
      <c r="B48" s="31">
        <v>1257</v>
      </c>
      <c r="C48" s="31">
        <v>75298</v>
      </c>
      <c r="D48" s="31">
        <v>143</v>
      </c>
      <c r="E48" s="31">
        <v>12414</v>
      </c>
      <c r="F48" s="31">
        <v>1114</v>
      </c>
      <c r="G48" s="31">
        <v>62884</v>
      </c>
    </row>
    <row r="50" spans="1:7">
      <c r="G50" s="2" t="s">
        <v>6</v>
      </c>
    </row>
    <row r="51" spans="1:7">
      <c r="A51" s="43"/>
      <c r="B51" s="43">
        <v>2017</v>
      </c>
      <c r="C51" s="43"/>
      <c r="D51" s="43"/>
      <c r="E51" s="43"/>
      <c r="F51" s="43"/>
      <c r="G51" s="44"/>
    </row>
    <row r="52" spans="1:7">
      <c r="A52" s="43"/>
      <c r="B52" s="43" t="s">
        <v>1</v>
      </c>
      <c r="C52" s="43"/>
      <c r="D52" s="43" t="s">
        <v>4</v>
      </c>
      <c r="E52" s="43"/>
      <c r="F52" s="43" t="s">
        <v>5</v>
      </c>
      <c r="G52" s="43"/>
    </row>
    <row r="53" spans="1:7" ht="25.5">
      <c r="A53" s="43"/>
      <c r="B53" s="3" t="s">
        <v>2</v>
      </c>
      <c r="C53" s="3" t="s">
        <v>7</v>
      </c>
      <c r="D53" s="3" t="s">
        <v>2</v>
      </c>
      <c r="E53" s="3" t="s">
        <v>7</v>
      </c>
      <c r="F53" s="3" t="s">
        <v>2</v>
      </c>
      <c r="G53" s="3" t="s">
        <v>7</v>
      </c>
    </row>
    <row r="54" spans="1:7">
      <c r="A54" s="4" t="s">
        <v>18</v>
      </c>
      <c r="B54" s="31">
        <f t="shared" ref="B54:C54" si="0">D54+F54</f>
        <v>1552</v>
      </c>
      <c r="C54" s="31">
        <f t="shared" si="0"/>
        <v>106481</v>
      </c>
      <c r="D54" s="31">
        <v>168</v>
      </c>
      <c r="E54" s="31">
        <v>14132</v>
      </c>
      <c r="F54" s="31">
        <v>1384</v>
      </c>
      <c r="G54" s="31">
        <v>92349</v>
      </c>
    </row>
    <row r="56" spans="1:7">
      <c r="G56" s="2" t="s">
        <v>6</v>
      </c>
    </row>
    <row r="57" spans="1:7">
      <c r="A57" s="43"/>
      <c r="B57" s="43">
        <v>2017</v>
      </c>
      <c r="C57" s="43"/>
      <c r="D57" s="43"/>
      <c r="E57" s="43"/>
      <c r="F57" s="43"/>
      <c r="G57" s="44"/>
    </row>
    <row r="58" spans="1:7">
      <c r="A58" s="43"/>
      <c r="B58" s="43" t="s">
        <v>1</v>
      </c>
      <c r="C58" s="43"/>
      <c r="D58" s="43" t="s">
        <v>4</v>
      </c>
      <c r="E58" s="43"/>
      <c r="F58" s="43" t="s">
        <v>5</v>
      </c>
      <c r="G58" s="43"/>
    </row>
    <row r="59" spans="1:7" ht="25.5">
      <c r="A59" s="43"/>
      <c r="B59" s="3" t="s">
        <v>2</v>
      </c>
      <c r="C59" s="3" t="s">
        <v>7</v>
      </c>
      <c r="D59" s="3" t="s">
        <v>2</v>
      </c>
      <c r="E59" s="3" t="s">
        <v>7</v>
      </c>
      <c r="F59" s="3" t="s">
        <v>2</v>
      </c>
      <c r="G59" s="3" t="s">
        <v>7</v>
      </c>
    </row>
    <row r="60" spans="1:7">
      <c r="A60" s="4" t="s">
        <v>18</v>
      </c>
      <c r="B60" s="6">
        <v>1342</v>
      </c>
      <c r="C60" s="6">
        <v>77440</v>
      </c>
      <c r="D60" s="6">
        <v>156</v>
      </c>
      <c r="E60" s="6">
        <v>13201</v>
      </c>
      <c r="F60" s="6">
        <v>1186</v>
      </c>
      <c r="G60" s="6">
        <v>64239</v>
      </c>
    </row>
    <row r="61" spans="1:7">
      <c r="B61" s="13"/>
      <c r="C61" s="13"/>
      <c r="D61" s="13"/>
      <c r="E61" s="13"/>
      <c r="F61" s="13"/>
      <c r="G61" s="13"/>
    </row>
    <row r="62" spans="1:7">
      <c r="G62" s="2" t="s">
        <v>6</v>
      </c>
    </row>
    <row r="63" spans="1:7">
      <c r="A63" s="43"/>
      <c r="B63" s="43">
        <v>2018</v>
      </c>
      <c r="C63" s="43"/>
      <c r="D63" s="43"/>
      <c r="E63" s="43"/>
      <c r="F63" s="43"/>
      <c r="G63" s="43"/>
    </row>
    <row r="64" spans="1:7">
      <c r="A64" s="43"/>
      <c r="B64" s="43" t="s">
        <v>1</v>
      </c>
      <c r="C64" s="43"/>
      <c r="D64" s="43" t="s">
        <v>4</v>
      </c>
      <c r="E64" s="43"/>
      <c r="F64" s="43" t="s">
        <v>5</v>
      </c>
      <c r="G64" s="43"/>
    </row>
    <row r="65" spans="1:7" ht="25.5">
      <c r="A65" s="43"/>
      <c r="B65" s="3" t="s">
        <v>2</v>
      </c>
      <c r="C65" s="3" t="s">
        <v>7</v>
      </c>
      <c r="D65" s="3" t="s">
        <v>2</v>
      </c>
      <c r="E65" s="3" t="s">
        <v>7</v>
      </c>
      <c r="F65" s="3" t="s">
        <v>2</v>
      </c>
      <c r="G65" s="3" t="s">
        <v>7</v>
      </c>
    </row>
    <row r="66" spans="1:7">
      <c r="A66" s="4" t="s">
        <v>18</v>
      </c>
      <c r="B66" s="31">
        <f t="shared" ref="B66" si="1">D66+F66</f>
        <v>1552</v>
      </c>
      <c r="C66" s="31">
        <f t="shared" ref="C66" si="2">E66+G66</f>
        <v>106481</v>
      </c>
      <c r="D66" s="31">
        <v>168</v>
      </c>
      <c r="E66" s="31">
        <v>14132</v>
      </c>
      <c r="F66" s="31">
        <v>1384</v>
      </c>
      <c r="G66" s="31">
        <v>92349</v>
      </c>
    </row>
    <row r="67" spans="1:7">
      <c r="B67" s="13"/>
      <c r="C67" s="13"/>
      <c r="D67" s="13"/>
      <c r="E67" s="13"/>
      <c r="F67" s="13"/>
      <c r="G67" s="13"/>
    </row>
    <row r="68" spans="1:7">
      <c r="G68" s="2" t="s">
        <v>6</v>
      </c>
    </row>
    <row r="69" spans="1:7">
      <c r="A69" s="43"/>
      <c r="B69" s="43">
        <v>2019</v>
      </c>
      <c r="C69" s="43"/>
      <c r="D69" s="43"/>
      <c r="E69" s="43"/>
      <c r="F69" s="43"/>
      <c r="G69" s="43"/>
    </row>
    <row r="70" spans="1:7">
      <c r="A70" s="43"/>
      <c r="B70" s="43" t="s">
        <v>1</v>
      </c>
      <c r="C70" s="43"/>
      <c r="D70" s="43" t="s">
        <v>4</v>
      </c>
      <c r="E70" s="43"/>
      <c r="F70" s="43" t="s">
        <v>5</v>
      </c>
      <c r="G70" s="43"/>
    </row>
    <row r="71" spans="1:7" ht="25.5">
      <c r="A71" s="43"/>
      <c r="B71" s="3" t="s">
        <v>2</v>
      </c>
      <c r="C71" s="3" t="s">
        <v>7</v>
      </c>
      <c r="D71" s="3" t="s">
        <v>2</v>
      </c>
      <c r="E71" s="3" t="s">
        <v>7</v>
      </c>
      <c r="F71" s="3" t="s">
        <v>2</v>
      </c>
      <c r="G71" s="3" t="s">
        <v>7</v>
      </c>
    </row>
    <row r="72" spans="1:7">
      <c r="A72" s="4" t="s">
        <v>18</v>
      </c>
      <c r="B72" s="31">
        <v>1241</v>
      </c>
      <c r="C72" s="31">
        <v>91794</v>
      </c>
      <c r="D72" s="31">
        <v>161</v>
      </c>
      <c r="E72" s="31">
        <v>14561</v>
      </c>
      <c r="F72" s="31">
        <v>1080</v>
      </c>
      <c r="G72" s="31">
        <v>77233</v>
      </c>
    </row>
    <row r="74" spans="1:7">
      <c r="G74" s="2" t="s">
        <v>6</v>
      </c>
    </row>
    <row r="75" spans="1:7">
      <c r="A75" s="43"/>
      <c r="B75" s="43">
        <v>2020</v>
      </c>
      <c r="C75" s="43"/>
      <c r="D75" s="43"/>
      <c r="E75" s="43"/>
      <c r="F75" s="43"/>
      <c r="G75" s="43"/>
    </row>
    <row r="76" spans="1:7">
      <c r="A76" s="43"/>
      <c r="B76" s="43" t="s">
        <v>1</v>
      </c>
      <c r="C76" s="43"/>
      <c r="D76" s="43" t="s">
        <v>4</v>
      </c>
      <c r="E76" s="43"/>
      <c r="F76" s="43" t="s">
        <v>5</v>
      </c>
      <c r="G76" s="43"/>
    </row>
    <row r="77" spans="1:7" ht="25.5">
      <c r="A77" s="43"/>
      <c r="B77" s="3" t="s">
        <v>2</v>
      </c>
      <c r="C77" s="3" t="s">
        <v>7</v>
      </c>
      <c r="D77" s="3" t="s">
        <v>2</v>
      </c>
      <c r="E77" s="3" t="s">
        <v>7</v>
      </c>
      <c r="F77" s="3" t="s">
        <v>2</v>
      </c>
      <c r="G77" s="3" t="s">
        <v>7</v>
      </c>
    </row>
    <row r="78" spans="1:7">
      <c r="A78" s="4" t="s">
        <v>18</v>
      </c>
      <c r="B78" s="31">
        <v>1699</v>
      </c>
      <c r="C78" s="31">
        <v>99257</v>
      </c>
      <c r="D78" s="31">
        <v>164</v>
      </c>
      <c r="E78" s="31">
        <v>16274</v>
      </c>
      <c r="F78" s="31">
        <v>1535</v>
      </c>
      <c r="G78" s="31">
        <v>82983</v>
      </c>
    </row>
    <row r="80" spans="1:7">
      <c r="G80" s="2" t="s">
        <v>6</v>
      </c>
    </row>
    <row r="81" spans="1:7">
      <c r="A81" s="43"/>
      <c r="B81" s="43">
        <v>2021</v>
      </c>
      <c r="C81" s="43"/>
      <c r="D81" s="43"/>
      <c r="E81" s="43"/>
      <c r="F81" s="43"/>
      <c r="G81" s="43"/>
    </row>
    <row r="82" spans="1:7">
      <c r="A82" s="43"/>
      <c r="B82" s="43" t="s">
        <v>1</v>
      </c>
      <c r="C82" s="43"/>
      <c r="D82" s="43" t="s">
        <v>4</v>
      </c>
      <c r="E82" s="43"/>
      <c r="F82" s="43" t="s">
        <v>5</v>
      </c>
      <c r="G82" s="43"/>
    </row>
    <row r="83" spans="1:7" ht="25.5">
      <c r="A83" s="43"/>
      <c r="B83" s="3" t="s">
        <v>2</v>
      </c>
      <c r="C83" s="3" t="s">
        <v>7</v>
      </c>
      <c r="D83" s="3" t="s">
        <v>2</v>
      </c>
      <c r="E83" s="3" t="s">
        <v>7</v>
      </c>
      <c r="F83" s="3" t="s">
        <v>2</v>
      </c>
      <c r="G83" s="3" t="s">
        <v>7</v>
      </c>
    </row>
    <row r="84" spans="1:7">
      <c r="A84" s="4" t="s">
        <v>18</v>
      </c>
      <c r="B84" s="29">
        <v>680</v>
      </c>
      <c r="C84" s="29">
        <v>58677</v>
      </c>
      <c r="D84" s="29">
        <v>185</v>
      </c>
      <c r="E84" s="29">
        <v>19222</v>
      </c>
      <c r="F84" s="29">
        <v>495</v>
      </c>
      <c r="G84" s="29">
        <v>39455</v>
      </c>
    </row>
    <row r="85" spans="1:7">
      <c r="G85" s="2"/>
    </row>
    <row r="86" spans="1:7">
      <c r="A86" s="43"/>
      <c r="B86" s="43">
        <v>2022</v>
      </c>
      <c r="C86" s="43"/>
      <c r="D86" s="43"/>
      <c r="E86" s="43"/>
      <c r="F86" s="43"/>
      <c r="G86" s="43"/>
    </row>
    <row r="87" spans="1:7" ht="15.75" customHeight="1">
      <c r="A87" s="43"/>
      <c r="B87" s="43" t="s">
        <v>1</v>
      </c>
      <c r="C87" s="43"/>
      <c r="D87" s="43" t="s">
        <v>4</v>
      </c>
      <c r="E87" s="43"/>
      <c r="F87" s="43" t="s">
        <v>5</v>
      </c>
      <c r="G87" s="43"/>
    </row>
    <row r="88" spans="1:7" ht="25.5">
      <c r="A88" s="43"/>
      <c r="B88" s="3" t="s">
        <v>2</v>
      </c>
      <c r="C88" s="3" t="s">
        <v>7</v>
      </c>
      <c r="D88" s="3" t="s">
        <v>2</v>
      </c>
      <c r="E88" s="3" t="s">
        <v>7</v>
      </c>
      <c r="F88" s="3" t="s">
        <v>2</v>
      </c>
      <c r="G88" s="3" t="s">
        <v>7</v>
      </c>
    </row>
    <row r="89" spans="1:7">
      <c r="A89" s="4" t="s">
        <v>18</v>
      </c>
      <c r="B89" s="29">
        <v>760</v>
      </c>
      <c r="C89" s="29">
        <v>49715</v>
      </c>
      <c r="D89" s="29">
        <v>186</v>
      </c>
      <c r="E89" s="29">
        <v>18720</v>
      </c>
      <c r="F89" s="29">
        <v>574</v>
      </c>
      <c r="G89" s="29">
        <v>30996</v>
      </c>
    </row>
    <row r="90" spans="1:7" ht="32.25" customHeight="1">
      <c r="A90" s="60" t="s">
        <v>25</v>
      </c>
      <c r="B90" s="57"/>
      <c r="C90" s="57"/>
      <c r="D90" s="57"/>
      <c r="E90" s="57"/>
      <c r="F90" s="57"/>
      <c r="G90" s="57"/>
    </row>
  </sheetData>
  <mergeCells count="77">
    <mergeCell ref="A81:A83"/>
    <mergeCell ref="B81:G81"/>
    <mergeCell ref="B82:C82"/>
    <mergeCell ref="D82:E82"/>
    <mergeCell ref="F82:G82"/>
    <mergeCell ref="A75:A77"/>
    <mergeCell ref="B75:G75"/>
    <mergeCell ref="B76:C76"/>
    <mergeCell ref="D76:E76"/>
    <mergeCell ref="F76:G76"/>
    <mergeCell ref="A90:G90"/>
    <mergeCell ref="A86:A88"/>
    <mergeCell ref="B86:G86"/>
    <mergeCell ref="B87:C87"/>
    <mergeCell ref="D87:E87"/>
    <mergeCell ref="F87:G87"/>
    <mergeCell ref="A63:A65"/>
    <mergeCell ref="B63:G63"/>
    <mergeCell ref="B64:C64"/>
    <mergeCell ref="D64:E64"/>
    <mergeCell ref="F64:G64"/>
    <mergeCell ref="A45:A47"/>
    <mergeCell ref="B45:G45"/>
    <mergeCell ref="B46:C46"/>
    <mergeCell ref="D46:E46"/>
    <mergeCell ref="F46:G46"/>
    <mergeCell ref="A57:A59"/>
    <mergeCell ref="B57:G57"/>
    <mergeCell ref="B58:C58"/>
    <mergeCell ref="D58:E58"/>
    <mergeCell ref="F58:G58"/>
    <mergeCell ref="A51:A53"/>
    <mergeCell ref="B51:G51"/>
    <mergeCell ref="B52:C52"/>
    <mergeCell ref="D52:E52"/>
    <mergeCell ref="F52:G52"/>
    <mergeCell ref="A39:A41"/>
    <mergeCell ref="B39:G39"/>
    <mergeCell ref="B40:C40"/>
    <mergeCell ref="D40:E40"/>
    <mergeCell ref="F40:G40"/>
    <mergeCell ref="A21:A23"/>
    <mergeCell ref="B21:G21"/>
    <mergeCell ref="B22:C22"/>
    <mergeCell ref="D22:E22"/>
    <mergeCell ref="F22:G22"/>
    <mergeCell ref="A27:A29"/>
    <mergeCell ref="B27:G27"/>
    <mergeCell ref="B28:C28"/>
    <mergeCell ref="D28:E28"/>
    <mergeCell ref="F28:G28"/>
    <mergeCell ref="A33:A35"/>
    <mergeCell ref="B33:G33"/>
    <mergeCell ref="B34:C34"/>
    <mergeCell ref="D34:E34"/>
    <mergeCell ref="F34:G34"/>
    <mergeCell ref="D10:E10"/>
    <mergeCell ref="F10:G10"/>
    <mergeCell ref="A15:A17"/>
    <mergeCell ref="B15:G15"/>
    <mergeCell ref="B16:C16"/>
    <mergeCell ref="D16:E16"/>
    <mergeCell ref="F16:G16"/>
    <mergeCell ref="A9:A11"/>
    <mergeCell ref="B9:G9"/>
    <mergeCell ref="B10:C10"/>
    <mergeCell ref="A1:G1"/>
    <mergeCell ref="A3:A5"/>
    <mergeCell ref="B3:G3"/>
    <mergeCell ref="B4:C4"/>
    <mergeCell ref="D4:E4"/>
    <mergeCell ref="F4:G4"/>
    <mergeCell ref="A69:A71"/>
    <mergeCell ref="B69:G69"/>
    <mergeCell ref="B70:C70"/>
    <mergeCell ref="D70:E70"/>
    <mergeCell ref="F70:G70"/>
  </mergeCells>
  <pageMargins left="0.7" right="0.7" top="0.75" bottom="0.75" header="0.3" footer="0.3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"/>
  <sheetViews>
    <sheetView view="pageBreakPreview" zoomScale="110" zoomScaleSheetLayoutView="110" workbookViewId="0">
      <selection activeCell="A2" sqref="A2:M2"/>
    </sheetView>
  </sheetViews>
  <sheetFormatPr defaultRowHeight="15"/>
  <cols>
    <col min="1" max="1" width="22" customWidth="1"/>
    <col min="2" max="13" width="11.85546875" customWidth="1"/>
  </cols>
  <sheetData>
    <row r="1" spans="1:13">
      <c r="J1" s="38"/>
      <c r="K1" s="38"/>
      <c r="L1" s="38"/>
      <c r="M1" s="38"/>
    </row>
    <row r="2" spans="1:13" ht="15.75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>
      <c r="A3" s="39"/>
      <c r="B3" s="39"/>
      <c r="C3" s="39"/>
      <c r="D3" s="39"/>
      <c r="E3" s="39"/>
      <c r="F3" s="39"/>
      <c r="G3" s="39"/>
      <c r="H3" s="39"/>
      <c r="I3" s="39"/>
      <c r="J3" s="40"/>
      <c r="K3" s="40"/>
      <c r="L3" s="40"/>
      <c r="M3" s="40"/>
    </row>
    <row r="4" spans="1:13">
      <c r="A4" s="50"/>
      <c r="B4" s="50">
        <v>2022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>
      <c r="A5" s="50"/>
      <c r="B5" s="51" t="s">
        <v>11</v>
      </c>
      <c r="C5" s="52"/>
      <c r="D5" s="52" t="s">
        <v>12</v>
      </c>
      <c r="E5" s="52"/>
      <c r="F5" s="52" t="s">
        <v>13</v>
      </c>
      <c r="G5" s="53"/>
      <c r="H5" s="52" t="s">
        <v>14</v>
      </c>
      <c r="I5" s="52"/>
      <c r="J5" s="54" t="s">
        <v>15</v>
      </c>
      <c r="K5" s="54"/>
      <c r="L5" s="54" t="s">
        <v>16</v>
      </c>
      <c r="M5" s="55"/>
    </row>
    <row r="6" spans="1:13" ht="61.5" customHeight="1">
      <c r="A6" s="50"/>
      <c r="B6" s="41" t="s">
        <v>17</v>
      </c>
      <c r="C6" s="42" t="s">
        <v>8</v>
      </c>
      <c r="D6" s="41" t="s">
        <v>17</v>
      </c>
      <c r="E6" s="42" t="s">
        <v>8</v>
      </c>
      <c r="F6" s="41" t="s">
        <v>17</v>
      </c>
      <c r="G6" s="42" t="s">
        <v>8</v>
      </c>
      <c r="H6" s="41" t="s">
        <v>17</v>
      </c>
      <c r="I6" s="42" t="s">
        <v>8</v>
      </c>
      <c r="J6" s="41" t="s">
        <v>17</v>
      </c>
      <c r="K6" s="42" t="s">
        <v>8</v>
      </c>
      <c r="L6" s="41" t="s">
        <v>17</v>
      </c>
      <c r="M6" s="42" t="s">
        <v>8</v>
      </c>
    </row>
    <row r="7" spans="1:13">
      <c r="A7" s="4" t="s">
        <v>18</v>
      </c>
      <c r="B7" s="5">
        <v>468</v>
      </c>
      <c r="C7" s="5">
        <v>261352</v>
      </c>
      <c r="D7" s="31">
        <v>192</v>
      </c>
      <c r="E7" s="31">
        <v>30804</v>
      </c>
      <c r="F7" s="31">
        <v>150</v>
      </c>
      <c r="G7" s="31">
        <v>30804</v>
      </c>
      <c r="H7" s="31">
        <v>103</v>
      </c>
      <c r="I7" s="31">
        <v>107091</v>
      </c>
      <c r="J7" s="31">
        <v>20</v>
      </c>
      <c r="K7" s="31">
        <v>56782</v>
      </c>
      <c r="L7" s="31">
        <v>3</v>
      </c>
      <c r="M7" s="31">
        <v>35871</v>
      </c>
    </row>
    <row r="8" spans="1:13">
      <c r="A8" s="61" t="s">
        <v>9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</sheetData>
  <mergeCells count="10">
    <mergeCell ref="A8:M8"/>
    <mergeCell ref="A2:M2"/>
    <mergeCell ref="A4:A6"/>
    <mergeCell ref="B4:M4"/>
    <mergeCell ref="B5:C5"/>
    <mergeCell ref="D5:E5"/>
    <mergeCell ref="F5:G5"/>
    <mergeCell ref="H5:I5"/>
    <mergeCell ref="J5:K5"/>
    <mergeCell ref="L5:M5"/>
  </mergeCells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сауда объектілер</vt:lpstr>
      <vt:lpstr>дәріханалар</vt:lpstr>
      <vt:lpstr>қоғамдық тамақтандыру к.о.</vt:lpstr>
      <vt:lpstr>санаттар бойынша сауда желілері</vt:lpstr>
      <vt:lpstr>дәріханалар!Область_печати</vt:lpstr>
      <vt:lpstr>'қоғамдық тамақтандыру к.о.'!Область_печати</vt:lpstr>
      <vt:lpstr>'сауда объектілер'!Область_печати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a.khaletov</dc:creator>
  <cp:lastModifiedBy>G.Dzhamantikova</cp:lastModifiedBy>
  <cp:lastPrinted>2023-09-26T12:02:07Z</cp:lastPrinted>
  <dcterms:created xsi:type="dcterms:W3CDTF">2014-09-22T03:14:29Z</dcterms:created>
  <dcterms:modified xsi:type="dcterms:W3CDTF">2023-09-27T03:48:07Z</dcterms:modified>
</cp:coreProperties>
</file>