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<sst xmlns="http://schemas.openxmlformats.org/spreadsheetml/2006/main" count="15" uniqueCount="15">
  <si>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Жамбылская</t>
  </si>
  <si>
    <t>млн. тенге</t>
  </si>
  <si>
    <t>Объем услуг спортивных и услуг по организации отдыха*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</si>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</sst>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"/>
    <numFmt numFmtId="190" formatCode="0.0"/>
    <numFmt numFmtId="191" formatCode="###\ ###\ ###\ ##0.0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4" fontId="44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91" fontId="2" fillId="0" borderId="0" xfId="0" applyNumberFormat="1" applyFont="1" applyFill="1" applyBorder="1" applyAlignment="1">
      <alignment horizontal="right" wrapText="1"/>
    </xf>
    <xf numFmtId="191" fontId="3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180" fontId="2" fillId="0" borderId="13" xfId="0" applyNumberFormat="1" applyFont="1" applyFill="1" applyBorder="1" applyAlignment="1">
      <alignment/>
    </xf>
    <xf numFmtId="191" fontId="3" fillId="0" borderId="13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191" fontId="3" fillId="0" borderId="14" xfId="0" applyNumberFormat="1" applyFont="1" applyFill="1" applyBorder="1" applyAlignment="1">
      <alignment horizontal="right" wrapText="1"/>
    </xf>
    <xf numFmtId="2" fontId="2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zoomScalePageLayoutView="0" workbookViewId="0" topLeftCell="A1">
      <selection activeCell="K4" sqref="K4:K15"/>
    </sheetView>
  </sheetViews>
  <sheetFormatPr defaultColWidth="9.00390625" defaultRowHeight="12.75"/>
  <cols>
    <col min="1" max="1" width="8.875" style="1" customWidth="1"/>
    <col min="2" max="2" width="7.00390625" style="1" customWidth="1"/>
    <col min="3" max="3" width="8.00390625" style="1" customWidth="1"/>
    <col min="4" max="4" width="8.25390625" style="1" customWidth="1"/>
    <col min="5" max="5" width="7.375" style="1" customWidth="1"/>
    <col min="6" max="6" width="6.875" style="1" customWidth="1"/>
    <col min="7" max="7" width="6.75390625" style="1" customWidth="1"/>
    <col min="8" max="8" width="6.875" style="1" customWidth="1"/>
    <col min="9" max="9" width="6.75390625" style="1" customWidth="1"/>
    <col min="10" max="10" width="6.625" style="1" customWidth="1"/>
    <col min="11" max="11" width="9.125" style="1" customWidth="1"/>
    <col min="12" max="12" width="9.75390625" style="1" customWidth="1"/>
    <col min="13" max="21" width="9.125" style="1" customWidth="1"/>
    <col min="22" max="22" width="10.375" style="1" customWidth="1"/>
    <col min="23" max="16384" width="9.125" style="1" customWidth="1"/>
  </cols>
  <sheetData>
    <row r="1" spans="1:12" ht="12.7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8"/>
      <c r="L1" s="8"/>
    </row>
    <row r="2" spans="1:11" ht="11.25">
      <c r="A2" s="9"/>
      <c r="B2" s="9"/>
      <c r="C2" s="9"/>
      <c r="D2" s="9"/>
      <c r="E2" s="9"/>
      <c r="G2" s="9"/>
      <c r="H2" s="9"/>
      <c r="I2" s="9"/>
      <c r="K2" s="10" t="s">
        <v>1</v>
      </c>
    </row>
    <row r="3" spans="1:11" ht="11.25">
      <c r="A3" s="11"/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H3" s="12">
        <v>2019</v>
      </c>
      <c r="I3" s="12">
        <v>2020</v>
      </c>
      <c r="J3" s="13">
        <v>2021</v>
      </c>
      <c r="K3" s="13">
        <v>2022</v>
      </c>
    </row>
    <row r="4" spans="1:11" ht="11.25">
      <c r="A4" s="9" t="s">
        <v>0</v>
      </c>
      <c r="B4" s="4">
        <v>3787.9</v>
      </c>
      <c r="C4" s="4">
        <v>4503.2</v>
      </c>
      <c r="D4" s="2">
        <v>4788.2</v>
      </c>
      <c r="E4" s="2">
        <v>4833.225</v>
      </c>
      <c r="F4" s="2">
        <v>5562.5013</v>
      </c>
      <c r="G4" s="4">
        <v>5338.4506</v>
      </c>
      <c r="H4" s="4">
        <v>6022.3</v>
      </c>
      <c r="I4" s="4">
        <v>6278.796</v>
      </c>
      <c r="J4" s="4">
        <v>7420.124</v>
      </c>
      <c r="K4" s="26">
        <v>9793.9</v>
      </c>
    </row>
    <row r="5" spans="1:11" ht="22.5">
      <c r="A5" s="14" t="s">
        <v>3</v>
      </c>
      <c r="B5" s="6">
        <v>2572.5</v>
      </c>
      <c r="C5" s="6">
        <v>2867.2</v>
      </c>
      <c r="D5" s="6">
        <v>3301.6</v>
      </c>
      <c r="E5" s="6">
        <v>3194.2</v>
      </c>
      <c r="F5" s="6">
        <v>3603.6</v>
      </c>
      <c r="G5" s="15">
        <v>3384</v>
      </c>
      <c r="H5" s="16">
        <v>3806.5</v>
      </c>
      <c r="I5" s="16">
        <v>3253</v>
      </c>
      <c r="J5" s="16">
        <v>3967.2</v>
      </c>
      <c r="K5" s="16">
        <v>5770.5</v>
      </c>
    </row>
    <row r="6" spans="1:11" ht="22.5">
      <c r="A6" s="14" t="s">
        <v>4</v>
      </c>
      <c r="B6" s="17">
        <v>49.4</v>
      </c>
      <c r="C6" s="18">
        <v>85</v>
      </c>
      <c r="D6" s="18">
        <v>99.2</v>
      </c>
      <c r="E6" s="18">
        <v>111.4</v>
      </c>
      <c r="F6" s="18">
        <v>149.7</v>
      </c>
      <c r="G6" s="15">
        <v>133.8</v>
      </c>
      <c r="H6" s="16">
        <v>155</v>
      </c>
      <c r="I6" s="16">
        <v>227.2</v>
      </c>
      <c r="J6" s="16">
        <v>335.3</v>
      </c>
      <c r="K6" s="16">
        <v>376.6</v>
      </c>
    </row>
    <row r="7" spans="1:11" ht="22.5">
      <c r="A7" s="14" t="s">
        <v>5</v>
      </c>
      <c r="B7" s="18">
        <v>109.5</v>
      </c>
      <c r="C7" s="17">
        <v>95.5</v>
      </c>
      <c r="D7" s="18">
        <v>115.5</v>
      </c>
      <c r="E7" s="18">
        <v>155.4</v>
      </c>
      <c r="F7" s="18">
        <v>160.7</v>
      </c>
      <c r="G7" s="15">
        <v>135.9</v>
      </c>
      <c r="H7" s="16">
        <v>195.3</v>
      </c>
      <c r="I7" s="16">
        <v>259.7</v>
      </c>
      <c r="J7" s="16">
        <v>397</v>
      </c>
      <c r="K7" s="16">
        <v>563.5</v>
      </c>
    </row>
    <row r="8" spans="1:11" ht="22.5">
      <c r="A8" s="14" t="s">
        <v>6</v>
      </c>
      <c r="B8" s="17">
        <v>126.7</v>
      </c>
      <c r="C8" s="17">
        <v>87.1</v>
      </c>
      <c r="D8" s="18">
        <v>108.7</v>
      </c>
      <c r="E8" s="18">
        <v>148.9</v>
      </c>
      <c r="F8" s="18">
        <v>131.8</v>
      </c>
      <c r="G8" s="15">
        <v>170.2</v>
      </c>
      <c r="H8" s="16">
        <v>230.6</v>
      </c>
      <c r="I8" s="16">
        <v>281.3</v>
      </c>
      <c r="J8" s="16">
        <v>316.4</v>
      </c>
      <c r="K8" s="16">
        <v>386.2</v>
      </c>
    </row>
    <row r="9" spans="1:11" ht="22.5">
      <c r="A9" s="14" t="s">
        <v>7</v>
      </c>
      <c r="B9" s="17">
        <v>139.5</v>
      </c>
      <c r="C9" s="17">
        <v>438.2</v>
      </c>
      <c r="D9" s="17">
        <v>245.4</v>
      </c>
      <c r="E9" s="17">
        <v>239.9</v>
      </c>
      <c r="F9" s="17">
        <v>304.8</v>
      </c>
      <c r="G9" s="15">
        <v>462.4</v>
      </c>
      <c r="H9" s="16">
        <v>403.5</v>
      </c>
      <c r="I9" s="16">
        <v>436.7</v>
      </c>
      <c r="J9" s="16">
        <v>493.4</v>
      </c>
      <c r="K9" s="15">
        <v>635.2</v>
      </c>
    </row>
    <row r="10" spans="1:11" ht="26.25" customHeight="1">
      <c r="A10" s="14" t="s">
        <v>8</v>
      </c>
      <c r="B10" s="17">
        <v>54.3</v>
      </c>
      <c r="C10" s="18">
        <v>61.6</v>
      </c>
      <c r="D10" s="18">
        <v>67.5</v>
      </c>
      <c r="E10" s="18">
        <v>88.3</v>
      </c>
      <c r="F10" s="18">
        <v>182.9</v>
      </c>
      <c r="G10" s="15">
        <v>89</v>
      </c>
      <c r="H10" s="16">
        <v>153.5</v>
      </c>
      <c r="I10" s="16">
        <v>263.1</v>
      </c>
      <c r="J10" s="16">
        <v>287</v>
      </c>
      <c r="K10" s="16">
        <v>383.7</v>
      </c>
    </row>
    <row r="11" spans="1:11" ht="22.5">
      <c r="A11" s="14" t="s">
        <v>9</v>
      </c>
      <c r="B11" s="17">
        <v>95.3</v>
      </c>
      <c r="C11" s="18">
        <v>158.7</v>
      </c>
      <c r="D11" s="18">
        <v>148.7</v>
      </c>
      <c r="E11" s="18">
        <v>157.5</v>
      </c>
      <c r="F11" s="18">
        <v>185.1</v>
      </c>
      <c r="G11" s="15">
        <v>151.2</v>
      </c>
      <c r="H11" s="16">
        <v>203.3</v>
      </c>
      <c r="I11" s="16">
        <v>270.8</v>
      </c>
      <c r="J11" s="16">
        <v>294.4</v>
      </c>
      <c r="K11" s="16">
        <v>409.6</v>
      </c>
    </row>
    <row r="12" spans="1:11" ht="22.5">
      <c r="A12" s="14" t="s">
        <v>10</v>
      </c>
      <c r="B12" s="17">
        <v>57.4</v>
      </c>
      <c r="C12" s="17">
        <v>68.1</v>
      </c>
      <c r="D12" s="17">
        <v>66.3</v>
      </c>
      <c r="E12" s="17">
        <v>91.2</v>
      </c>
      <c r="F12" s="17">
        <v>121.5</v>
      </c>
      <c r="G12" s="15">
        <v>80.6</v>
      </c>
      <c r="H12" s="16">
        <v>79.6</v>
      </c>
      <c r="I12" s="16">
        <v>148.6</v>
      </c>
      <c r="J12" s="16">
        <v>110</v>
      </c>
      <c r="K12" s="16">
        <v>150.6</v>
      </c>
    </row>
    <row r="13" spans="1:13" ht="22.5">
      <c r="A13" s="14" t="s">
        <v>11</v>
      </c>
      <c r="B13" s="17">
        <v>206.9</v>
      </c>
      <c r="C13" s="17">
        <v>118.9</v>
      </c>
      <c r="D13" s="17">
        <v>148</v>
      </c>
      <c r="E13" s="17">
        <v>137.2</v>
      </c>
      <c r="F13" s="18">
        <v>178</v>
      </c>
      <c r="G13" s="15">
        <v>200.7</v>
      </c>
      <c r="H13" s="16">
        <v>253</v>
      </c>
      <c r="I13" s="16">
        <v>301.2</v>
      </c>
      <c r="J13" s="16">
        <v>449.3</v>
      </c>
      <c r="K13" s="16">
        <v>329.7</v>
      </c>
      <c r="M13" s="3"/>
    </row>
    <row r="14" spans="1:11" ht="22.5">
      <c r="A14" s="14" t="s">
        <v>12</v>
      </c>
      <c r="B14" s="18">
        <v>264.1</v>
      </c>
      <c r="C14" s="18">
        <v>254.2</v>
      </c>
      <c r="D14" s="18">
        <v>190.7</v>
      </c>
      <c r="E14" s="18">
        <v>239.7</v>
      </c>
      <c r="F14" s="18">
        <v>286.3</v>
      </c>
      <c r="G14" s="15">
        <v>296.7</v>
      </c>
      <c r="H14" s="16">
        <v>321.9</v>
      </c>
      <c r="I14" s="16">
        <v>611.1</v>
      </c>
      <c r="J14" s="16">
        <v>543.5</v>
      </c>
      <c r="K14" s="16">
        <v>435.1</v>
      </c>
    </row>
    <row r="15" spans="1:11" ht="22.5">
      <c r="A15" s="19" t="s">
        <v>13</v>
      </c>
      <c r="B15" s="20">
        <v>112.3</v>
      </c>
      <c r="C15" s="20">
        <v>268.8</v>
      </c>
      <c r="D15" s="20">
        <v>296.6</v>
      </c>
      <c r="E15" s="20">
        <v>269.4</v>
      </c>
      <c r="F15" s="20">
        <v>258.2</v>
      </c>
      <c r="G15" s="21">
        <v>234</v>
      </c>
      <c r="H15" s="22">
        <v>220.1</v>
      </c>
      <c r="I15" s="22">
        <v>226.1</v>
      </c>
      <c r="J15" s="22">
        <v>226.6</v>
      </c>
      <c r="K15" s="22">
        <v>353.2</v>
      </c>
    </row>
    <row r="16" spans="1:10" ht="11.25" hidden="1">
      <c r="A16" s="14"/>
      <c r="B16" s="14">
        <f>SUM(B5:B15)</f>
        <v>3787.9000000000005</v>
      </c>
      <c r="C16" s="14">
        <f aca="true" t="shared" si="0" ref="C16:J16">SUM(C5:C15)</f>
        <v>4503.299999999999</v>
      </c>
      <c r="D16" s="14">
        <f t="shared" si="0"/>
        <v>4788.2</v>
      </c>
      <c r="E16" s="14">
        <f t="shared" si="0"/>
        <v>4833.099999999999</v>
      </c>
      <c r="F16" s="14">
        <f t="shared" si="0"/>
        <v>5562.599999999999</v>
      </c>
      <c r="G16" s="14">
        <f t="shared" si="0"/>
        <v>5338.5</v>
      </c>
      <c r="H16" s="14">
        <f t="shared" si="0"/>
        <v>6022.300000000001</v>
      </c>
      <c r="I16" s="14">
        <f t="shared" si="0"/>
        <v>6278.800000000001</v>
      </c>
      <c r="J16" s="14">
        <f t="shared" si="0"/>
        <v>7420.099999999999</v>
      </c>
    </row>
    <row r="17" spans="1:10" ht="11.25" hidden="1">
      <c r="A17" s="14"/>
      <c r="B17" s="23">
        <f>B4-B16</f>
        <v>0</v>
      </c>
      <c r="C17" s="23">
        <f aca="true" t="shared" si="1" ref="C17:J17">C4-C16</f>
        <v>-0.0999999999994543</v>
      </c>
      <c r="D17" s="23">
        <f t="shared" si="1"/>
        <v>0</v>
      </c>
      <c r="E17" s="23">
        <f t="shared" si="1"/>
        <v>0.1250000000009095</v>
      </c>
      <c r="F17" s="23">
        <f t="shared" si="1"/>
        <v>-0.09869999999955326</v>
      </c>
      <c r="G17" s="23">
        <f t="shared" si="1"/>
        <v>-0.049399999999877764</v>
      </c>
      <c r="H17" s="23">
        <f t="shared" si="1"/>
        <v>0</v>
      </c>
      <c r="I17" s="23">
        <f t="shared" si="1"/>
        <v>-0.004000000000814907</v>
      </c>
      <c r="J17" s="23">
        <f t="shared" si="1"/>
        <v>0.02400000000034197</v>
      </c>
    </row>
    <row r="18" spans="1:10" ht="11.25">
      <c r="A18" s="24" t="s">
        <v>14</v>
      </c>
      <c r="B18" s="24"/>
      <c r="C18" s="24"/>
      <c r="D18" s="24"/>
      <c r="E18" s="24"/>
      <c r="F18" s="9"/>
      <c r="G18" s="9"/>
      <c r="H18" s="9"/>
      <c r="I18" s="9"/>
      <c r="J18" s="25"/>
    </row>
    <row r="20" spans="2:6" ht="11.25">
      <c r="B20" s="4"/>
      <c r="C20" s="4"/>
      <c r="D20" s="2"/>
      <c r="E20" s="2"/>
      <c r="F20" s="2"/>
    </row>
    <row r="21" spans="2:6" ht="11.25">
      <c r="B21" s="5"/>
      <c r="C21" s="5"/>
      <c r="D21" s="5"/>
      <c r="E21" s="5"/>
      <c r="F21" s="5"/>
    </row>
    <row r="22" spans="2:6" ht="11.25">
      <c r="B22" s="6"/>
      <c r="C22" s="6"/>
      <c r="D22" s="6"/>
      <c r="E22" s="6"/>
      <c r="F22" s="6"/>
    </row>
    <row r="23" spans="2:6" ht="11.25">
      <c r="B23" s="7"/>
      <c r="C23" s="7"/>
      <c r="D23" s="7"/>
      <c r="E23" s="7"/>
      <c r="F23" s="7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2023-06-16T10:35:51Z</cp:lastPrinted>
  <dcterms:created xsi:type="dcterms:W3CDTF">2010-11-06T06:00:16Z</dcterms:created>
  <dcterms:modified xsi:type="dcterms:W3CDTF">2023-07-12T09:07:27Z</dcterms:modified>
  <cp:category/>
  <cp:version/>
  <cp:contentType/>
  <cp:contentStatus/>
</cp:coreProperties>
</file>