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о ВКО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<sst xmlns="http://schemas.openxmlformats.org/spreadsheetml/2006/main" count="330" uniqueCount="105">
  <si>
    <t>-</t>
  </si>
  <si>
    <t>x</t>
  </si>
  <si>
    <t>Значение «Х» - означает конфиденциальные данные.</t>
  </si>
  <si>
    <t>х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</si>
  <si>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</si>
  <si>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</si>
  <si>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</si>
  <si>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</si>
  <si>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</si>
  <si>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</si>
  <si>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</si>
  <si>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</si>
  <si>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</si>
  <si>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</si>
  <si>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</si>
  <si>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</si>
  <si>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</si>
  <si>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</si>
  <si>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</si>
  <si>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</si>
  <si>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</si>
  <si>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</si>
  <si>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</si>
  <si>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</si>
  <si>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</si>
  <si>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61.20.1</t>
  </si>
  <si>
    <t>Пассажирские и грузовые перевозки</t>
  </si>
  <si>
    <t>50.30.0</t>
  </si>
  <si>
    <t>Речной пассажирский транспорт</t>
  </si>
  <si>
    <t>50.40.1</t>
  </si>
  <si>
    <t>Речной грузовой транспорт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</si>
  <si>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</si>
  <si>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</si>
  <si>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</si>
  <si>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</si>
  <si>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</si>
  <si>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</si>
  <si>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</si>
  <si>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</si>
  <si>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</si>
  <si>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</si>
  <si>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</si>
  <si>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</si>
  <si>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Складирование и хранение зерна</t>
  </si>
  <si>
    <t>63.12.2</t>
  </si>
  <si>
    <t>Хранение и складирование всех видов товаров, кроме зерна</t>
  </si>
  <si>
    <t>52.10.2</t>
  </si>
  <si>
    <t>Складирование и хранение непродовольственных товаров, кроме зерна</t>
  </si>
  <si>
    <t>52.10.3</t>
  </si>
  <si>
    <t>Складирование и хранение продовольственных товаров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</si>
  <si>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</si>
  <si>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</si>
  <si>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</si>
  <si>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</si>
  <si>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</si>
  <si>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</si>
  <si>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</si>
  <si>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</si>
  <si>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</si>
  <si>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</si>
  <si>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</si>
  <si>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</si>
  <si>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</si>
  <si>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Прочие услуги в области сухопутного транспорта</t>
  </si>
  <si>
    <t>63.22.0</t>
  </si>
  <si>
    <t>Прочая вспомогательная деятельность водного транспорта</t>
  </si>
  <si>
    <t>52.22.0</t>
  </si>
  <si>
    <t>Услуги в области водного транспорта</t>
  </si>
  <si>
    <t>63.23.1</t>
  </si>
  <si>
    <t>Регулирование использования воздушного пространства</t>
  </si>
  <si>
    <t>52.23.1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</si>
  <si>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</si>
  <si>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</si>
  <si>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</si>
  <si>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</si>
  <si>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</si>
  <si>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</si>
  <si>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</si>
  <si>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</si>
  <si>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</si>
  <si>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код СКУ</t>
  </si>
  <si>
    <t>Наименование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</si>
  <si>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</si>
  <si>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</si>
  <si>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</si>
  <si>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</si>
  <si>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</si>
  <si>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</si>
  <si>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</si>
  <si>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</si>
  <si>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</si>
  <si>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 xml:space="preserve"> Услуги вспомогательные для водного транспорта прочие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</si>
  <si>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</si>
  <si>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</si>
  <si>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</si>
  <si>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 xml:space="preserve"> Услуги по обработке контейнеров в портах</t>
  </si>
  <si>
    <t>Услуги по обработке грузов прочие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</si>
  <si>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</si>
  <si>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</si>
  <si>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</si>
  <si>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В соответствии с версией ОКЭД 2007 г.</t>
    </r>
  </si>
  <si>
    <r>
      <t>Доходы по перевозкам и вспомогательной транспортной деятельности предприятий за 1998-2022гг.</t>
    </r>
    <r>
      <rPr>
        <b/>
        <vertAlign val="superscript"/>
        <sz val="10"/>
        <rFont val="Calibri"/>
        <family val="2"/>
        <charset val="204"/>
      </rPr>
      <t>*</t>
    </r>
  </si>
  <si>
    <r>
      <t xml:space="preserve">        Доходы по вспомогательной транспортной деятельности предприятий за 2016-2022гг.</t>
    </r>
    <r>
      <rPr>
        <b/>
        <vertAlign val="superscript"/>
        <sz val="10"/>
        <rFont val="Calibri"/>
        <family val="2"/>
        <charset val="204"/>
      </rPr>
      <t xml:space="preserve">* </t>
    </r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</si>
  <si>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  </r>
  </si>
  <si>
    <t>тыс. тенге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</si>
</sst>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0.0"/>
    <numFmt numFmtId="166" formatCode="_-* #,##0.00_р_._-;\-* #,##0.00_р_._-;_-* &quot;-&quot;??_р_._-;_-@_-"/>
    <numFmt numFmtId="167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color indexed="8"/>
      <name val="Calibri"/>
    </font>
    <font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9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7" fontId="8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13" fillId="0" borderId="6" xfId="0" applyFont="1" applyBorder="1" applyAlignment="1"/>
    <xf numFmtId="0" fontId="18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2"/>
  <sheetViews>
    <sheetView tabSelected="1" topLeftCell="O1" zoomScale="85" zoomScaleNormal="85" workbookViewId="0">
      <selection activeCell="P26" sqref="P26"/>
    </sheetView>
  </sheetViews>
  <sheetFormatPr defaultRowHeight="14.4"/>
  <cols>
    <col min="1" max="1" width="7.44140625" style="1" hidden="1" customWidth="1"/>
    <col min="2" max="2" width="24.88671875" style="2" hidden="1" customWidth="1"/>
    <col min="3" max="3" width="8.33203125" style="1" hidden="1" customWidth="1"/>
    <col min="4" max="4" width="7.88671875" style="1" hidden="1" customWidth="1"/>
    <col min="5" max="5" width="7.109375" style="1" hidden="1" customWidth="1"/>
    <col min="6" max="6" width="6.44140625" style="1" hidden="1" customWidth="1"/>
    <col min="7" max="7" width="6" style="2" hidden="1" customWidth="1"/>
    <col min="8" max="8" width="5.6640625" style="2" hidden="1" customWidth="1"/>
    <col min="9" max="9" width="5.44140625" style="2" hidden="1" customWidth="1"/>
    <col min="10" max="10" width="5" style="2" hidden="1" customWidth="1"/>
    <col min="11" max="11" width="4.6640625" style="2" hidden="1" customWidth="1"/>
    <col min="12" max="12" width="5" style="2" hidden="1" customWidth="1"/>
    <col min="13" max="13" width="4.88671875" style="2" hidden="1" customWidth="1"/>
    <col min="14" max="14" width="5.88671875" style="2" hidden="1" customWidth="1"/>
    <col min="15" max="15" width="10.6640625" style="1" customWidth="1"/>
    <col min="16" max="16" width="34" style="2" customWidth="1"/>
    <col min="17" max="18" width="8.88671875" style="1" bestFit="1" customWidth="1"/>
    <col min="19" max="20" width="8.77734375" style="1" bestFit="1" customWidth="1"/>
    <col min="21" max="22" width="8.77734375" style="2" bestFit="1" customWidth="1"/>
    <col min="23" max="23" width="8.5546875" style="2" customWidth="1"/>
    <col min="24" max="24" width="9.5546875" style="2" bestFit="1" customWidth="1"/>
    <col min="25" max="25" width="9.5546875" style="1" bestFit="1" customWidth="1"/>
    <col min="26" max="26" width="8.88671875" style="1" customWidth="1"/>
    <col min="27" max="28" width="8.33203125" style="1" customWidth="1"/>
    <col min="29" max="29" width="8.44140625" style="2" customWidth="1"/>
    <col min="30" max="30" width="8.21875" style="2" customWidth="1"/>
    <col min="31" max="31" width="9.44140625" style="2" customWidth="1"/>
    <col min="32" max="32" width="8.44140625" style="2" customWidth="1"/>
    <col min="33" max="33" width="8.77734375" style="2" customWidth="1"/>
    <col min="34" max="34" width="9.44140625" style="2" customWidth="1"/>
    <col min="35" max="35" width="8.6640625" style="2" customWidth="1"/>
    <col min="36" max="38" width="9.77734375" style="1" bestFit="1" customWidth="1"/>
    <col min="39" max="39" width="11.44140625" style="1" bestFit="1" customWidth="1"/>
    <col min="40" max="40" width="9.44140625" style="2" customWidth="1"/>
    <col min="41" max="41" width="11.88671875" style="2" customWidth="1"/>
    <col min="42" max="256" width="9.109375" style="2"/>
    <col min="257" max="270" width="0" style="2" hidden="1" customWidth="1"/>
    <col min="271" max="271" width="10.6640625" style="2" customWidth="1"/>
    <col min="272" max="272" width="37.6640625" style="2" customWidth="1"/>
    <col min="273" max="274" width="9.44140625" style="2" customWidth="1"/>
    <col min="275" max="275" width="9.5546875" style="2" customWidth="1"/>
    <col min="276" max="276" width="9.6640625" style="2" customWidth="1"/>
    <col min="277" max="277" width="10" style="2" customWidth="1"/>
    <col min="278" max="278" width="9.88671875" style="2" customWidth="1"/>
    <col min="279" max="290" width="9" style="2" customWidth="1"/>
    <col min="291" max="295" width="10" style="2" customWidth="1"/>
    <col min="296" max="296" width="10.6640625" style="2" customWidth="1"/>
    <col min="297" max="512" width="9.109375" style="2"/>
    <col min="513" max="526" width="0" style="2" hidden="1" customWidth="1"/>
    <col min="527" max="527" width="10.6640625" style="2" customWidth="1"/>
    <col min="528" max="528" width="37.6640625" style="2" customWidth="1"/>
    <col min="529" max="530" width="9.44140625" style="2" customWidth="1"/>
    <col min="531" max="531" width="9.5546875" style="2" customWidth="1"/>
    <col min="532" max="532" width="9.6640625" style="2" customWidth="1"/>
    <col min="533" max="533" width="10" style="2" customWidth="1"/>
    <col min="534" max="534" width="9.88671875" style="2" customWidth="1"/>
    <col min="535" max="546" width="9" style="2" customWidth="1"/>
    <col min="547" max="551" width="10" style="2" customWidth="1"/>
    <col min="552" max="552" width="10.6640625" style="2" customWidth="1"/>
    <col min="553" max="768" width="9.109375" style="2"/>
    <col min="769" max="782" width="0" style="2" hidden="1" customWidth="1"/>
    <col min="783" max="783" width="10.6640625" style="2" customWidth="1"/>
    <col min="784" max="784" width="37.6640625" style="2" customWidth="1"/>
    <col min="785" max="786" width="9.44140625" style="2" customWidth="1"/>
    <col min="787" max="787" width="9.5546875" style="2" customWidth="1"/>
    <col min="788" max="788" width="9.6640625" style="2" customWidth="1"/>
    <col min="789" max="789" width="10" style="2" customWidth="1"/>
    <col min="790" max="790" width="9.88671875" style="2" customWidth="1"/>
    <col min="791" max="802" width="9" style="2" customWidth="1"/>
    <col min="803" max="807" width="10" style="2" customWidth="1"/>
    <col min="808" max="808" width="10.6640625" style="2" customWidth="1"/>
    <col min="809" max="1024" width="9.109375" style="2"/>
    <col min="1025" max="1038" width="0" style="2" hidden="1" customWidth="1"/>
    <col min="1039" max="1039" width="10.6640625" style="2" customWidth="1"/>
    <col min="1040" max="1040" width="37.6640625" style="2" customWidth="1"/>
    <col min="1041" max="1042" width="9.44140625" style="2" customWidth="1"/>
    <col min="1043" max="1043" width="9.5546875" style="2" customWidth="1"/>
    <col min="1044" max="1044" width="9.6640625" style="2" customWidth="1"/>
    <col min="1045" max="1045" width="10" style="2" customWidth="1"/>
    <col min="1046" max="1046" width="9.88671875" style="2" customWidth="1"/>
    <col min="1047" max="1058" width="9" style="2" customWidth="1"/>
    <col min="1059" max="1063" width="10" style="2" customWidth="1"/>
    <col min="1064" max="1064" width="10.6640625" style="2" customWidth="1"/>
    <col min="1065" max="1280" width="9.109375" style="2"/>
    <col min="1281" max="1294" width="0" style="2" hidden="1" customWidth="1"/>
    <col min="1295" max="1295" width="10.6640625" style="2" customWidth="1"/>
    <col min="1296" max="1296" width="37.6640625" style="2" customWidth="1"/>
    <col min="1297" max="1298" width="9.44140625" style="2" customWidth="1"/>
    <col min="1299" max="1299" width="9.5546875" style="2" customWidth="1"/>
    <col min="1300" max="1300" width="9.6640625" style="2" customWidth="1"/>
    <col min="1301" max="1301" width="10" style="2" customWidth="1"/>
    <col min="1302" max="1302" width="9.88671875" style="2" customWidth="1"/>
    <col min="1303" max="1314" width="9" style="2" customWidth="1"/>
    <col min="1315" max="1319" width="10" style="2" customWidth="1"/>
    <col min="1320" max="1320" width="10.6640625" style="2" customWidth="1"/>
    <col min="1321" max="1536" width="9.109375" style="2"/>
    <col min="1537" max="1550" width="0" style="2" hidden="1" customWidth="1"/>
    <col min="1551" max="1551" width="10.6640625" style="2" customWidth="1"/>
    <col min="1552" max="1552" width="37.6640625" style="2" customWidth="1"/>
    <col min="1553" max="1554" width="9.44140625" style="2" customWidth="1"/>
    <col min="1555" max="1555" width="9.5546875" style="2" customWidth="1"/>
    <col min="1556" max="1556" width="9.6640625" style="2" customWidth="1"/>
    <col min="1557" max="1557" width="10" style="2" customWidth="1"/>
    <col min="1558" max="1558" width="9.88671875" style="2" customWidth="1"/>
    <col min="1559" max="1570" width="9" style="2" customWidth="1"/>
    <col min="1571" max="1575" width="10" style="2" customWidth="1"/>
    <col min="1576" max="1576" width="10.6640625" style="2" customWidth="1"/>
    <col min="1577" max="1792" width="9.109375" style="2"/>
    <col min="1793" max="1806" width="0" style="2" hidden="1" customWidth="1"/>
    <col min="1807" max="1807" width="10.6640625" style="2" customWidth="1"/>
    <col min="1808" max="1808" width="37.6640625" style="2" customWidth="1"/>
    <col min="1809" max="1810" width="9.44140625" style="2" customWidth="1"/>
    <col min="1811" max="1811" width="9.5546875" style="2" customWidth="1"/>
    <col min="1812" max="1812" width="9.6640625" style="2" customWidth="1"/>
    <col min="1813" max="1813" width="10" style="2" customWidth="1"/>
    <col min="1814" max="1814" width="9.88671875" style="2" customWidth="1"/>
    <col min="1815" max="1826" width="9" style="2" customWidth="1"/>
    <col min="1827" max="1831" width="10" style="2" customWidth="1"/>
    <col min="1832" max="1832" width="10.6640625" style="2" customWidth="1"/>
    <col min="1833" max="2048" width="9.109375" style="2"/>
    <col min="2049" max="2062" width="0" style="2" hidden="1" customWidth="1"/>
    <col min="2063" max="2063" width="10.6640625" style="2" customWidth="1"/>
    <col min="2064" max="2064" width="37.6640625" style="2" customWidth="1"/>
    <col min="2065" max="2066" width="9.44140625" style="2" customWidth="1"/>
    <col min="2067" max="2067" width="9.5546875" style="2" customWidth="1"/>
    <col min="2068" max="2068" width="9.6640625" style="2" customWidth="1"/>
    <col min="2069" max="2069" width="10" style="2" customWidth="1"/>
    <col min="2070" max="2070" width="9.88671875" style="2" customWidth="1"/>
    <col min="2071" max="2082" width="9" style="2" customWidth="1"/>
    <col min="2083" max="2087" width="10" style="2" customWidth="1"/>
    <col min="2088" max="2088" width="10.6640625" style="2" customWidth="1"/>
    <col min="2089" max="2304" width="9.109375" style="2"/>
    <col min="2305" max="2318" width="0" style="2" hidden="1" customWidth="1"/>
    <col min="2319" max="2319" width="10.6640625" style="2" customWidth="1"/>
    <col min="2320" max="2320" width="37.6640625" style="2" customWidth="1"/>
    <col min="2321" max="2322" width="9.44140625" style="2" customWidth="1"/>
    <col min="2323" max="2323" width="9.5546875" style="2" customWidth="1"/>
    <col min="2324" max="2324" width="9.6640625" style="2" customWidth="1"/>
    <col min="2325" max="2325" width="10" style="2" customWidth="1"/>
    <col min="2326" max="2326" width="9.88671875" style="2" customWidth="1"/>
    <col min="2327" max="2338" width="9" style="2" customWidth="1"/>
    <col min="2339" max="2343" width="10" style="2" customWidth="1"/>
    <col min="2344" max="2344" width="10.6640625" style="2" customWidth="1"/>
    <col min="2345" max="2560" width="9.109375" style="2"/>
    <col min="2561" max="2574" width="0" style="2" hidden="1" customWidth="1"/>
    <col min="2575" max="2575" width="10.6640625" style="2" customWidth="1"/>
    <col min="2576" max="2576" width="37.6640625" style="2" customWidth="1"/>
    <col min="2577" max="2578" width="9.44140625" style="2" customWidth="1"/>
    <col min="2579" max="2579" width="9.5546875" style="2" customWidth="1"/>
    <col min="2580" max="2580" width="9.6640625" style="2" customWidth="1"/>
    <col min="2581" max="2581" width="10" style="2" customWidth="1"/>
    <col min="2582" max="2582" width="9.88671875" style="2" customWidth="1"/>
    <col min="2583" max="2594" width="9" style="2" customWidth="1"/>
    <col min="2595" max="2599" width="10" style="2" customWidth="1"/>
    <col min="2600" max="2600" width="10.6640625" style="2" customWidth="1"/>
    <col min="2601" max="2816" width="9.109375" style="2"/>
    <col min="2817" max="2830" width="0" style="2" hidden="1" customWidth="1"/>
    <col min="2831" max="2831" width="10.6640625" style="2" customWidth="1"/>
    <col min="2832" max="2832" width="37.6640625" style="2" customWidth="1"/>
    <col min="2833" max="2834" width="9.44140625" style="2" customWidth="1"/>
    <col min="2835" max="2835" width="9.5546875" style="2" customWidth="1"/>
    <col min="2836" max="2836" width="9.6640625" style="2" customWidth="1"/>
    <col min="2837" max="2837" width="10" style="2" customWidth="1"/>
    <col min="2838" max="2838" width="9.88671875" style="2" customWidth="1"/>
    <col min="2839" max="2850" width="9" style="2" customWidth="1"/>
    <col min="2851" max="2855" width="10" style="2" customWidth="1"/>
    <col min="2856" max="2856" width="10.6640625" style="2" customWidth="1"/>
    <col min="2857" max="3072" width="9.109375" style="2"/>
    <col min="3073" max="3086" width="0" style="2" hidden="1" customWidth="1"/>
    <col min="3087" max="3087" width="10.6640625" style="2" customWidth="1"/>
    <col min="3088" max="3088" width="37.6640625" style="2" customWidth="1"/>
    <col min="3089" max="3090" width="9.44140625" style="2" customWidth="1"/>
    <col min="3091" max="3091" width="9.5546875" style="2" customWidth="1"/>
    <col min="3092" max="3092" width="9.6640625" style="2" customWidth="1"/>
    <col min="3093" max="3093" width="10" style="2" customWidth="1"/>
    <col min="3094" max="3094" width="9.88671875" style="2" customWidth="1"/>
    <col min="3095" max="3106" width="9" style="2" customWidth="1"/>
    <col min="3107" max="3111" width="10" style="2" customWidth="1"/>
    <col min="3112" max="3112" width="10.6640625" style="2" customWidth="1"/>
    <col min="3113" max="3328" width="9.109375" style="2"/>
    <col min="3329" max="3342" width="0" style="2" hidden="1" customWidth="1"/>
    <col min="3343" max="3343" width="10.6640625" style="2" customWidth="1"/>
    <col min="3344" max="3344" width="37.6640625" style="2" customWidth="1"/>
    <col min="3345" max="3346" width="9.44140625" style="2" customWidth="1"/>
    <col min="3347" max="3347" width="9.5546875" style="2" customWidth="1"/>
    <col min="3348" max="3348" width="9.6640625" style="2" customWidth="1"/>
    <col min="3349" max="3349" width="10" style="2" customWidth="1"/>
    <col min="3350" max="3350" width="9.88671875" style="2" customWidth="1"/>
    <col min="3351" max="3362" width="9" style="2" customWidth="1"/>
    <col min="3363" max="3367" width="10" style="2" customWidth="1"/>
    <col min="3368" max="3368" width="10.6640625" style="2" customWidth="1"/>
    <col min="3369" max="3584" width="9.109375" style="2"/>
    <col min="3585" max="3598" width="0" style="2" hidden="1" customWidth="1"/>
    <col min="3599" max="3599" width="10.6640625" style="2" customWidth="1"/>
    <col min="3600" max="3600" width="37.6640625" style="2" customWidth="1"/>
    <col min="3601" max="3602" width="9.44140625" style="2" customWidth="1"/>
    <col min="3603" max="3603" width="9.5546875" style="2" customWidth="1"/>
    <col min="3604" max="3604" width="9.6640625" style="2" customWidth="1"/>
    <col min="3605" max="3605" width="10" style="2" customWidth="1"/>
    <col min="3606" max="3606" width="9.88671875" style="2" customWidth="1"/>
    <col min="3607" max="3618" width="9" style="2" customWidth="1"/>
    <col min="3619" max="3623" width="10" style="2" customWidth="1"/>
    <col min="3624" max="3624" width="10.6640625" style="2" customWidth="1"/>
    <col min="3625" max="3840" width="9.109375" style="2"/>
    <col min="3841" max="3854" width="0" style="2" hidden="1" customWidth="1"/>
    <col min="3855" max="3855" width="10.6640625" style="2" customWidth="1"/>
    <col min="3856" max="3856" width="37.6640625" style="2" customWidth="1"/>
    <col min="3857" max="3858" width="9.44140625" style="2" customWidth="1"/>
    <col min="3859" max="3859" width="9.5546875" style="2" customWidth="1"/>
    <col min="3860" max="3860" width="9.6640625" style="2" customWidth="1"/>
    <col min="3861" max="3861" width="10" style="2" customWidth="1"/>
    <col min="3862" max="3862" width="9.88671875" style="2" customWidth="1"/>
    <col min="3863" max="3874" width="9" style="2" customWidth="1"/>
    <col min="3875" max="3879" width="10" style="2" customWidth="1"/>
    <col min="3880" max="3880" width="10.6640625" style="2" customWidth="1"/>
    <col min="3881" max="4096" width="9.109375" style="2"/>
    <col min="4097" max="4110" width="0" style="2" hidden="1" customWidth="1"/>
    <col min="4111" max="4111" width="10.6640625" style="2" customWidth="1"/>
    <col min="4112" max="4112" width="37.6640625" style="2" customWidth="1"/>
    <col min="4113" max="4114" width="9.44140625" style="2" customWidth="1"/>
    <col min="4115" max="4115" width="9.5546875" style="2" customWidth="1"/>
    <col min="4116" max="4116" width="9.6640625" style="2" customWidth="1"/>
    <col min="4117" max="4117" width="10" style="2" customWidth="1"/>
    <col min="4118" max="4118" width="9.88671875" style="2" customWidth="1"/>
    <col min="4119" max="4130" width="9" style="2" customWidth="1"/>
    <col min="4131" max="4135" width="10" style="2" customWidth="1"/>
    <col min="4136" max="4136" width="10.6640625" style="2" customWidth="1"/>
    <col min="4137" max="4352" width="9.109375" style="2"/>
    <col min="4353" max="4366" width="0" style="2" hidden="1" customWidth="1"/>
    <col min="4367" max="4367" width="10.6640625" style="2" customWidth="1"/>
    <col min="4368" max="4368" width="37.6640625" style="2" customWidth="1"/>
    <col min="4369" max="4370" width="9.44140625" style="2" customWidth="1"/>
    <col min="4371" max="4371" width="9.5546875" style="2" customWidth="1"/>
    <col min="4372" max="4372" width="9.6640625" style="2" customWidth="1"/>
    <col min="4373" max="4373" width="10" style="2" customWidth="1"/>
    <col min="4374" max="4374" width="9.88671875" style="2" customWidth="1"/>
    <col min="4375" max="4386" width="9" style="2" customWidth="1"/>
    <col min="4387" max="4391" width="10" style="2" customWidth="1"/>
    <col min="4392" max="4392" width="10.6640625" style="2" customWidth="1"/>
    <col min="4393" max="4608" width="9.109375" style="2"/>
    <col min="4609" max="4622" width="0" style="2" hidden="1" customWidth="1"/>
    <col min="4623" max="4623" width="10.6640625" style="2" customWidth="1"/>
    <col min="4624" max="4624" width="37.6640625" style="2" customWidth="1"/>
    <col min="4625" max="4626" width="9.44140625" style="2" customWidth="1"/>
    <col min="4627" max="4627" width="9.5546875" style="2" customWidth="1"/>
    <col min="4628" max="4628" width="9.6640625" style="2" customWidth="1"/>
    <col min="4629" max="4629" width="10" style="2" customWidth="1"/>
    <col min="4630" max="4630" width="9.88671875" style="2" customWidth="1"/>
    <col min="4631" max="4642" width="9" style="2" customWidth="1"/>
    <col min="4643" max="4647" width="10" style="2" customWidth="1"/>
    <col min="4648" max="4648" width="10.6640625" style="2" customWidth="1"/>
    <col min="4649" max="4864" width="9.109375" style="2"/>
    <col min="4865" max="4878" width="0" style="2" hidden="1" customWidth="1"/>
    <col min="4879" max="4879" width="10.6640625" style="2" customWidth="1"/>
    <col min="4880" max="4880" width="37.6640625" style="2" customWidth="1"/>
    <col min="4881" max="4882" width="9.44140625" style="2" customWidth="1"/>
    <col min="4883" max="4883" width="9.5546875" style="2" customWidth="1"/>
    <col min="4884" max="4884" width="9.6640625" style="2" customWidth="1"/>
    <col min="4885" max="4885" width="10" style="2" customWidth="1"/>
    <col min="4886" max="4886" width="9.88671875" style="2" customWidth="1"/>
    <col min="4887" max="4898" width="9" style="2" customWidth="1"/>
    <col min="4899" max="4903" width="10" style="2" customWidth="1"/>
    <col min="4904" max="4904" width="10.6640625" style="2" customWidth="1"/>
    <col min="4905" max="5120" width="9.109375" style="2"/>
    <col min="5121" max="5134" width="0" style="2" hidden="1" customWidth="1"/>
    <col min="5135" max="5135" width="10.6640625" style="2" customWidth="1"/>
    <col min="5136" max="5136" width="37.6640625" style="2" customWidth="1"/>
    <col min="5137" max="5138" width="9.44140625" style="2" customWidth="1"/>
    <col min="5139" max="5139" width="9.5546875" style="2" customWidth="1"/>
    <col min="5140" max="5140" width="9.6640625" style="2" customWidth="1"/>
    <col min="5141" max="5141" width="10" style="2" customWidth="1"/>
    <col min="5142" max="5142" width="9.88671875" style="2" customWidth="1"/>
    <col min="5143" max="5154" width="9" style="2" customWidth="1"/>
    <col min="5155" max="5159" width="10" style="2" customWidth="1"/>
    <col min="5160" max="5160" width="10.6640625" style="2" customWidth="1"/>
    <col min="5161" max="5376" width="9.109375" style="2"/>
    <col min="5377" max="5390" width="0" style="2" hidden="1" customWidth="1"/>
    <col min="5391" max="5391" width="10.6640625" style="2" customWidth="1"/>
    <col min="5392" max="5392" width="37.6640625" style="2" customWidth="1"/>
    <col min="5393" max="5394" width="9.44140625" style="2" customWidth="1"/>
    <col min="5395" max="5395" width="9.5546875" style="2" customWidth="1"/>
    <col min="5396" max="5396" width="9.6640625" style="2" customWidth="1"/>
    <col min="5397" max="5397" width="10" style="2" customWidth="1"/>
    <col min="5398" max="5398" width="9.88671875" style="2" customWidth="1"/>
    <col min="5399" max="5410" width="9" style="2" customWidth="1"/>
    <col min="5411" max="5415" width="10" style="2" customWidth="1"/>
    <col min="5416" max="5416" width="10.6640625" style="2" customWidth="1"/>
    <col min="5417" max="5632" width="9.109375" style="2"/>
    <col min="5633" max="5646" width="0" style="2" hidden="1" customWidth="1"/>
    <col min="5647" max="5647" width="10.6640625" style="2" customWidth="1"/>
    <col min="5648" max="5648" width="37.6640625" style="2" customWidth="1"/>
    <col min="5649" max="5650" width="9.44140625" style="2" customWidth="1"/>
    <col min="5651" max="5651" width="9.5546875" style="2" customWidth="1"/>
    <col min="5652" max="5652" width="9.6640625" style="2" customWidth="1"/>
    <col min="5653" max="5653" width="10" style="2" customWidth="1"/>
    <col min="5654" max="5654" width="9.88671875" style="2" customWidth="1"/>
    <col min="5655" max="5666" width="9" style="2" customWidth="1"/>
    <col min="5667" max="5671" width="10" style="2" customWidth="1"/>
    <col min="5672" max="5672" width="10.6640625" style="2" customWidth="1"/>
    <col min="5673" max="5888" width="9.109375" style="2"/>
    <col min="5889" max="5902" width="0" style="2" hidden="1" customWidth="1"/>
    <col min="5903" max="5903" width="10.6640625" style="2" customWidth="1"/>
    <col min="5904" max="5904" width="37.6640625" style="2" customWidth="1"/>
    <col min="5905" max="5906" width="9.44140625" style="2" customWidth="1"/>
    <col min="5907" max="5907" width="9.5546875" style="2" customWidth="1"/>
    <col min="5908" max="5908" width="9.6640625" style="2" customWidth="1"/>
    <col min="5909" max="5909" width="10" style="2" customWidth="1"/>
    <col min="5910" max="5910" width="9.88671875" style="2" customWidth="1"/>
    <col min="5911" max="5922" width="9" style="2" customWidth="1"/>
    <col min="5923" max="5927" width="10" style="2" customWidth="1"/>
    <col min="5928" max="5928" width="10.6640625" style="2" customWidth="1"/>
    <col min="5929" max="6144" width="9.109375" style="2"/>
    <col min="6145" max="6158" width="0" style="2" hidden="1" customWidth="1"/>
    <col min="6159" max="6159" width="10.6640625" style="2" customWidth="1"/>
    <col min="6160" max="6160" width="37.6640625" style="2" customWidth="1"/>
    <col min="6161" max="6162" width="9.44140625" style="2" customWidth="1"/>
    <col min="6163" max="6163" width="9.5546875" style="2" customWidth="1"/>
    <col min="6164" max="6164" width="9.6640625" style="2" customWidth="1"/>
    <col min="6165" max="6165" width="10" style="2" customWidth="1"/>
    <col min="6166" max="6166" width="9.88671875" style="2" customWidth="1"/>
    <col min="6167" max="6178" width="9" style="2" customWidth="1"/>
    <col min="6179" max="6183" width="10" style="2" customWidth="1"/>
    <col min="6184" max="6184" width="10.6640625" style="2" customWidth="1"/>
    <col min="6185" max="6400" width="9.109375" style="2"/>
    <col min="6401" max="6414" width="0" style="2" hidden="1" customWidth="1"/>
    <col min="6415" max="6415" width="10.6640625" style="2" customWidth="1"/>
    <col min="6416" max="6416" width="37.6640625" style="2" customWidth="1"/>
    <col min="6417" max="6418" width="9.44140625" style="2" customWidth="1"/>
    <col min="6419" max="6419" width="9.5546875" style="2" customWidth="1"/>
    <col min="6420" max="6420" width="9.6640625" style="2" customWidth="1"/>
    <col min="6421" max="6421" width="10" style="2" customWidth="1"/>
    <col min="6422" max="6422" width="9.88671875" style="2" customWidth="1"/>
    <col min="6423" max="6434" width="9" style="2" customWidth="1"/>
    <col min="6435" max="6439" width="10" style="2" customWidth="1"/>
    <col min="6440" max="6440" width="10.6640625" style="2" customWidth="1"/>
    <col min="6441" max="6656" width="9.109375" style="2"/>
    <col min="6657" max="6670" width="0" style="2" hidden="1" customWidth="1"/>
    <col min="6671" max="6671" width="10.6640625" style="2" customWidth="1"/>
    <col min="6672" max="6672" width="37.6640625" style="2" customWidth="1"/>
    <col min="6673" max="6674" width="9.44140625" style="2" customWidth="1"/>
    <col min="6675" max="6675" width="9.5546875" style="2" customWidth="1"/>
    <col min="6676" max="6676" width="9.6640625" style="2" customWidth="1"/>
    <col min="6677" max="6677" width="10" style="2" customWidth="1"/>
    <col min="6678" max="6678" width="9.88671875" style="2" customWidth="1"/>
    <col min="6679" max="6690" width="9" style="2" customWidth="1"/>
    <col min="6691" max="6695" width="10" style="2" customWidth="1"/>
    <col min="6696" max="6696" width="10.6640625" style="2" customWidth="1"/>
    <col min="6697" max="6912" width="9.109375" style="2"/>
    <col min="6913" max="6926" width="0" style="2" hidden="1" customWidth="1"/>
    <col min="6927" max="6927" width="10.6640625" style="2" customWidth="1"/>
    <col min="6928" max="6928" width="37.6640625" style="2" customWidth="1"/>
    <col min="6929" max="6930" width="9.44140625" style="2" customWidth="1"/>
    <col min="6931" max="6931" width="9.5546875" style="2" customWidth="1"/>
    <col min="6932" max="6932" width="9.6640625" style="2" customWidth="1"/>
    <col min="6933" max="6933" width="10" style="2" customWidth="1"/>
    <col min="6934" max="6934" width="9.88671875" style="2" customWidth="1"/>
    <col min="6935" max="6946" width="9" style="2" customWidth="1"/>
    <col min="6947" max="6951" width="10" style="2" customWidth="1"/>
    <col min="6952" max="6952" width="10.6640625" style="2" customWidth="1"/>
    <col min="6953" max="7168" width="9.109375" style="2"/>
    <col min="7169" max="7182" width="0" style="2" hidden="1" customWidth="1"/>
    <col min="7183" max="7183" width="10.6640625" style="2" customWidth="1"/>
    <col min="7184" max="7184" width="37.6640625" style="2" customWidth="1"/>
    <col min="7185" max="7186" width="9.44140625" style="2" customWidth="1"/>
    <col min="7187" max="7187" width="9.5546875" style="2" customWidth="1"/>
    <col min="7188" max="7188" width="9.6640625" style="2" customWidth="1"/>
    <col min="7189" max="7189" width="10" style="2" customWidth="1"/>
    <col min="7190" max="7190" width="9.88671875" style="2" customWidth="1"/>
    <col min="7191" max="7202" width="9" style="2" customWidth="1"/>
    <col min="7203" max="7207" width="10" style="2" customWidth="1"/>
    <col min="7208" max="7208" width="10.6640625" style="2" customWidth="1"/>
    <col min="7209" max="7424" width="9.109375" style="2"/>
    <col min="7425" max="7438" width="0" style="2" hidden="1" customWidth="1"/>
    <col min="7439" max="7439" width="10.6640625" style="2" customWidth="1"/>
    <col min="7440" max="7440" width="37.6640625" style="2" customWidth="1"/>
    <col min="7441" max="7442" width="9.44140625" style="2" customWidth="1"/>
    <col min="7443" max="7443" width="9.5546875" style="2" customWidth="1"/>
    <col min="7444" max="7444" width="9.6640625" style="2" customWidth="1"/>
    <col min="7445" max="7445" width="10" style="2" customWidth="1"/>
    <col min="7446" max="7446" width="9.88671875" style="2" customWidth="1"/>
    <col min="7447" max="7458" width="9" style="2" customWidth="1"/>
    <col min="7459" max="7463" width="10" style="2" customWidth="1"/>
    <col min="7464" max="7464" width="10.6640625" style="2" customWidth="1"/>
    <col min="7465" max="7680" width="9.109375" style="2"/>
    <col min="7681" max="7694" width="0" style="2" hidden="1" customWidth="1"/>
    <col min="7695" max="7695" width="10.6640625" style="2" customWidth="1"/>
    <col min="7696" max="7696" width="37.6640625" style="2" customWidth="1"/>
    <col min="7697" max="7698" width="9.44140625" style="2" customWidth="1"/>
    <col min="7699" max="7699" width="9.5546875" style="2" customWidth="1"/>
    <col min="7700" max="7700" width="9.6640625" style="2" customWidth="1"/>
    <col min="7701" max="7701" width="10" style="2" customWidth="1"/>
    <col min="7702" max="7702" width="9.88671875" style="2" customWidth="1"/>
    <col min="7703" max="7714" width="9" style="2" customWidth="1"/>
    <col min="7715" max="7719" width="10" style="2" customWidth="1"/>
    <col min="7720" max="7720" width="10.6640625" style="2" customWidth="1"/>
    <col min="7721" max="7936" width="9.109375" style="2"/>
    <col min="7937" max="7950" width="0" style="2" hidden="1" customWidth="1"/>
    <col min="7951" max="7951" width="10.6640625" style="2" customWidth="1"/>
    <col min="7952" max="7952" width="37.6640625" style="2" customWidth="1"/>
    <col min="7953" max="7954" width="9.44140625" style="2" customWidth="1"/>
    <col min="7955" max="7955" width="9.5546875" style="2" customWidth="1"/>
    <col min="7956" max="7956" width="9.6640625" style="2" customWidth="1"/>
    <col min="7957" max="7957" width="10" style="2" customWidth="1"/>
    <col min="7958" max="7958" width="9.88671875" style="2" customWidth="1"/>
    <col min="7959" max="7970" width="9" style="2" customWidth="1"/>
    <col min="7971" max="7975" width="10" style="2" customWidth="1"/>
    <col min="7976" max="7976" width="10.6640625" style="2" customWidth="1"/>
    <col min="7977" max="8192" width="9.109375" style="2"/>
    <col min="8193" max="8206" width="0" style="2" hidden="1" customWidth="1"/>
    <col min="8207" max="8207" width="10.6640625" style="2" customWidth="1"/>
    <col min="8208" max="8208" width="37.6640625" style="2" customWidth="1"/>
    <col min="8209" max="8210" width="9.44140625" style="2" customWidth="1"/>
    <col min="8211" max="8211" width="9.5546875" style="2" customWidth="1"/>
    <col min="8212" max="8212" width="9.6640625" style="2" customWidth="1"/>
    <col min="8213" max="8213" width="10" style="2" customWidth="1"/>
    <col min="8214" max="8214" width="9.88671875" style="2" customWidth="1"/>
    <col min="8215" max="8226" width="9" style="2" customWidth="1"/>
    <col min="8227" max="8231" width="10" style="2" customWidth="1"/>
    <col min="8232" max="8232" width="10.6640625" style="2" customWidth="1"/>
    <col min="8233" max="8448" width="9.109375" style="2"/>
    <col min="8449" max="8462" width="0" style="2" hidden="1" customWidth="1"/>
    <col min="8463" max="8463" width="10.6640625" style="2" customWidth="1"/>
    <col min="8464" max="8464" width="37.6640625" style="2" customWidth="1"/>
    <col min="8465" max="8466" width="9.44140625" style="2" customWidth="1"/>
    <col min="8467" max="8467" width="9.5546875" style="2" customWidth="1"/>
    <col min="8468" max="8468" width="9.6640625" style="2" customWidth="1"/>
    <col min="8469" max="8469" width="10" style="2" customWidth="1"/>
    <col min="8470" max="8470" width="9.88671875" style="2" customWidth="1"/>
    <col min="8471" max="8482" width="9" style="2" customWidth="1"/>
    <col min="8483" max="8487" width="10" style="2" customWidth="1"/>
    <col min="8488" max="8488" width="10.6640625" style="2" customWidth="1"/>
    <col min="8489" max="8704" width="9.109375" style="2"/>
    <col min="8705" max="8718" width="0" style="2" hidden="1" customWidth="1"/>
    <col min="8719" max="8719" width="10.6640625" style="2" customWidth="1"/>
    <col min="8720" max="8720" width="37.6640625" style="2" customWidth="1"/>
    <col min="8721" max="8722" width="9.44140625" style="2" customWidth="1"/>
    <col min="8723" max="8723" width="9.5546875" style="2" customWidth="1"/>
    <col min="8724" max="8724" width="9.6640625" style="2" customWidth="1"/>
    <col min="8725" max="8725" width="10" style="2" customWidth="1"/>
    <col min="8726" max="8726" width="9.88671875" style="2" customWidth="1"/>
    <col min="8727" max="8738" width="9" style="2" customWidth="1"/>
    <col min="8739" max="8743" width="10" style="2" customWidth="1"/>
    <col min="8744" max="8744" width="10.6640625" style="2" customWidth="1"/>
    <col min="8745" max="8960" width="9.109375" style="2"/>
    <col min="8961" max="8974" width="0" style="2" hidden="1" customWidth="1"/>
    <col min="8975" max="8975" width="10.6640625" style="2" customWidth="1"/>
    <col min="8976" max="8976" width="37.6640625" style="2" customWidth="1"/>
    <col min="8977" max="8978" width="9.44140625" style="2" customWidth="1"/>
    <col min="8979" max="8979" width="9.5546875" style="2" customWidth="1"/>
    <col min="8980" max="8980" width="9.6640625" style="2" customWidth="1"/>
    <col min="8981" max="8981" width="10" style="2" customWidth="1"/>
    <col min="8982" max="8982" width="9.88671875" style="2" customWidth="1"/>
    <col min="8983" max="8994" width="9" style="2" customWidth="1"/>
    <col min="8995" max="8999" width="10" style="2" customWidth="1"/>
    <col min="9000" max="9000" width="10.6640625" style="2" customWidth="1"/>
    <col min="9001" max="9216" width="9.109375" style="2"/>
    <col min="9217" max="9230" width="0" style="2" hidden="1" customWidth="1"/>
    <col min="9231" max="9231" width="10.6640625" style="2" customWidth="1"/>
    <col min="9232" max="9232" width="37.6640625" style="2" customWidth="1"/>
    <col min="9233" max="9234" width="9.44140625" style="2" customWidth="1"/>
    <col min="9235" max="9235" width="9.5546875" style="2" customWidth="1"/>
    <col min="9236" max="9236" width="9.6640625" style="2" customWidth="1"/>
    <col min="9237" max="9237" width="10" style="2" customWidth="1"/>
    <col min="9238" max="9238" width="9.88671875" style="2" customWidth="1"/>
    <col min="9239" max="9250" width="9" style="2" customWidth="1"/>
    <col min="9251" max="9255" width="10" style="2" customWidth="1"/>
    <col min="9256" max="9256" width="10.6640625" style="2" customWidth="1"/>
    <col min="9257" max="9472" width="9.109375" style="2"/>
    <col min="9473" max="9486" width="0" style="2" hidden="1" customWidth="1"/>
    <col min="9487" max="9487" width="10.6640625" style="2" customWidth="1"/>
    <col min="9488" max="9488" width="37.6640625" style="2" customWidth="1"/>
    <col min="9489" max="9490" width="9.44140625" style="2" customWidth="1"/>
    <col min="9491" max="9491" width="9.5546875" style="2" customWidth="1"/>
    <col min="9492" max="9492" width="9.6640625" style="2" customWidth="1"/>
    <col min="9493" max="9493" width="10" style="2" customWidth="1"/>
    <col min="9494" max="9494" width="9.88671875" style="2" customWidth="1"/>
    <col min="9495" max="9506" width="9" style="2" customWidth="1"/>
    <col min="9507" max="9511" width="10" style="2" customWidth="1"/>
    <col min="9512" max="9512" width="10.6640625" style="2" customWidth="1"/>
    <col min="9513" max="9728" width="9.109375" style="2"/>
    <col min="9729" max="9742" width="0" style="2" hidden="1" customWidth="1"/>
    <col min="9743" max="9743" width="10.6640625" style="2" customWidth="1"/>
    <col min="9744" max="9744" width="37.6640625" style="2" customWidth="1"/>
    <col min="9745" max="9746" width="9.44140625" style="2" customWidth="1"/>
    <col min="9747" max="9747" width="9.5546875" style="2" customWidth="1"/>
    <col min="9748" max="9748" width="9.6640625" style="2" customWidth="1"/>
    <col min="9749" max="9749" width="10" style="2" customWidth="1"/>
    <col min="9750" max="9750" width="9.88671875" style="2" customWidth="1"/>
    <col min="9751" max="9762" width="9" style="2" customWidth="1"/>
    <col min="9763" max="9767" width="10" style="2" customWidth="1"/>
    <col min="9768" max="9768" width="10.6640625" style="2" customWidth="1"/>
    <col min="9769" max="9984" width="9.109375" style="2"/>
    <col min="9985" max="9998" width="0" style="2" hidden="1" customWidth="1"/>
    <col min="9999" max="9999" width="10.6640625" style="2" customWidth="1"/>
    <col min="10000" max="10000" width="37.6640625" style="2" customWidth="1"/>
    <col min="10001" max="10002" width="9.44140625" style="2" customWidth="1"/>
    <col min="10003" max="10003" width="9.5546875" style="2" customWidth="1"/>
    <col min="10004" max="10004" width="9.6640625" style="2" customWidth="1"/>
    <col min="10005" max="10005" width="10" style="2" customWidth="1"/>
    <col min="10006" max="10006" width="9.88671875" style="2" customWidth="1"/>
    <col min="10007" max="10018" width="9" style="2" customWidth="1"/>
    <col min="10019" max="10023" width="10" style="2" customWidth="1"/>
    <col min="10024" max="10024" width="10.6640625" style="2" customWidth="1"/>
    <col min="10025" max="10240" width="9.109375" style="2"/>
    <col min="10241" max="10254" width="0" style="2" hidden="1" customWidth="1"/>
    <col min="10255" max="10255" width="10.6640625" style="2" customWidth="1"/>
    <col min="10256" max="10256" width="37.6640625" style="2" customWidth="1"/>
    <col min="10257" max="10258" width="9.44140625" style="2" customWidth="1"/>
    <col min="10259" max="10259" width="9.5546875" style="2" customWidth="1"/>
    <col min="10260" max="10260" width="9.6640625" style="2" customWidth="1"/>
    <col min="10261" max="10261" width="10" style="2" customWidth="1"/>
    <col min="10262" max="10262" width="9.88671875" style="2" customWidth="1"/>
    <col min="10263" max="10274" width="9" style="2" customWidth="1"/>
    <col min="10275" max="10279" width="10" style="2" customWidth="1"/>
    <col min="10280" max="10280" width="10.6640625" style="2" customWidth="1"/>
    <col min="10281" max="10496" width="9.109375" style="2"/>
    <col min="10497" max="10510" width="0" style="2" hidden="1" customWidth="1"/>
    <col min="10511" max="10511" width="10.6640625" style="2" customWidth="1"/>
    <col min="10512" max="10512" width="37.6640625" style="2" customWidth="1"/>
    <col min="10513" max="10514" width="9.44140625" style="2" customWidth="1"/>
    <col min="10515" max="10515" width="9.5546875" style="2" customWidth="1"/>
    <col min="10516" max="10516" width="9.6640625" style="2" customWidth="1"/>
    <col min="10517" max="10517" width="10" style="2" customWidth="1"/>
    <col min="10518" max="10518" width="9.88671875" style="2" customWidth="1"/>
    <col min="10519" max="10530" width="9" style="2" customWidth="1"/>
    <col min="10531" max="10535" width="10" style="2" customWidth="1"/>
    <col min="10536" max="10536" width="10.6640625" style="2" customWidth="1"/>
    <col min="10537" max="10752" width="9.109375" style="2"/>
    <col min="10753" max="10766" width="0" style="2" hidden="1" customWidth="1"/>
    <col min="10767" max="10767" width="10.6640625" style="2" customWidth="1"/>
    <col min="10768" max="10768" width="37.6640625" style="2" customWidth="1"/>
    <col min="10769" max="10770" width="9.44140625" style="2" customWidth="1"/>
    <col min="10771" max="10771" width="9.5546875" style="2" customWidth="1"/>
    <col min="10772" max="10772" width="9.6640625" style="2" customWidth="1"/>
    <col min="10773" max="10773" width="10" style="2" customWidth="1"/>
    <col min="10774" max="10774" width="9.88671875" style="2" customWidth="1"/>
    <col min="10775" max="10786" width="9" style="2" customWidth="1"/>
    <col min="10787" max="10791" width="10" style="2" customWidth="1"/>
    <col min="10792" max="10792" width="10.6640625" style="2" customWidth="1"/>
    <col min="10793" max="11008" width="9.109375" style="2"/>
    <col min="11009" max="11022" width="0" style="2" hidden="1" customWidth="1"/>
    <col min="11023" max="11023" width="10.6640625" style="2" customWidth="1"/>
    <col min="11024" max="11024" width="37.6640625" style="2" customWidth="1"/>
    <col min="11025" max="11026" width="9.44140625" style="2" customWidth="1"/>
    <col min="11027" max="11027" width="9.5546875" style="2" customWidth="1"/>
    <col min="11028" max="11028" width="9.6640625" style="2" customWidth="1"/>
    <col min="11029" max="11029" width="10" style="2" customWidth="1"/>
    <col min="11030" max="11030" width="9.88671875" style="2" customWidth="1"/>
    <col min="11031" max="11042" width="9" style="2" customWidth="1"/>
    <col min="11043" max="11047" width="10" style="2" customWidth="1"/>
    <col min="11048" max="11048" width="10.6640625" style="2" customWidth="1"/>
    <col min="11049" max="11264" width="9.109375" style="2"/>
    <col min="11265" max="11278" width="0" style="2" hidden="1" customWidth="1"/>
    <col min="11279" max="11279" width="10.6640625" style="2" customWidth="1"/>
    <col min="11280" max="11280" width="37.6640625" style="2" customWidth="1"/>
    <col min="11281" max="11282" width="9.44140625" style="2" customWidth="1"/>
    <col min="11283" max="11283" width="9.5546875" style="2" customWidth="1"/>
    <col min="11284" max="11284" width="9.6640625" style="2" customWidth="1"/>
    <col min="11285" max="11285" width="10" style="2" customWidth="1"/>
    <col min="11286" max="11286" width="9.88671875" style="2" customWidth="1"/>
    <col min="11287" max="11298" width="9" style="2" customWidth="1"/>
    <col min="11299" max="11303" width="10" style="2" customWidth="1"/>
    <col min="11304" max="11304" width="10.6640625" style="2" customWidth="1"/>
    <col min="11305" max="11520" width="9.109375" style="2"/>
    <col min="11521" max="11534" width="0" style="2" hidden="1" customWidth="1"/>
    <col min="11535" max="11535" width="10.6640625" style="2" customWidth="1"/>
    <col min="11536" max="11536" width="37.6640625" style="2" customWidth="1"/>
    <col min="11537" max="11538" width="9.44140625" style="2" customWidth="1"/>
    <col min="11539" max="11539" width="9.5546875" style="2" customWidth="1"/>
    <col min="11540" max="11540" width="9.6640625" style="2" customWidth="1"/>
    <col min="11541" max="11541" width="10" style="2" customWidth="1"/>
    <col min="11542" max="11542" width="9.88671875" style="2" customWidth="1"/>
    <col min="11543" max="11554" width="9" style="2" customWidth="1"/>
    <col min="11555" max="11559" width="10" style="2" customWidth="1"/>
    <col min="11560" max="11560" width="10.6640625" style="2" customWidth="1"/>
    <col min="11561" max="11776" width="9.109375" style="2"/>
    <col min="11777" max="11790" width="0" style="2" hidden="1" customWidth="1"/>
    <col min="11791" max="11791" width="10.6640625" style="2" customWidth="1"/>
    <col min="11792" max="11792" width="37.6640625" style="2" customWidth="1"/>
    <col min="11793" max="11794" width="9.44140625" style="2" customWidth="1"/>
    <col min="11795" max="11795" width="9.5546875" style="2" customWidth="1"/>
    <col min="11796" max="11796" width="9.6640625" style="2" customWidth="1"/>
    <col min="11797" max="11797" width="10" style="2" customWidth="1"/>
    <col min="11798" max="11798" width="9.88671875" style="2" customWidth="1"/>
    <col min="11799" max="11810" width="9" style="2" customWidth="1"/>
    <col min="11811" max="11815" width="10" style="2" customWidth="1"/>
    <col min="11816" max="11816" width="10.6640625" style="2" customWidth="1"/>
    <col min="11817" max="12032" width="9.109375" style="2"/>
    <col min="12033" max="12046" width="0" style="2" hidden="1" customWidth="1"/>
    <col min="12047" max="12047" width="10.6640625" style="2" customWidth="1"/>
    <col min="12048" max="12048" width="37.6640625" style="2" customWidth="1"/>
    <col min="12049" max="12050" width="9.44140625" style="2" customWidth="1"/>
    <col min="12051" max="12051" width="9.5546875" style="2" customWidth="1"/>
    <col min="12052" max="12052" width="9.6640625" style="2" customWidth="1"/>
    <col min="12053" max="12053" width="10" style="2" customWidth="1"/>
    <col min="12054" max="12054" width="9.88671875" style="2" customWidth="1"/>
    <col min="12055" max="12066" width="9" style="2" customWidth="1"/>
    <col min="12067" max="12071" width="10" style="2" customWidth="1"/>
    <col min="12072" max="12072" width="10.6640625" style="2" customWidth="1"/>
    <col min="12073" max="12288" width="9.109375" style="2"/>
    <col min="12289" max="12302" width="0" style="2" hidden="1" customWidth="1"/>
    <col min="12303" max="12303" width="10.6640625" style="2" customWidth="1"/>
    <col min="12304" max="12304" width="37.6640625" style="2" customWidth="1"/>
    <col min="12305" max="12306" width="9.44140625" style="2" customWidth="1"/>
    <col min="12307" max="12307" width="9.5546875" style="2" customWidth="1"/>
    <col min="12308" max="12308" width="9.6640625" style="2" customWidth="1"/>
    <col min="12309" max="12309" width="10" style="2" customWidth="1"/>
    <col min="12310" max="12310" width="9.88671875" style="2" customWidth="1"/>
    <col min="12311" max="12322" width="9" style="2" customWidth="1"/>
    <col min="12323" max="12327" width="10" style="2" customWidth="1"/>
    <col min="12328" max="12328" width="10.6640625" style="2" customWidth="1"/>
    <col min="12329" max="12544" width="9.109375" style="2"/>
    <col min="12545" max="12558" width="0" style="2" hidden="1" customWidth="1"/>
    <col min="12559" max="12559" width="10.6640625" style="2" customWidth="1"/>
    <col min="12560" max="12560" width="37.6640625" style="2" customWidth="1"/>
    <col min="12561" max="12562" width="9.44140625" style="2" customWidth="1"/>
    <col min="12563" max="12563" width="9.5546875" style="2" customWidth="1"/>
    <col min="12564" max="12564" width="9.6640625" style="2" customWidth="1"/>
    <col min="12565" max="12565" width="10" style="2" customWidth="1"/>
    <col min="12566" max="12566" width="9.88671875" style="2" customWidth="1"/>
    <col min="12567" max="12578" width="9" style="2" customWidth="1"/>
    <col min="12579" max="12583" width="10" style="2" customWidth="1"/>
    <col min="12584" max="12584" width="10.6640625" style="2" customWidth="1"/>
    <col min="12585" max="12800" width="9.109375" style="2"/>
    <col min="12801" max="12814" width="0" style="2" hidden="1" customWidth="1"/>
    <col min="12815" max="12815" width="10.6640625" style="2" customWidth="1"/>
    <col min="12816" max="12816" width="37.6640625" style="2" customWidth="1"/>
    <col min="12817" max="12818" width="9.44140625" style="2" customWidth="1"/>
    <col min="12819" max="12819" width="9.5546875" style="2" customWidth="1"/>
    <col min="12820" max="12820" width="9.6640625" style="2" customWidth="1"/>
    <col min="12821" max="12821" width="10" style="2" customWidth="1"/>
    <col min="12822" max="12822" width="9.88671875" style="2" customWidth="1"/>
    <col min="12823" max="12834" width="9" style="2" customWidth="1"/>
    <col min="12835" max="12839" width="10" style="2" customWidth="1"/>
    <col min="12840" max="12840" width="10.6640625" style="2" customWidth="1"/>
    <col min="12841" max="13056" width="9.109375" style="2"/>
    <col min="13057" max="13070" width="0" style="2" hidden="1" customWidth="1"/>
    <col min="13071" max="13071" width="10.6640625" style="2" customWidth="1"/>
    <col min="13072" max="13072" width="37.6640625" style="2" customWidth="1"/>
    <col min="13073" max="13074" width="9.44140625" style="2" customWidth="1"/>
    <col min="13075" max="13075" width="9.5546875" style="2" customWidth="1"/>
    <col min="13076" max="13076" width="9.6640625" style="2" customWidth="1"/>
    <col min="13077" max="13077" width="10" style="2" customWidth="1"/>
    <col min="13078" max="13078" width="9.88671875" style="2" customWidth="1"/>
    <col min="13079" max="13090" width="9" style="2" customWidth="1"/>
    <col min="13091" max="13095" width="10" style="2" customWidth="1"/>
    <col min="13096" max="13096" width="10.6640625" style="2" customWidth="1"/>
    <col min="13097" max="13312" width="9.109375" style="2"/>
    <col min="13313" max="13326" width="0" style="2" hidden="1" customWidth="1"/>
    <col min="13327" max="13327" width="10.6640625" style="2" customWidth="1"/>
    <col min="13328" max="13328" width="37.6640625" style="2" customWidth="1"/>
    <col min="13329" max="13330" width="9.44140625" style="2" customWidth="1"/>
    <col min="13331" max="13331" width="9.5546875" style="2" customWidth="1"/>
    <col min="13332" max="13332" width="9.6640625" style="2" customWidth="1"/>
    <col min="13333" max="13333" width="10" style="2" customWidth="1"/>
    <col min="13334" max="13334" width="9.88671875" style="2" customWidth="1"/>
    <col min="13335" max="13346" width="9" style="2" customWidth="1"/>
    <col min="13347" max="13351" width="10" style="2" customWidth="1"/>
    <col min="13352" max="13352" width="10.6640625" style="2" customWidth="1"/>
    <col min="13353" max="13568" width="9.109375" style="2"/>
    <col min="13569" max="13582" width="0" style="2" hidden="1" customWidth="1"/>
    <col min="13583" max="13583" width="10.6640625" style="2" customWidth="1"/>
    <col min="13584" max="13584" width="37.6640625" style="2" customWidth="1"/>
    <col min="13585" max="13586" width="9.44140625" style="2" customWidth="1"/>
    <col min="13587" max="13587" width="9.5546875" style="2" customWidth="1"/>
    <col min="13588" max="13588" width="9.6640625" style="2" customWidth="1"/>
    <col min="13589" max="13589" width="10" style="2" customWidth="1"/>
    <col min="13590" max="13590" width="9.88671875" style="2" customWidth="1"/>
    <col min="13591" max="13602" width="9" style="2" customWidth="1"/>
    <col min="13603" max="13607" width="10" style="2" customWidth="1"/>
    <col min="13608" max="13608" width="10.6640625" style="2" customWidth="1"/>
    <col min="13609" max="13824" width="9.109375" style="2"/>
    <col min="13825" max="13838" width="0" style="2" hidden="1" customWidth="1"/>
    <col min="13839" max="13839" width="10.6640625" style="2" customWidth="1"/>
    <col min="13840" max="13840" width="37.6640625" style="2" customWidth="1"/>
    <col min="13841" max="13842" width="9.44140625" style="2" customWidth="1"/>
    <col min="13843" max="13843" width="9.5546875" style="2" customWidth="1"/>
    <col min="13844" max="13844" width="9.6640625" style="2" customWidth="1"/>
    <col min="13845" max="13845" width="10" style="2" customWidth="1"/>
    <col min="13846" max="13846" width="9.88671875" style="2" customWidth="1"/>
    <col min="13847" max="13858" width="9" style="2" customWidth="1"/>
    <col min="13859" max="13863" width="10" style="2" customWidth="1"/>
    <col min="13864" max="13864" width="10.6640625" style="2" customWidth="1"/>
    <col min="13865" max="14080" width="9.109375" style="2"/>
    <col min="14081" max="14094" width="0" style="2" hidden="1" customWidth="1"/>
    <col min="14095" max="14095" width="10.6640625" style="2" customWidth="1"/>
    <col min="14096" max="14096" width="37.6640625" style="2" customWidth="1"/>
    <col min="14097" max="14098" width="9.44140625" style="2" customWidth="1"/>
    <col min="14099" max="14099" width="9.5546875" style="2" customWidth="1"/>
    <col min="14100" max="14100" width="9.6640625" style="2" customWidth="1"/>
    <col min="14101" max="14101" width="10" style="2" customWidth="1"/>
    <col min="14102" max="14102" width="9.88671875" style="2" customWidth="1"/>
    <col min="14103" max="14114" width="9" style="2" customWidth="1"/>
    <col min="14115" max="14119" width="10" style="2" customWidth="1"/>
    <col min="14120" max="14120" width="10.6640625" style="2" customWidth="1"/>
    <col min="14121" max="14336" width="9.109375" style="2"/>
    <col min="14337" max="14350" width="0" style="2" hidden="1" customWidth="1"/>
    <col min="14351" max="14351" width="10.6640625" style="2" customWidth="1"/>
    <col min="14352" max="14352" width="37.6640625" style="2" customWidth="1"/>
    <col min="14353" max="14354" width="9.44140625" style="2" customWidth="1"/>
    <col min="14355" max="14355" width="9.5546875" style="2" customWidth="1"/>
    <col min="14356" max="14356" width="9.6640625" style="2" customWidth="1"/>
    <col min="14357" max="14357" width="10" style="2" customWidth="1"/>
    <col min="14358" max="14358" width="9.88671875" style="2" customWidth="1"/>
    <col min="14359" max="14370" width="9" style="2" customWidth="1"/>
    <col min="14371" max="14375" width="10" style="2" customWidth="1"/>
    <col min="14376" max="14376" width="10.6640625" style="2" customWidth="1"/>
    <col min="14377" max="14592" width="9.109375" style="2"/>
    <col min="14593" max="14606" width="0" style="2" hidden="1" customWidth="1"/>
    <col min="14607" max="14607" width="10.6640625" style="2" customWidth="1"/>
    <col min="14608" max="14608" width="37.6640625" style="2" customWidth="1"/>
    <col min="14609" max="14610" width="9.44140625" style="2" customWidth="1"/>
    <col min="14611" max="14611" width="9.5546875" style="2" customWidth="1"/>
    <col min="14612" max="14612" width="9.6640625" style="2" customWidth="1"/>
    <col min="14613" max="14613" width="10" style="2" customWidth="1"/>
    <col min="14614" max="14614" width="9.88671875" style="2" customWidth="1"/>
    <col min="14615" max="14626" width="9" style="2" customWidth="1"/>
    <col min="14627" max="14631" width="10" style="2" customWidth="1"/>
    <col min="14632" max="14632" width="10.6640625" style="2" customWidth="1"/>
    <col min="14633" max="14848" width="9.109375" style="2"/>
    <col min="14849" max="14862" width="0" style="2" hidden="1" customWidth="1"/>
    <col min="14863" max="14863" width="10.6640625" style="2" customWidth="1"/>
    <col min="14864" max="14864" width="37.6640625" style="2" customWidth="1"/>
    <col min="14865" max="14866" width="9.44140625" style="2" customWidth="1"/>
    <col min="14867" max="14867" width="9.5546875" style="2" customWidth="1"/>
    <col min="14868" max="14868" width="9.6640625" style="2" customWidth="1"/>
    <col min="14869" max="14869" width="10" style="2" customWidth="1"/>
    <col min="14870" max="14870" width="9.88671875" style="2" customWidth="1"/>
    <col min="14871" max="14882" width="9" style="2" customWidth="1"/>
    <col min="14883" max="14887" width="10" style="2" customWidth="1"/>
    <col min="14888" max="14888" width="10.6640625" style="2" customWidth="1"/>
    <col min="14889" max="15104" width="9.109375" style="2"/>
    <col min="15105" max="15118" width="0" style="2" hidden="1" customWidth="1"/>
    <col min="15119" max="15119" width="10.6640625" style="2" customWidth="1"/>
    <col min="15120" max="15120" width="37.6640625" style="2" customWidth="1"/>
    <col min="15121" max="15122" width="9.44140625" style="2" customWidth="1"/>
    <col min="15123" max="15123" width="9.5546875" style="2" customWidth="1"/>
    <col min="15124" max="15124" width="9.6640625" style="2" customWidth="1"/>
    <col min="15125" max="15125" width="10" style="2" customWidth="1"/>
    <col min="15126" max="15126" width="9.88671875" style="2" customWidth="1"/>
    <col min="15127" max="15138" width="9" style="2" customWidth="1"/>
    <col min="15139" max="15143" width="10" style="2" customWidth="1"/>
    <col min="15144" max="15144" width="10.6640625" style="2" customWidth="1"/>
    <col min="15145" max="15360" width="9.109375" style="2"/>
    <col min="15361" max="15374" width="0" style="2" hidden="1" customWidth="1"/>
    <col min="15375" max="15375" width="10.6640625" style="2" customWidth="1"/>
    <col min="15376" max="15376" width="37.6640625" style="2" customWidth="1"/>
    <col min="15377" max="15378" width="9.44140625" style="2" customWidth="1"/>
    <col min="15379" max="15379" width="9.5546875" style="2" customWidth="1"/>
    <col min="15380" max="15380" width="9.6640625" style="2" customWidth="1"/>
    <col min="15381" max="15381" width="10" style="2" customWidth="1"/>
    <col min="15382" max="15382" width="9.88671875" style="2" customWidth="1"/>
    <col min="15383" max="15394" width="9" style="2" customWidth="1"/>
    <col min="15395" max="15399" width="10" style="2" customWidth="1"/>
    <col min="15400" max="15400" width="10.6640625" style="2" customWidth="1"/>
    <col min="15401" max="15616" width="9.109375" style="2"/>
    <col min="15617" max="15630" width="0" style="2" hidden="1" customWidth="1"/>
    <col min="15631" max="15631" width="10.6640625" style="2" customWidth="1"/>
    <col min="15632" max="15632" width="37.6640625" style="2" customWidth="1"/>
    <col min="15633" max="15634" width="9.44140625" style="2" customWidth="1"/>
    <col min="15635" max="15635" width="9.5546875" style="2" customWidth="1"/>
    <col min="15636" max="15636" width="9.6640625" style="2" customWidth="1"/>
    <col min="15637" max="15637" width="10" style="2" customWidth="1"/>
    <col min="15638" max="15638" width="9.88671875" style="2" customWidth="1"/>
    <col min="15639" max="15650" width="9" style="2" customWidth="1"/>
    <col min="15651" max="15655" width="10" style="2" customWidth="1"/>
    <col min="15656" max="15656" width="10.6640625" style="2" customWidth="1"/>
    <col min="15657" max="15872" width="9.109375" style="2"/>
    <col min="15873" max="15886" width="0" style="2" hidden="1" customWidth="1"/>
    <col min="15887" max="15887" width="10.6640625" style="2" customWidth="1"/>
    <col min="15888" max="15888" width="37.6640625" style="2" customWidth="1"/>
    <col min="15889" max="15890" width="9.44140625" style="2" customWidth="1"/>
    <col min="15891" max="15891" width="9.5546875" style="2" customWidth="1"/>
    <col min="15892" max="15892" width="9.6640625" style="2" customWidth="1"/>
    <col min="15893" max="15893" width="10" style="2" customWidth="1"/>
    <col min="15894" max="15894" width="9.88671875" style="2" customWidth="1"/>
    <col min="15895" max="15906" width="9" style="2" customWidth="1"/>
    <col min="15907" max="15911" width="10" style="2" customWidth="1"/>
    <col min="15912" max="15912" width="10.6640625" style="2" customWidth="1"/>
    <col min="15913" max="16128" width="9.109375" style="2"/>
    <col min="16129" max="16142" width="0" style="2" hidden="1" customWidth="1"/>
    <col min="16143" max="16143" width="10.6640625" style="2" customWidth="1"/>
    <col min="16144" max="16144" width="37.6640625" style="2" customWidth="1"/>
    <col min="16145" max="16146" width="9.44140625" style="2" customWidth="1"/>
    <col min="16147" max="16147" width="9.5546875" style="2" customWidth="1"/>
    <col min="16148" max="16148" width="9.6640625" style="2" customWidth="1"/>
    <col min="16149" max="16149" width="10" style="2" customWidth="1"/>
    <col min="16150" max="16150" width="9.88671875" style="2" customWidth="1"/>
    <col min="16151" max="16162" width="9" style="2" customWidth="1"/>
    <col min="16163" max="16167" width="10" style="2" customWidth="1"/>
    <col min="16168" max="16168" width="10.6640625" style="2" customWidth="1"/>
    <col min="16169" max="16384" width="9.109375" style="2"/>
  </cols>
  <sheetData>
    <row r="1" spans="1:42" ht="15" customHeight="1">
      <c r="O1" s="81" t="s">
        <v>101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2" ht="13.5" customHeight="1"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75" t="s">
        <v>104</v>
      </c>
    </row>
    <row r="3" spans="1:42" s="39" customFormat="1" ht="21.75" customHeight="1">
      <c r="A3" s="3"/>
      <c r="B3" s="36"/>
      <c r="C3" s="37">
        <v>1998</v>
      </c>
      <c r="D3" s="37">
        <v>1999</v>
      </c>
      <c r="E3" s="37">
        <v>2000</v>
      </c>
      <c r="F3" s="37">
        <v>2001</v>
      </c>
      <c r="G3" s="37">
        <v>2002</v>
      </c>
      <c r="H3" s="37">
        <v>2003</v>
      </c>
      <c r="I3" s="37">
        <v>2004</v>
      </c>
      <c r="J3" s="37">
        <v>2005</v>
      </c>
      <c r="K3" s="37">
        <v>2006</v>
      </c>
      <c r="L3" s="37">
        <v>2007</v>
      </c>
      <c r="M3" s="37">
        <v>2008</v>
      </c>
      <c r="N3" s="37">
        <v>2009</v>
      </c>
      <c r="O3" s="29" t="s">
        <v>5</v>
      </c>
      <c r="P3" s="38"/>
      <c r="Q3" s="33">
        <v>1998</v>
      </c>
      <c r="R3" s="33">
        <v>1999</v>
      </c>
      <c r="S3" s="33">
        <v>2000</v>
      </c>
      <c r="T3" s="33">
        <v>2001</v>
      </c>
      <c r="U3" s="33">
        <v>2002</v>
      </c>
      <c r="V3" s="33">
        <v>2003</v>
      </c>
      <c r="W3" s="33">
        <v>2004</v>
      </c>
      <c r="X3" s="33">
        <v>2005</v>
      </c>
      <c r="Y3" s="33">
        <v>2006</v>
      </c>
      <c r="Z3" s="33">
        <v>2007</v>
      </c>
      <c r="AA3" s="33">
        <v>2008</v>
      </c>
      <c r="AB3" s="33">
        <v>2009</v>
      </c>
      <c r="AC3" s="33">
        <v>2010</v>
      </c>
      <c r="AD3" s="33">
        <v>2011</v>
      </c>
      <c r="AE3" s="33">
        <v>2012</v>
      </c>
      <c r="AF3" s="33">
        <v>2013</v>
      </c>
      <c r="AG3" s="33">
        <v>2014</v>
      </c>
      <c r="AH3" s="33">
        <v>2015</v>
      </c>
      <c r="AI3" s="33">
        <v>2016</v>
      </c>
      <c r="AJ3" s="33">
        <v>2017</v>
      </c>
      <c r="AK3" s="33">
        <v>2018</v>
      </c>
      <c r="AL3" s="33">
        <v>2019</v>
      </c>
      <c r="AM3" s="33">
        <v>2020</v>
      </c>
      <c r="AN3" s="33">
        <v>2021</v>
      </c>
      <c r="AO3" s="33">
        <v>2022</v>
      </c>
    </row>
    <row r="4" spans="1:42" ht="20.399999999999999">
      <c r="A4" s="82" t="s">
        <v>6</v>
      </c>
      <c r="B4" s="82" t="s">
        <v>7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32" t="s">
        <v>8</v>
      </c>
      <c r="P4" s="34" t="s">
        <v>9</v>
      </c>
      <c r="Q4" s="67">
        <v>647054.5</v>
      </c>
      <c r="R4" s="67">
        <v>416003.5</v>
      </c>
      <c r="S4" s="67" t="s">
        <v>0</v>
      </c>
      <c r="T4" s="67" t="s">
        <v>0</v>
      </c>
      <c r="U4" s="67" t="s">
        <v>0</v>
      </c>
      <c r="V4" s="67" t="s">
        <v>0</v>
      </c>
      <c r="W4" s="67" t="s">
        <v>0</v>
      </c>
      <c r="X4" s="67" t="s">
        <v>0</v>
      </c>
      <c r="Y4" s="67" t="s">
        <v>0</v>
      </c>
      <c r="Z4" s="67" t="s">
        <v>0</v>
      </c>
      <c r="AA4" s="67" t="s">
        <v>0</v>
      </c>
      <c r="AB4" s="67" t="s">
        <v>0</v>
      </c>
      <c r="AC4" s="67" t="s">
        <v>0</v>
      </c>
      <c r="AD4" s="67" t="s">
        <v>0</v>
      </c>
      <c r="AE4" s="67" t="s">
        <v>0</v>
      </c>
      <c r="AF4" s="67" t="s">
        <v>0</v>
      </c>
      <c r="AG4" s="67" t="s">
        <v>0</v>
      </c>
      <c r="AH4" s="67" t="s">
        <v>0</v>
      </c>
      <c r="AI4" s="67" t="s">
        <v>0</v>
      </c>
      <c r="AJ4" s="67" t="s">
        <v>0</v>
      </c>
      <c r="AK4" s="67" t="s">
        <v>0</v>
      </c>
      <c r="AL4" s="67" t="s">
        <v>0</v>
      </c>
      <c r="AM4" s="67" t="s">
        <v>0</v>
      </c>
      <c r="AN4" s="67" t="s">
        <v>0</v>
      </c>
      <c r="AO4" s="64">
        <v>1862113.8</v>
      </c>
    </row>
    <row r="5" spans="1:42">
      <c r="A5" s="82"/>
      <c r="B5" s="82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32" t="s">
        <v>10</v>
      </c>
      <c r="P5" s="34" t="s">
        <v>11</v>
      </c>
      <c r="Q5" s="55">
        <v>3830108</v>
      </c>
      <c r="R5" s="55">
        <v>4312873</v>
      </c>
      <c r="S5" s="67" t="s">
        <v>0</v>
      </c>
      <c r="T5" s="67" t="s">
        <v>0</v>
      </c>
      <c r="U5" s="67" t="s">
        <v>0</v>
      </c>
      <c r="V5" s="67" t="s">
        <v>0</v>
      </c>
      <c r="W5" s="67" t="s">
        <v>0</v>
      </c>
      <c r="X5" s="67" t="s">
        <v>0</v>
      </c>
      <c r="Y5" s="67" t="s">
        <v>0</v>
      </c>
      <c r="Z5" s="67" t="s">
        <v>0</v>
      </c>
      <c r="AA5" s="67" t="s">
        <v>0</v>
      </c>
      <c r="AB5" s="67" t="s">
        <v>0</v>
      </c>
      <c r="AC5" s="67" t="s">
        <v>0</v>
      </c>
      <c r="AD5" s="67" t="s">
        <v>0</v>
      </c>
      <c r="AE5" s="67" t="s">
        <v>0</v>
      </c>
      <c r="AF5" s="67" t="s">
        <v>0</v>
      </c>
      <c r="AG5" s="67" t="s">
        <v>0</v>
      </c>
      <c r="AH5" s="67" t="s">
        <v>0</v>
      </c>
      <c r="AI5" s="67" t="s">
        <v>0</v>
      </c>
      <c r="AJ5" s="67" t="s">
        <v>0</v>
      </c>
      <c r="AK5" s="67" t="s">
        <v>0</v>
      </c>
      <c r="AL5" s="67" t="s">
        <v>0</v>
      </c>
      <c r="AM5" s="67" t="s">
        <v>0</v>
      </c>
      <c r="AN5" s="67" t="s">
        <v>0</v>
      </c>
      <c r="AO5" s="69">
        <v>25779092.100000001</v>
      </c>
    </row>
    <row r="6" spans="1:42">
      <c r="A6" s="12" t="s">
        <v>12</v>
      </c>
      <c r="B6" s="12" t="s">
        <v>13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32" t="s">
        <v>14</v>
      </c>
      <c r="P6" s="34" t="s">
        <v>13</v>
      </c>
      <c r="Q6" s="55">
        <v>802765.7</v>
      </c>
      <c r="R6" s="55">
        <v>429153.6</v>
      </c>
      <c r="S6" s="55">
        <v>385161</v>
      </c>
      <c r="T6" s="55">
        <v>269428.59999999998</v>
      </c>
      <c r="U6" s="55">
        <v>180433.1</v>
      </c>
      <c r="V6" s="55">
        <v>269840.7</v>
      </c>
      <c r="W6" s="55">
        <v>278148.40000000002</v>
      </c>
      <c r="X6" s="55">
        <v>247806.5</v>
      </c>
      <c r="Y6" s="55">
        <v>282368.8</v>
      </c>
      <c r="Z6" s="55">
        <v>347501.6</v>
      </c>
      <c r="AA6" s="55">
        <v>547977.19999999995</v>
      </c>
      <c r="AB6" s="55">
        <v>493118.5</v>
      </c>
      <c r="AC6" s="55">
        <v>444184.4</v>
      </c>
      <c r="AD6" s="55">
        <v>533995.5</v>
      </c>
      <c r="AE6" s="55">
        <v>496410.6</v>
      </c>
      <c r="AF6" s="55">
        <v>1347354.3</v>
      </c>
      <c r="AG6" s="55">
        <v>1411188.7</v>
      </c>
      <c r="AH6" s="55">
        <v>1382358.1</v>
      </c>
      <c r="AI6" s="55">
        <v>1672896.4</v>
      </c>
      <c r="AJ6" s="55">
        <v>2248763.2999999998</v>
      </c>
      <c r="AK6" s="55" t="s">
        <v>3</v>
      </c>
      <c r="AL6" s="55">
        <v>2637191</v>
      </c>
      <c r="AM6" s="55">
        <v>3111357.9</v>
      </c>
      <c r="AN6" s="55">
        <v>4791394.2</v>
      </c>
      <c r="AO6" s="64">
        <v>10121153.800000001</v>
      </c>
    </row>
    <row r="7" spans="1:42">
      <c r="A7" s="12" t="s">
        <v>15</v>
      </c>
      <c r="B7" s="12" t="s">
        <v>16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32" t="s">
        <v>17</v>
      </c>
      <c r="P7" s="34" t="s">
        <v>16</v>
      </c>
      <c r="Q7" s="55">
        <v>186163</v>
      </c>
      <c r="R7" s="55">
        <v>150099</v>
      </c>
      <c r="S7" s="55">
        <v>159928</v>
      </c>
      <c r="T7" s="55">
        <v>200832</v>
      </c>
      <c r="U7" s="55">
        <v>210305</v>
      </c>
      <c r="V7" s="55">
        <v>221737</v>
      </c>
      <c r="W7" s="55">
        <v>231553</v>
      </c>
      <c r="X7" s="55">
        <v>221098</v>
      </c>
      <c r="Y7" s="55">
        <v>299513</v>
      </c>
      <c r="Z7" s="55">
        <v>408381</v>
      </c>
      <c r="AA7" s="55">
        <v>405481.5</v>
      </c>
      <c r="AB7" s="55">
        <v>403621.4</v>
      </c>
      <c r="AC7" s="55">
        <v>386905.1</v>
      </c>
      <c r="AD7" s="55">
        <v>450828</v>
      </c>
      <c r="AE7" s="55">
        <v>422164</v>
      </c>
      <c r="AF7" s="55">
        <v>487588</v>
      </c>
      <c r="AG7" s="55">
        <v>445203</v>
      </c>
      <c r="AH7" s="55">
        <v>398395</v>
      </c>
      <c r="AI7" s="55">
        <v>330223</v>
      </c>
      <c r="AJ7" s="55" t="s">
        <v>3</v>
      </c>
      <c r="AK7" s="55" t="s">
        <v>3</v>
      </c>
      <c r="AL7" s="55">
        <v>359238</v>
      </c>
      <c r="AM7" s="68">
        <v>258014</v>
      </c>
      <c r="AN7" s="68">
        <v>280808</v>
      </c>
      <c r="AO7" s="64">
        <v>309340</v>
      </c>
    </row>
    <row r="8" spans="1:42">
      <c r="A8" s="12" t="s">
        <v>18</v>
      </c>
      <c r="B8" s="12" t="s">
        <v>19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32" t="s">
        <v>20</v>
      </c>
      <c r="P8" s="34" t="s">
        <v>19</v>
      </c>
      <c r="Q8" s="55">
        <v>36389</v>
      </c>
      <c r="R8" s="55">
        <v>21169</v>
      </c>
      <c r="S8" s="55" t="s">
        <v>0</v>
      </c>
      <c r="T8" s="55">
        <v>15621.1</v>
      </c>
      <c r="U8" s="55">
        <v>15592.7</v>
      </c>
      <c r="V8" s="55">
        <v>16584</v>
      </c>
      <c r="W8" s="55">
        <v>8401.7999999999993</v>
      </c>
      <c r="X8" s="55">
        <v>57059.1</v>
      </c>
      <c r="Y8" s="55">
        <v>190887.8</v>
      </c>
      <c r="Z8" s="55">
        <v>150460.29999999999</v>
      </c>
      <c r="AA8" s="55">
        <v>15810.2</v>
      </c>
      <c r="AB8" s="55">
        <v>4832.5</v>
      </c>
      <c r="AC8" s="55">
        <v>5537.5</v>
      </c>
      <c r="AD8" s="55">
        <v>10351.9</v>
      </c>
      <c r="AE8" s="55">
        <v>3245.2</v>
      </c>
      <c r="AF8" s="55">
        <v>2379.1999999999998</v>
      </c>
      <c r="AG8" s="55">
        <v>2083.6</v>
      </c>
      <c r="AH8" s="55">
        <v>3634</v>
      </c>
      <c r="AI8" s="55">
        <v>7189.7</v>
      </c>
      <c r="AJ8" s="55" t="s">
        <v>3</v>
      </c>
      <c r="AK8" s="55" t="s">
        <v>3</v>
      </c>
      <c r="AL8" s="55">
        <v>4488.5</v>
      </c>
      <c r="AM8" s="68" t="s">
        <v>1</v>
      </c>
      <c r="AN8" s="68" t="s">
        <v>1</v>
      </c>
      <c r="AO8" s="64">
        <v>558</v>
      </c>
    </row>
    <row r="9" spans="1:42" s="51" customFormat="1" ht="14.4" customHeight="1">
      <c r="A9" s="53" t="s">
        <v>21</v>
      </c>
      <c r="B9" s="53" t="s">
        <v>22</v>
      </c>
      <c r="C9" s="47"/>
      <c r="D9" s="47"/>
      <c r="E9" s="47">
        <v>100</v>
      </c>
      <c r="F9" s="47">
        <v>100</v>
      </c>
      <c r="G9" s="48">
        <v>100</v>
      </c>
      <c r="H9" s="48">
        <v>100</v>
      </c>
      <c r="I9" s="48">
        <v>100</v>
      </c>
      <c r="J9" s="48">
        <v>100</v>
      </c>
      <c r="K9" s="48">
        <v>100</v>
      </c>
      <c r="L9" s="49">
        <v>100</v>
      </c>
      <c r="M9" s="49">
        <v>100</v>
      </c>
      <c r="N9" s="50">
        <v>100</v>
      </c>
      <c r="O9" s="32" t="s">
        <v>23</v>
      </c>
      <c r="P9" s="34" t="s">
        <v>24</v>
      </c>
      <c r="Q9" s="55">
        <v>336544.9</v>
      </c>
      <c r="R9" s="55">
        <v>298904.7</v>
      </c>
      <c r="S9" s="55">
        <v>381333</v>
      </c>
      <c r="T9" s="55">
        <v>444113.9</v>
      </c>
      <c r="U9" s="55">
        <v>559366.19999999995</v>
      </c>
      <c r="V9" s="55">
        <v>1025231.4</v>
      </c>
      <c r="W9" s="55">
        <v>1126930.2</v>
      </c>
      <c r="X9" s="55">
        <v>2006414</v>
      </c>
      <c r="Y9" s="55">
        <v>2770352.7</v>
      </c>
      <c r="Z9" s="55">
        <v>3856864.2</v>
      </c>
      <c r="AA9" s="55">
        <v>3815035.3</v>
      </c>
      <c r="AB9" s="55">
        <v>2850401.5</v>
      </c>
      <c r="AC9" s="55">
        <v>4157132.9</v>
      </c>
      <c r="AD9" s="55">
        <v>5242053.3</v>
      </c>
      <c r="AE9" s="55">
        <v>6423240.4000000004</v>
      </c>
      <c r="AF9" s="55">
        <v>6340317.2999999998</v>
      </c>
      <c r="AG9" s="55">
        <v>6153216.5999999996</v>
      </c>
      <c r="AH9" s="55">
        <v>5888313.0999999996</v>
      </c>
      <c r="AI9" s="55">
        <v>6832440.9000000004</v>
      </c>
      <c r="AJ9" s="55">
        <v>11270832.9</v>
      </c>
      <c r="AK9" s="55">
        <v>16973370.899999999</v>
      </c>
      <c r="AL9" s="55">
        <v>20204938.5</v>
      </c>
      <c r="AM9" s="68">
        <v>19486539.300000001</v>
      </c>
      <c r="AN9" s="68">
        <v>21138291.600000001</v>
      </c>
      <c r="AO9" s="58">
        <v>13524318.5</v>
      </c>
      <c r="AP9" s="52"/>
    </row>
    <row r="10" spans="1:42">
      <c r="A10" s="82" t="s">
        <v>25</v>
      </c>
      <c r="B10" s="82" t="s">
        <v>26</v>
      </c>
      <c r="C10" s="17"/>
      <c r="D10" s="17"/>
      <c r="E10" s="17">
        <v>12.1</v>
      </c>
      <c r="F10" s="17">
        <v>6.5</v>
      </c>
      <c r="G10" s="18">
        <v>7.4</v>
      </c>
      <c r="H10" s="18">
        <v>6.8</v>
      </c>
      <c r="I10" s="18">
        <v>3.9</v>
      </c>
      <c r="J10" s="18">
        <v>3.8</v>
      </c>
      <c r="K10" s="18">
        <v>4.2</v>
      </c>
      <c r="L10" s="19">
        <v>4.3</v>
      </c>
      <c r="M10" s="19">
        <v>5.6</v>
      </c>
      <c r="N10" s="19">
        <v>8.5</v>
      </c>
      <c r="O10" s="32" t="s">
        <v>27</v>
      </c>
      <c r="P10" s="34" t="s">
        <v>28</v>
      </c>
      <c r="Q10" s="55">
        <v>1552.3</v>
      </c>
      <c r="R10" s="55" t="s">
        <v>0</v>
      </c>
      <c r="S10" s="55">
        <v>178</v>
      </c>
      <c r="T10" s="55">
        <v>327</v>
      </c>
      <c r="U10" s="55">
        <v>2120.4</v>
      </c>
      <c r="V10" s="55">
        <v>3603.8</v>
      </c>
      <c r="W10" s="55" t="s">
        <v>0</v>
      </c>
      <c r="X10" s="55">
        <v>146</v>
      </c>
      <c r="Y10" s="55" t="s">
        <v>0</v>
      </c>
      <c r="Z10" s="55" t="s">
        <v>0</v>
      </c>
      <c r="AA10" s="55">
        <v>128.6</v>
      </c>
      <c r="AB10" s="55">
        <v>93</v>
      </c>
      <c r="AC10" s="55">
        <v>4847.6000000000004</v>
      </c>
      <c r="AD10" s="55">
        <v>757.6</v>
      </c>
      <c r="AE10" s="55">
        <v>1200.9000000000001</v>
      </c>
      <c r="AF10" s="55">
        <v>995.9</v>
      </c>
      <c r="AG10" s="55">
        <v>909.1</v>
      </c>
      <c r="AH10" s="55">
        <v>300</v>
      </c>
      <c r="AI10" s="55">
        <v>1.5</v>
      </c>
      <c r="AJ10" s="55">
        <v>1.9</v>
      </c>
      <c r="AK10" s="55">
        <v>346.2</v>
      </c>
      <c r="AL10" s="55">
        <v>4.5</v>
      </c>
      <c r="AM10" s="55">
        <v>0.3</v>
      </c>
      <c r="AN10" s="55">
        <v>0.8</v>
      </c>
      <c r="AO10" s="69">
        <v>71.5</v>
      </c>
    </row>
    <row r="11" spans="1:42">
      <c r="A11" s="82"/>
      <c r="B11" s="82"/>
      <c r="C11" s="17"/>
      <c r="D11" s="17"/>
      <c r="E11" s="17">
        <v>87.9</v>
      </c>
      <c r="F11" s="17">
        <v>93.5</v>
      </c>
      <c r="G11" s="18">
        <v>92.6</v>
      </c>
      <c r="H11" s="18">
        <v>93.2</v>
      </c>
      <c r="I11" s="18">
        <v>96.1</v>
      </c>
      <c r="J11" s="18">
        <v>96.2</v>
      </c>
      <c r="K11" s="18">
        <v>95.8</v>
      </c>
      <c r="L11" s="19">
        <v>95.7</v>
      </c>
      <c r="M11" s="19">
        <v>94.4</v>
      </c>
      <c r="N11" s="19">
        <v>91.5</v>
      </c>
      <c r="O11" s="32" t="s">
        <v>29</v>
      </c>
      <c r="P11" s="34" t="s">
        <v>30</v>
      </c>
      <c r="Q11" s="55">
        <v>27610.3</v>
      </c>
      <c r="R11" s="55">
        <v>1294</v>
      </c>
      <c r="S11" s="55">
        <v>7986</v>
      </c>
      <c r="T11" s="55">
        <v>24849</v>
      </c>
      <c r="U11" s="55">
        <v>17288.900000000001</v>
      </c>
      <c r="V11" s="55">
        <v>15756.2</v>
      </c>
      <c r="W11" s="55">
        <v>21480.9</v>
      </c>
      <c r="X11" s="55">
        <v>37920</v>
      </c>
      <c r="Y11" s="55">
        <v>39801</v>
      </c>
      <c r="Z11" s="55">
        <v>64947</v>
      </c>
      <c r="AA11" s="55">
        <v>45984.2</v>
      </c>
      <c r="AB11" s="55">
        <v>61889</v>
      </c>
      <c r="AC11" s="55">
        <v>49789.599999999999</v>
      </c>
      <c r="AD11" s="55">
        <v>53274.5</v>
      </c>
      <c r="AE11" s="55">
        <v>73123.199999999997</v>
      </c>
      <c r="AF11" s="55">
        <v>87709.1</v>
      </c>
      <c r="AG11" s="55">
        <v>161333.79999999999</v>
      </c>
      <c r="AH11" s="55">
        <v>216063</v>
      </c>
      <c r="AI11" s="55">
        <v>265.5</v>
      </c>
      <c r="AJ11" s="55" t="s">
        <v>0</v>
      </c>
      <c r="AK11" s="55">
        <v>288.89999999999998</v>
      </c>
      <c r="AL11" s="55">
        <v>340.2</v>
      </c>
      <c r="AM11" s="74">
        <v>196.6</v>
      </c>
      <c r="AN11" s="55">
        <v>162</v>
      </c>
      <c r="AO11" s="69">
        <v>225.9</v>
      </c>
    </row>
    <row r="12" spans="1:42" ht="33" customHeight="1">
      <c r="A12" s="82" t="s">
        <v>31</v>
      </c>
      <c r="B12" s="82" t="s">
        <v>32</v>
      </c>
      <c r="C12" s="20"/>
      <c r="D12" s="20"/>
      <c r="E12" s="20">
        <v>89.2</v>
      </c>
      <c r="F12" s="20">
        <v>89.8</v>
      </c>
      <c r="G12" s="21">
        <v>89.2</v>
      </c>
      <c r="H12" s="21">
        <v>87.3</v>
      </c>
      <c r="I12" s="22">
        <v>92</v>
      </c>
      <c r="J12" s="21">
        <v>92.5</v>
      </c>
      <c r="K12" s="21">
        <v>93.8</v>
      </c>
      <c r="L12" s="23">
        <v>94.2</v>
      </c>
      <c r="M12" s="23">
        <v>96.3</v>
      </c>
      <c r="N12" s="24">
        <v>94.7</v>
      </c>
      <c r="O12" s="32" t="s">
        <v>33</v>
      </c>
      <c r="P12" s="34" t="s">
        <v>34</v>
      </c>
      <c r="Q12" s="55">
        <v>252740</v>
      </c>
      <c r="R12" s="55">
        <v>422249</v>
      </c>
      <c r="S12" s="55">
        <v>713568</v>
      </c>
      <c r="T12" s="55">
        <v>1256429</v>
      </c>
      <c r="U12" s="55">
        <v>2841975</v>
      </c>
      <c r="V12" s="55">
        <v>143718.1</v>
      </c>
      <c r="W12" s="55">
        <v>158315.29999999999</v>
      </c>
      <c r="X12" s="55">
        <v>214182.3</v>
      </c>
      <c r="Y12" s="55">
        <v>241487</v>
      </c>
      <c r="Z12" s="55">
        <v>332357</v>
      </c>
      <c r="AA12" s="55">
        <v>281310</v>
      </c>
      <c r="AB12" s="55">
        <v>226821.2</v>
      </c>
      <c r="AC12" s="55">
        <v>261955.6</v>
      </c>
      <c r="AD12" s="55">
        <v>474185</v>
      </c>
      <c r="AE12" s="55">
        <v>133326</v>
      </c>
      <c r="AF12" s="55" t="s">
        <v>0</v>
      </c>
      <c r="AG12" s="55" t="s">
        <v>0</v>
      </c>
      <c r="AH12" s="55" t="s">
        <v>0</v>
      </c>
      <c r="AI12" s="55" t="s">
        <v>0</v>
      </c>
      <c r="AJ12" s="55" t="s">
        <v>0</v>
      </c>
      <c r="AK12" s="55" t="s">
        <v>0</v>
      </c>
      <c r="AL12" s="55" t="s">
        <v>0</v>
      </c>
      <c r="AM12" s="55" t="s">
        <v>0</v>
      </c>
      <c r="AN12" s="55" t="s">
        <v>0</v>
      </c>
      <c r="AO12" s="69">
        <v>5361223.9000000004</v>
      </c>
    </row>
    <row r="13" spans="1:42" ht="33" customHeight="1">
      <c r="A13" s="82"/>
      <c r="B13" s="82"/>
      <c r="C13" s="13"/>
      <c r="D13" s="13"/>
      <c r="E13" s="13">
        <v>10.8</v>
      </c>
      <c r="F13" s="13">
        <v>10.199999999999999</v>
      </c>
      <c r="G13" s="14">
        <v>10.8</v>
      </c>
      <c r="H13" s="14">
        <v>12.7</v>
      </c>
      <c r="I13" s="25">
        <v>8</v>
      </c>
      <c r="J13" s="14">
        <v>7.5</v>
      </c>
      <c r="K13" s="14">
        <v>6.2</v>
      </c>
      <c r="L13" s="15">
        <f>100-L12</f>
        <v>5.7999999999999972</v>
      </c>
      <c r="M13" s="15">
        <f>100-M12</f>
        <v>3.7000000000000028</v>
      </c>
      <c r="N13" s="16">
        <f>100-N12</f>
        <v>5.2999999999999972</v>
      </c>
      <c r="O13" s="32" t="s">
        <v>35</v>
      </c>
      <c r="P13" s="34" t="s">
        <v>36</v>
      </c>
      <c r="Q13" s="55">
        <v>2879</v>
      </c>
      <c r="R13" s="55">
        <v>3284</v>
      </c>
      <c r="S13" s="55">
        <v>18754</v>
      </c>
      <c r="T13" s="55">
        <v>35400</v>
      </c>
      <c r="U13" s="55">
        <v>102064</v>
      </c>
      <c r="V13" s="55">
        <v>2009.8</v>
      </c>
      <c r="W13" s="55">
        <v>1703.2</v>
      </c>
      <c r="X13" s="55">
        <v>1585.3</v>
      </c>
      <c r="Y13" s="55">
        <v>1363</v>
      </c>
      <c r="Z13" s="55">
        <v>3105.4</v>
      </c>
      <c r="AA13" s="55">
        <v>2224.4</v>
      </c>
      <c r="AB13" s="55">
        <v>2347.8000000000002</v>
      </c>
      <c r="AC13" s="55">
        <v>5044.3999999999996</v>
      </c>
      <c r="AD13" s="55">
        <v>6825</v>
      </c>
      <c r="AE13" s="55">
        <v>846.2</v>
      </c>
      <c r="AF13" s="55" t="s">
        <v>0</v>
      </c>
      <c r="AG13" s="55" t="s">
        <v>0</v>
      </c>
      <c r="AH13" s="55" t="s">
        <v>0</v>
      </c>
      <c r="AI13" s="55" t="s">
        <v>0</v>
      </c>
      <c r="AJ13" s="55" t="s">
        <v>0</v>
      </c>
      <c r="AK13" s="55" t="s">
        <v>0</v>
      </c>
      <c r="AL13" s="55" t="s">
        <v>0</v>
      </c>
      <c r="AM13" s="55" t="s">
        <v>0</v>
      </c>
      <c r="AN13" s="55" t="s">
        <v>0</v>
      </c>
      <c r="AO13" s="64" t="s">
        <v>0</v>
      </c>
    </row>
    <row r="14" spans="1:42" ht="15.75" customHeight="1">
      <c r="A14" s="13" t="s">
        <v>37</v>
      </c>
      <c r="B14" s="15" t="s">
        <v>38</v>
      </c>
      <c r="C14" s="26"/>
      <c r="D14" s="26"/>
      <c r="E14" s="26"/>
      <c r="F14" s="15">
        <v>100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6">
        <v>100</v>
      </c>
      <c r="O14" s="32" t="s">
        <v>39</v>
      </c>
      <c r="P14" s="34" t="s">
        <v>38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0</v>
      </c>
      <c r="V14" s="54">
        <v>11616</v>
      </c>
      <c r="W14" s="54">
        <v>1472</v>
      </c>
      <c r="X14" s="54">
        <v>1304</v>
      </c>
      <c r="Y14" s="54">
        <v>3439</v>
      </c>
      <c r="Z14" s="54">
        <v>24929</v>
      </c>
      <c r="AA14" s="54">
        <v>14629.8</v>
      </c>
      <c r="AB14" s="54">
        <v>3068</v>
      </c>
      <c r="AC14" s="54">
        <v>62183</v>
      </c>
      <c r="AD14" s="55">
        <v>178450</v>
      </c>
      <c r="AE14" s="55">
        <v>707440</v>
      </c>
      <c r="AF14" s="55">
        <v>253705</v>
      </c>
      <c r="AG14" s="55">
        <v>182631.2</v>
      </c>
      <c r="AH14" s="55">
        <v>224939.2</v>
      </c>
      <c r="AI14" s="40"/>
      <c r="AJ14" s="40"/>
      <c r="AK14" s="31"/>
      <c r="AL14" s="31"/>
      <c r="AM14" s="41"/>
      <c r="AN14" s="39"/>
    </row>
    <row r="15" spans="1:42" ht="15.75" customHeight="1">
      <c r="A15" s="13" t="s">
        <v>40</v>
      </c>
      <c r="B15" s="15" t="s">
        <v>41</v>
      </c>
      <c r="C15" s="26"/>
      <c r="D15" s="26"/>
      <c r="E15" s="26"/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6">
        <v>100</v>
      </c>
      <c r="O15" s="32" t="s">
        <v>42</v>
      </c>
      <c r="P15" s="34" t="s">
        <v>43</v>
      </c>
      <c r="Q15" s="30" t="s">
        <v>0</v>
      </c>
      <c r="R15" s="30" t="s">
        <v>0</v>
      </c>
      <c r="S15" s="30" t="s">
        <v>0</v>
      </c>
      <c r="T15" s="30" t="s">
        <v>0</v>
      </c>
      <c r="U15" s="30" t="s">
        <v>0</v>
      </c>
      <c r="V15" s="54">
        <v>165887</v>
      </c>
      <c r="W15" s="54">
        <v>129851</v>
      </c>
      <c r="X15" s="54">
        <v>191267</v>
      </c>
      <c r="Y15" s="54">
        <v>380083.1</v>
      </c>
      <c r="Z15" s="54">
        <v>237748</v>
      </c>
      <c r="AA15" s="54">
        <v>225497</v>
      </c>
      <c r="AB15" s="54">
        <v>382053.2</v>
      </c>
      <c r="AC15" s="54">
        <v>406892</v>
      </c>
      <c r="AD15" s="55">
        <v>259114</v>
      </c>
      <c r="AE15" s="55">
        <v>404090</v>
      </c>
      <c r="AF15" s="55">
        <v>369261</v>
      </c>
      <c r="AG15" s="55">
        <v>406181</v>
      </c>
      <c r="AH15" s="55">
        <v>299855</v>
      </c>
      <c r="AI15" s="40"/>
      <c r="AJ15" s="40"/>
      <c r="AK15" s="41"/>
      <c r="AL15" s="41"/>
      <c r="AM15" s="41"/>
      <c r="AN15" s="39"/>
    </row>
    <row r="16" spans="1:42" ht="26.25" customHeight="1">
      <c r="A16" s="85" t="s">
        <v>44</v>
      </c>
      <c r="B16" s="86" t="s">
        <v>45</v>
      </c>
      <c r="C16" s="83"/>
      <c r="D16" s="83"/>
      <c r="E16" s="83"/>
      <c r="F16" s="83">
        <v>100</v>
      </c>
      <c r="G16" s="78">
        <v>100</v>
      </c>
      <c r="H16" s="78">
        <v>100</v>
      </c>
      <c r="I16" s="78">
        <v>100</v>
      </c>
      <c r="J16" s="78">
        <v>100</v>
      </c>
      <c r="K16" s="78">
        <v>100</v>
      </c>
      <c r="L16" s="78">
        <v>100</v>
      </c>
      <c r="M16" s="78">
        <v>100</v>
      </c>
      <c r="N16" s="16">
        <v>95</v>
      </c>
      <c r="O16" s="32" t="s">
        <v>46</v>
      </c>
      <c r="P16" s="34" t="s">
        <v>47</v>
      </c>
      <c r="Q16" s="30" t="s">
        <v>0</v>
      </c>
      <c r="R16" s="30" t="s">
        <v>0</v>
      </c>
      <c r="S16" s="30" t="s">
        <v>0</v>
      </c>
      <c r="T16" s="30" t="s">
        <v>0</v>
      </c>
      <c r="U16" s="30" t="s">
        <v>0</v>
      </c>
      <c r="V16" s="54">
        <v>36560</v>
      </c>
      <c r="W16" s="54">
        <v>23921.5</v>
      </c>
      <c r="X16" s="54">
        <v>17483</v>
      </c>
      <c r="Y16" s="54">
        <v>3664</v>
      </c>
      <c r="Z16" s="54" t="s">
        <v>0</v>
      </c>
      <c r="AA16" s="54" t="s">
        <v>0</v>
      </c>
      <c r="AB16" s="54">
        <v>5146</v>
      </c>
      <c r="AC16" s="54">
        <v>12046</v>
      </c>
      <c r="AD16" s="55">
        <v>28230.3</v>
      </c>
      <c r="AE16" s="55">
        <v>52564</v>
      </c>
      <c r="AF16" s="55">
        <v>70367</v>
      </c>
      <c r="AG16" s="55">
        <v>41521</v>
      </c>
      <c r="AH16" s="55">
        <v>92955</v>
      </c>
      <c r="AI16" s="40"/>
      <c r="AJ16" s="40"/>
      <c r="AK16" s="41"/>
      <c r="AL16" s="41"/>
      <c r="AM16" s="41"/>
      <c r="AN16" s="39"/>
    </row>
    <row r="17" spans="1:40" ht="20.399999999999999">
      <c r="A17" s="85"/>
      <c r="B17" s="86"/>
      <c r="C17" s="84"/>
      <c r="D17" s="84"/>
      <c r="E17" s="84"/>
      <c r="F17" s="84"/>
      <c r="G17" s="79"/>
      <c r="H17" s="79"/>
      <c r="I17" s="79"/>
      <c r="J17" s="79"/>
      <c r="K17" s="79"/>
      <c r="L17" s="79"/>
      <c r="M17" s="79"/>
      <c r="N17" s="16">
        <v>5</v>
      </c>
      <c r="O17" s="32" t="s">
        <v>48</v>
      </c>
      <c r="P17" s="34" t="s">
        <v>49</v>
      </c>
      <c r="Q17" s="30" t="s">
        <v>0</v>
      </c>
      <c r="R17" s="30" t="s">
        <v>0</v>
      </c>
      <c r="S17" s="30" t="s">
        <v>0</v>
      </c>
      <c r="T17" s="30" t="s">
        <v>0</v>
      </c>
      <c r="U17" s="30" t="s">
        <v>0</v>
      </c>
      <c r="V17" s="54" t="s">
        <v>0</v>
      </c>
      <c r="W17" s="54" t="s">
        <v>0</v>
      </c>
      <c r="X17" s="54" t="s">
        <v>0</v>
      </c>
      <c r="Y17" s="54" t="s">
        <v>0</v>
      </c>
      <c r="Z17" s="54" t="s">
        <v>0</v>
      </c>
      <c r="AA17" s="54" t="s">
        <v>0</v>
      </c>
      <c r="AB17" s="54" t="s">
        <v>0</v>
      </c>
      <c r="AC17" s="54" t="s">
        <v>0</v>
      </c>
      <c r="AD17" s="55">
        <v>60060.4</v>
      </c>
      <c r="AE17" s="55">
        <v>154578</v>
      </c>
      <c r="AF17" s="55">
        <v>217026.5</v>
      </c>
      <c r="AG17" s="55">
        <v>192604</v>
      </c>
      <c r="AH17" s="55">
        <v>128427.4</v>
      </c>
      <c r="AI17" s="40"/>
      <c r="AJ17" s="40"/>
      <c r="AK17" s="31"/>
      <c r="AL17" s="31"/>
      <c r="AM17" s="41"/>
      <c r="AN17" s="39"/>
    </row>
    <row r="18" spans="1:40" ht="15" customHeight="1">
      <c r="A18" s="13" t="s">
        <v>50</v>
      </c>
      <c r="B18" s="15" t="s">
        <v>51</v>
      </c>
      <c r="C18" s="26"/>
      <c r="D18" s="26"/>
      <c r="E18" s="26"/>
      <c r="F18" s="26">
        <v>100</v>
      </c>
      <c r="G18" s="26">
        <v>100</v>
      </c>
      <c r="H18" s="26">
        <v>100</v>
      </c>
      <c r="I18" s="26">
        <v>100</v>
      </c>
      <c r="J18" s="26">
        <v>100</v>
      </c>
      <c r="K18" s="26">
        <v>100</v>
      </c>
      <c r="L18" s="26">
        <v>100</v>
      </c>
      <c r="M18" s="26">
        <v>100</v>
      </c>
      <c r="N18" s="16">
        <v>100</v>
      </c>
      <c r="O18" s="32" t="s">
        <v>52</v>
      </c>
      <c r="P18" s="35" t="s">
        <v>51</v>
      </c>
      <c r="Q18" s="30" t="s">
        <v>0</v>
      </c>
      <c r="R18" s="30" t="s">
        <v>0</v>
      </c>
      <c r="S18" s="30" t="s">
        <v>0</v>
      </c>
      <c r="T18" s="30" t="s">
        <v>0</v>
      </c>
      <c r="U18" s="30" t="s">
        <v>0</v>
      </c>
      <c r="V18" s="54" t="s">
        <v>0</v>
      </c>
      <c r="W18" s="54" t="s">
        <v>0</v>
      </c>
      <c r="X18" s="54">
        <v>33841</v>
      </c>
      <c r="Y18" s="54">
        <v>563147.6</v>
      </c>
      <c r="Z18" s="54">
        <v>905703</v>
      </c>
      <c r="AA18" s="54">
        <v>1420753</v>
      </c>
      <c r="AB18" s="54">
        <v>1422563.2</v>
      </c>
      <c r="AC18" s="54">
        <v>1830713</v>
      </c>
      <c r="AD18" s="55">
        <v>2022763</v>
      </c>
      <c r="AE18" s="55">
        <v>3203295</v>
      </c>
      <c r="AF18" s="55">
        <v>3242684</v>
      </c>
      <c r="AG18" s="55">
        <v>4147650</v>
      </c>
      <c r="AH18" s="55">
        <v>3775649.6</v>
      </c>
      <c r="AI18" s="40"/>
      <c r="AJ18" s="40"/>
      <c r="AK18" s="41"/>
      <c r="AL18" s="41"/>
      <c r="AM18" s="41"/>
      <c r="AN18" s="39"/>
    </row>
    <row r="19" spans="1:40" ht="15.75" customHeight="1">
      <c r="A19" s="13" t="s">
        <v>53</v>
      </c>
      <c r="B19" s="15" t="s">
        <v>54</v>
      </c>
      <c r="C19" s="26"/>
      <c r="D19" s="26"/>
      <c r="E19" s="26"/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26">
        <v>100</v>
      </c>
      <c r="N19" s="16">
        <v>100</v>
      </c>
      <c r="O19" s="32" t="s">
        <v>55</v>
      </c>
      <c r="P19" s="35" t="s">
        <v>54</v>
      </c>
      <c r="Q19" s="30" t="s">
        <v>0</v>
      </c>
      <c r="R19" s="30" t="s">
        <v>0</v>
      </c>
      <c r="S19" s="30" t="s">
        <v>0</v>
      </c>
      <c r="T19" s="30" t="s">
        <v>0</v>
      </c>
      <c r="U19" s="30" t="s">
        <v>0</v>
      </c>
      <c r="V19" s="54">
        <v>139404</v>
      </c>
      <c r="W19" s="54">
        <v>15933.4</v>
      </c>
      <c r="X19" s="54">
        <v>17187</v>
      </c>
      <c r="Y19" s="54">
        <v>11930</v>
      </c>
      <c r="Z19" s="54">
        <v>102783</v>
      </c>
      <c r="AA19" s="54">
        <v>119871</v>
      </c>
      <c r="AB19" s="54">
        <v>125370</v>
      </c>
      <c r="AC19" s="54">
        <v>161567</v>
      </c>
      <c r="AD19" s="55">
        <v>209149</v>
      </c>
      <c r="AE19" s="55">
        <v>370609</v>
      </c>
      <c r="AF19" s="55">
        <v>541899</v>
      </c>
      <c r="AG19" s="55">
        <v>305349.7</v>
      </c>
      <c r="AH19" s="55">
        <v>181481</v>
      </c>
      <c r="AI19" s="40"/>
      <c r="AJ19" s="40"/>
      <c r="AK19" s="41"/>
      <c r="AL19" s="41"/>
      <c r="AM19" s="41"/>
      <c r="AN19" s="39"/>
    </row>
    <row r="20" spans="1:40">
      <c r="A20" s="13" t="s">
        <v>56</v>
      </c>
      <c r="B20" s="15" t="s">
        <v>57</v>
      </c>
      <c r="C20" s="26"/>
      <c r="D20" s="26"/>
      <c r="E20" s="26"/>
      <c r="F20" s="26">
        <v>100</v>
      </c>
      <c r="G20" s="26">
        <v>100</v>
      </c>
      <c r="H20" s="26">
        <v>100</v>
      </c>
      <c r="I20" s="26">
        <v>100</v>
      </c>
      <c r="J20" s="26">
        <v>100</v>
      </c>
      <c r="K20" s="26">
        <v>100</v>
      </c>
      <c r="L20" s="26">
        <v>100</v>
      </c>
      <c r="M20" s="26">
        <v>100</v>
      </c>
      <c r="N20" s="16">
        <v>100</v>
      </c>
      <c r="O20" s="32" t="s">
        <v>58</v>
      </c>
      <c r="P20" s="35" t="s">
        <v>57</v>
      </c>
      <c r="Q20" s="30" t="s">
        <v>0</v>
      </c>
      <c r="R20" s="30" t="s">
        <v>0</v>
      </c>
      <c r="S20" s="30" t="s">
        <v>0</v>
      </c>
      <c r="T20" s="30" t="s">
        <v>0</v>
      </c>
      <c r="U20" s="30" t="s">
        <v>0</v>
      </c>
      <c r="V20" s="54">
        <v>83051</v>
      </c>
      <c r="W20" s="54">
        <v>16163.2</v>
      </c>
      <c r="X20" s="54">
        <v>55122</v>
      </c>
      <c r="Y20" s="54">
        <v>86755</v>
      </c>
      <c r="Z20" s="54">
        <v>225502</v>
      </c>
      <c r="AA20" s="54">
        <v>175394</v>
      </c>
      <c r="AB20" s="54">
        <v>132825.70000000001</v>
      </c>
      <c r="AC20" s="54">
        <v>217094</v>
      </c>
      <c r="AD20" s="55">
        <v>325310</v>
      </c>
      <c r="AE20" s="55">
        <v>267929</v>
      </c>
      <c r="AF20" s="55">
        <v>462504.3</v>
      </c>
      <c r="AG20" s="55">
        <v>440007</v>
      </c>
      <c r="AH20" s="55">
        <v>390621</v>
      </c>
      <c r="AI20" s="40"/>
      <c r="AJ20" s="40"/>
      <c r="AK20" s="41"/>
      <c r="AL20" s="41"/>
      <c r="AM20" s="41"/>
      <c r="AN20" s="39"/>
    </row>
    <row r="21" spans="1:40" ht="25.5" customHeight="1">
      <c r="A21" s="13" t="s">
        <v>59</v>
      </c>
      <c r="B21" s="15" t="s">
        <v>60</v>
      </c>
      <c r="C21" s="26"/>
      <c r="D21" s="26"/>
      <c r="E21" s="26"/>
      <c r="F21" s="26">
        <v>100</v>
      </c>
      <c r="G21" s="2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100</v>
      </c>
      <c r="M21" s="26">
        <v>100</v>
      </c>
      <c r="N21" s="16">
        <v>100</v>
      </c>
      <c r="O21" s="32" t="s">
        <v>61</v>
      </c>
      <c r="P21" s="35" t="s">
        <v>60</v>
      </c>
      <c r="Q21" s="30" t="s">
        <v>0</v>
      </c>
      <c r="R21" s="30" t="s">
        <v>0</v>
      </c>
      <c r="S21" s="30" t="s">
        <v>0</v>
      </c>
      <c r="T21" s="30" t="s">
        <v>0</v>
      </c>
      <c r="U21" s="30" t="s">
        <v>0</v>
      </c>
      <c r="V21" s="54">
        <v>13526.2</v>
      </c>
      <c r="W21" s="54">
        <v>19666.2</v>
      </c>
      <c r="X21" s="54">
        <v>5320</v>
      </c>
      <c r="Y21" s="54">
        <v>4986</v>
      </c>
      <c r="Z21" s="54">
        <v>15960</v>
      </c>
      <c r="AA21" s="54">
        <v>3069</v>
      </c>
      <c r="AB21" s="54">
        <v>4482.7</v>
      </c>
      <c r="AC21" s="54">
        <v>27108</v>
      </c>
      <c r="AD21" s="55">
        <v>28610.2</v>
      </c>
      <c r="AE21" s="55">
        <v>1886</v>
      </c>
      <c r="AF21" s="55">
        <v>1339</v>
      </c>
      <c r="AG21" s="55" t="s">
        <v>0</v>
      </c>
      <c r="AH21" s="55">
        <v>1300</v>
      </c>
      <c r="AI21" s="40"/>
      <c r="AJ21" s="40"/>
      <c r="AK21" s="41"/>
      <c r="AL21" s="41"/>
      <c r="AM21" s="41"/>
      <c r="AN21" s="39"/>
    </row>
    <row r="22" spans="1:40">
      <c r="A22" s="13"/>
      <c r="B22" s="1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6"/>
      <c r="O22" s="32" t="s">
        <v>62</v>
      </c>
      <c r="P22" s="42" t="s">
        <v>63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54" t="s">
        <v>0</v>
      </c>
      <c r="W22" s="54" t="s">
        <v>0</v>
      </c>
      <c r="X22" s="54" t="s">
        <v>0</v>
      </c>
      <c r="Y22" s="54" t="s">
        <v>0</v>
      </c>
      <c r="Z22" s="54" t="s">
        <v>0</v>
      </c>
      <c r="AA22" s="54" t="s">
        <v>0</v>
      </c>
      <c r="AB22" s="54" t="s">
        <v>0</v>
      </c>
      <c r="AC22" s="54">
        <v>131799</v>
      </c>
      <c r="AD22" s="55" t="s">
        <v>0</v>
      </c>
      <c r="AE22" s="55">
        <v>59998</v>
      </c>
      <c r="AF22" s="55">
        <v>84378</v>
      </c>
      <c r="AG22" s="55">
        <v>103886</v>
      </c>
      <c r="AH22" s="55">
        <v>124829</v>
      </c>
      <c r="AI22" s="40"/>
      <c r="AJ22" s="40"/>
      <c r="AK22" s="41"/>
      <c r="AL22" s="41"/>
      <c r="AM22" s="41"/>
      <c r="AN22" s="39"/>
    </row>
    <row r="23" spans="1:40" ht="15.75" customHeight="1">
      <c r="A23" s="13" t="s">
        <v>64</v>
      </c>
      <c r="B23" s="15" t="s">
        <v>65</v>
      </c>
      <c r="C23" s="26"/>
      <c r="D23" s="26"/>
      <c r="E23" s="26"/>
      <c r="F23" s="26">
        <v>100</v>
      </c>
      <c r="G23" s="26">
        <v>100</v>
      </c>
      <c r="H23" s="26">
        <v>100</v>
      </c>
      <c r="I23" s="26">
        <v>100</v>
      </c>
      <c r="J23" s="26">
        <v>100</v>
      </c>
      <c r="K23" s="26">
        <v>100</v>
      </c>
      <c r="L23" s="26">
        <v>100</v>
      </c>
      <c r="M23" s="26">
        <v>100</v>
      </c>
      <c r="N23" s="16">
        <v>100</v>
      </c>
      <c r="O23" s="32" t="s">
        <v>66</v>
      </c>
      <c r="P23" s="35" t="s">
        <v>67</v>
      </c>
      <c r="Q23" s="30" t="s">
        <v>0</v>
      </c>
      <c r="R23" s="30" t="s">
        <v>0</v>
      </c>
      <c r="S23" s="30" t="s">
        <v>0</v>
      </c>
      <c r="T23" s="30" t="s">
        <v>0</v>
      </c>
      <c r="U23" s="30" t="s">
        <v>0</v>
      </c>
      <c r="V23" s="54">
        <v>201633</v>
      </c>
      <c r="W23" s="54">
        <v>314252</v>
      </c>
      <c r="X23" s="54">
        <v>500838</v>
      </c>
      <c r="Y23" s="54">
        <v>679407</v>
      </c>
      <c r="Z23" s="54">
        <v>946435</v>
      </c>
      <c r="AA23" s="54">
        <v>1451191</v>
      </c>
      <c r="AB23" s="54">
        <v>1831591</v>
      </c>
      <c r="AC23" s="54">
        <v>3087271</v>
      </c>
      <c r="AD23" s="55">
        <v>2221247</v>
      </c>
      <c r="AE23" s="55">
        <v>2315182</v>
      </c>
      <c r="AF23" s="55">
        <v>2352602</v>
      </c>
      <c r="AG23" s="55">
        <v>2529104</v>
      </c>
      <c r="AH23" s="55">
        <v>496197</v>
      </c>
      <c r="AI23" s="40"/>
      <c r="AJ23" s="40"/>
      <c r="AK23" s="41"/>
      <c r="AL23" s="41"/>
      <c r="AM23" s="41"/>
      <c r="AN23" s="39"/>
    </row>
    <row r="24" spans="1:40" ht="24.75" customHeight="1">
      <c r="A24" s="13" t="s">
        <v>68</v>
      </c>
      <c r="B24" s="15" t="s">
        <v>69</v>
      </c>
      <c r="C24" s="26"/>
      <c r="D24" s="26"/>
      <c r="E24" s="26"/>
      <c r="F24" s="26">
        <v>100</v>
      </c>
      <c r="G24" s="26">
        <v>100</v>
      </c>
      <c r="H24" s="26">
        <v>100</v>
      </c>
      <c r="I24" s="26">
        <v>100</v>
      </c>
      <c r="J24" s="26">
        <v>100</v>
      </c>
      <c r="K24" s="26">
        <v>100</v>
      </c>
      <c r="L24" s="26">
        <v>100</v>
      </c>
      <c r="M24" s="26">
        <v>100</v>
      </c>
      <c r="N24" s="16">
        <v>100</v>
      </c>
      <c r="O24" s="32" t="s">
        <v>70</v>
      </c>
      <c r="P24" s="35" t="s">
        <v>69</v>
      </c>
      <c r="Q24" s="30" t="s">
        <v>0</v>
      </c>
      <c r="R24" s="30" t="s">
        <v>0</v>
      </c>
      <c r="S24" s="30" t="s">
        <v>0</v>
      </c>
      <c r="T24" s="30" t="s">
        <v>0</v>
      </c>
      <c r="U24" s="30" t="s">
        <v>0</v>
      </c>
      <c r="V24" s="54">
        <v>74882</v>
      </c>
      <c r="W24" s="54">
        <v>22149</v>
      </c>
      <c r="X24" s="54">
        <v>22751</v>
      </c>
      <c r="Y24" s="54" t="s">
        <v>0</v>
      </c>
      <c r="Z24" s="54" t="s">
        <v>0</v>
      </c>
      <c r="AA24" s="54" t="s">
        <v>0</v>
      </c>
      <c r="AB24" s="54" t="s">
        <v>0</v>
      </c>
      <c r="AC24" s="54" t="s">
        <v>0</v>
      </c>
      <c r="AD24" s="55" t="s">
        <v>0</v>
      </c>
      <c r="AE24" s="55" t="s">
        <v>0</v>
      </c>
      <c r="AF24" s="55" t="s">
        <v>0</v>
      </c>
      <c r="AG24" s="55">
        <v>3609</v>
      </c>
      <c r="AH24" s="55">
        <v>239841</v>
      </c>
      <c r="AI24" s="40"/>
      <c r="AJ24" s="40"/>
      <c r="AK24" s="41"/>
      <c r="AL24" s="41"/>
      <c r="AM24" s="41"/>
      <c r="AN24" s="39"/>
    </row>
    <row r="25" spans="1:40" ht="15.75" customHeight="1">
      <c r="A25" s="13" t="s">
        <v>71</v>
      </c>
      <c r="B25" s="15" t="s">
        <v>72</v>
      </c>
      <c r="C25" s="26"/>
      <c r="D25" s="26"/>
      <c r="E25" s="26"/>
      <c r="F25" s="26">
        <v>100</v>
      </c>
      <c r="G25" s="26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26">
        <v>100</v>
      </c>
      <c r="N25" s="16">
        <v>100</v>
      </c>
      <c r="O25" s="32" t="s">
        <v>73</v>
      </c>
      <c r="P25" s="35" t="s">
        <v>72</v>
      </c>
      <c r="Q25" s="30" t="s">
        <v>0</v>
      </c>
      <c r="R25" s="30" t="s">
        <v>0</v>
      </c>
      <c r="S25" s="30" t="s">
        <v>0</v>
      </c>
      <c r="T25" s="30" t="s">
        <v>0</v>
      </c>
      <c r="U25" s="30" t="s">
        <v>0</v>
      </c>
      <c r="V25" s="54">
        <v>37641.699999999997</v>
      </c>
      <c r="W25" s="54">
        <v>101921</v>
      </c>
      <c r="X25" s="54">
        <v>72442.3</v>
      </c>
      <c r="Y25" s="54">
        <v>217727.9</v>
      </c>
      <c r="Z25" s="54">
        <v>4903921.5999999996</v>
      </c>
      <c r="AA25" s="54">
        <v>2015197</v>
      </c>
      <c r="AB25" s="54">
        <v>367519</v>
      </c>
      <c r="AC25" s="54">
        <v>1021633.3</v>
      </c>
      <c r="AD25" s="55">
        <v>3187795.6</v>
      </c>
      <c r="AE25" s="55">
        <v>4639281</v>
      </c>
      <c r="AF25" s="55">
        <v>3961572.6</v>
      </c>
      <c r="AG25" s="55">
        <v>3083554</v>
      </c>
      <c r="AH25" s="55">
        <v>2510218.5</v>
      </c>
      <c r="AI25" s="40"/>
      <c r="AJ25" s="40"/>
      <c r="AK25" s="41"/>
      <c r="AL25" s="41"/>
      <c r="AM25" s="41"/>
      <c r="AN25" s="39"/>
    </row>
    <row r="26" spans="1:40" ht="15.75" customHeight="1">
      <c r="A26" s="13" t="s">
        <v>74</v>
      </c>
      <c r="B26" s="15" t="s">
        <v>75</v>
      </c>
      <c r="C26" s="26"/>
      <c r="D26" s="26"/>
      <c r="E26" s="26"/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26">
        <v>100</v>
      </c>
      <c r="L26" s="26">
        <v>100</v>
      </c>
      <c r="M26" s="26">
        <v>100</v>
      </c>
      <c r="N26" s="16">
        <v>100</v>
      </c>
      <c r="O26" s="32" t="s">
        <v>76</v>
      </c>
      <c r="P26" s="35" t="s">
        <v>75</v>
      </c>
      <c r="Q26" s="30" t="s">
        <v>0</v>
      </c>
      <c r="R26" s="30" t="s">
        <v>0</v>
      </c>
      <c r="S26" s="30" t="s">
        <v>0</v>
      </c>
      <c r="T26" s="30" t="s">
        <v>0</v>
      </c>
      <c r="U26" s="30" t="s">
        <v>0</v>
      </c>
      <c r="V26" s="54">
        <v>4919</v>
      </c>
      <c r="W26" s="54" t="s">
        <v>0</v>
      </c>
      <c r="X26" s="54" t="s">
        <v>0</v>
      </c>
      <c r="Y26" s="54" t="s">
        <v>0</v>
      </c>
      <c r="Z26" s="54" t="s">
        <v>0</v>
      </c>
      <c r="AA26" s="54" t="s">
        <v>0</v>
      </c>
      <c r="AB26" s="54" t="s">
        <v>0</v>
      </c>
      <c r="AC26" s="54" t="s">
        <v>0</v>
      </c>
      <c r="AD26" s="54" t="s">
        <v>0</v>
      </c>
      <c r="AE26" s="54" t="s">
        <v>0</v>
      </c>
      <c r="AF26" s="54" t="s">
        <v>0</v>
      </c>
      <c r="AG26" s="54" t="s">
        <v>0</v>
      </c>
      <c r="AH26" s="54" t="s">
        <v>0</v>
      </c>
      <c r="AI26" s="40"/>
      <c r="AJ26" s="40"/>
      <c r="AK26" s="41"/>
      <c r="AL26" s="41"/>
      <c r="AM26" s="41"/>
      <c r="AN26" s="39"/>
    </row>
    <row r="27" spans="1:40" ht="20.25" customHeight="1">
      <c r="A27" s="13" t="s">
        <v>77</v>
      </c>
      <c r="B27" s="15" t="s">
        <v>78</v>
      </c>
      <c r="C27" s="26"/>
      <c r="D27" s="26"/>
      <c r="E27" s="26"/>
      <c r="F27" s="26">
        <v>100</v>
      </c>
      <c r="G27" s="26">
        <v>100</v>
      </c>
      <c r="H27" s="26">
        <v>100</v>
      </c>
      <c r="I27" s="26">
        <v>100</v>
      </c>
      <c r="J27" s="26">
        <v>100</v>
      </c>
      <c r="K27" s="26">
        <v>100</v>
      </c>
      <c r="L27" s="26">
        <v>100</v>
      </c>
      <c r="M27" s="26">
        <v>100</v>
      </c>
      <c r="N27" s="16">
        <v>100</v>
      </c>
      <c r="O27" s="32" t="s">
        <v>79</v>
      </c>
      <c r="P27" s="35" t="s">
        <v>78</v>
      </c>
      <c r="Q27" s="30" t="s">
        <v>0</v>
      </c>
      <c r="R27" s="30" t="s">
        <v>0</v>
      </c>
      <c r="S27" s="30" t="s">
        <v>0</v>
      </c>
      <c r="T27" s="30" t="s">
        <v>0</v>
      </c>
      <c r="U27" s="30" t="s">
        <v>0</v>
      </c>
      <c r="V27" s="56">
        <v>120069</v>
      </c>
      <c r="W27" s="56">
        <v>189040</v>
      </c>
      <c r="X27" s="56">
        <v>205413</v>
      </c>
      <c r="Y27" s="56">
        <v>252545</v>
      </c>
      <c r="Z27" s="56">
        <v>456611</v>
      </c>
      <c r="AA27" s="56">
        <v>348707.2</v>
      </c>
      <c r="AB27" s="56">
        <v>455572.2</v>
      </c>
      <c r="AC27" s="56">
        <v>1618479.2</v>
      </c>
      <c r="AD27" s="57">
        <v>1672239.8</v>
      </c>
      <c r="AE27" s="57">
        <v>1674285.4</v>
      </c>
      <c r="AF27" s="57">
        <v>1587201.9</v>
      </c>
      <c r="AG27" s="57">
        <v>959868.1</v>
      </c>
      <c r="AH27" s="57">
        <v>1256595</v>
      </c>
      <c r="AI27" s="40"/>
      <c r="AJ27" s="40"/>
      <c r="AK27" s="41"/>
      <c r="AL27" s="41"/>
      <c r="AM27" s="41"/>
      <c r="AN27" s="39"/>
    </row>
    <row r="28" spans="1:40">
      <c r="O28" s="43" t="s">
        <v>100</v>
      </c>
      <c r="AC28" s="1"/>
    </row>
    <row r="29" spans="1:40">
      <c r="AC29" s="1"/>
    </row>
    <row r="30" spans="1:40" ht="15">
      <c r="O30" s="81" t="s">
        <v>102</v>
      </c>
      <c r="P30" s="81"/>
      <c r="Q30" s="81"/>
      <c r="R30" s="81"/>
      <c r="S30" s="81"/>
      <c r="T30" s="81"/>
      <c r="U30" s="81"/>
      <c r="V30" s="81"/>
      <c r="W30" s="81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40" ht="12" customHeight="1">
      <c r="O31" s="28"/>
      <c r="P31" s="28"/>
      <c r="Q31" s="28"/>
      <c r="R31" s="28"/>
      <c r="S31" s="28"/>
      <c r="T31" s="28"/>
      <c r="V31" s="46"/>
      <c r="W31" s="44" t="s">
        <v>4</v>
      </c>
      <c r="AC31" s="1"/>
    </row>
    <row r="32" spans="1:40">
      <c r="O32" s="33" t="s">
        <v>80</v>
      </c>
      <c r="P32" s="38" t="s">
        <v>81</v>
      </c>
      <c r="Q32" s="33">
        <v>2016</v>
      </c>
      <c r="R32" s="33">
        <v>2017</v>
      </c>
      <c r="S32" s="33">
        <v>2018</v>
      </c>
      <c r="T32" s="33">
        <v>2019</v>
      </c>
      <c r="U32" s="33">
        <v>2020</v>
      </c>
      <c r="V32" s="33">
        <v>2021</v>
      </c>
      <c r="W32" s="33">
        <v>2022</v>
      </c>
      <c r="X32" s="39"/>
      <c r="AC32" s="1"/>
    </row>
    <row r="33" spans="15:29" ht="20.399999999999999">
      <c r="O33" s="32">
        <v>521012</v>
      </c>
      <c r="P33" s="35" t="s">
        <v>82</v>
      </c>
      <c r="Q33" s="58">
        <v>12.7</v>
      </c>
      <c r="R33" s="59" t="s">
        <v>1</v>
      </c>
      <c r="S33" s="59" t="s">
        <v>1</v>
      </c>
      <c r="T33" s="59" t="s">
        <v>1</v>
      </c>
      <c r="U33" s="60" t="s">
        <v>1</v>
      </c>
      <c r="V33" s="59" t="s">
        <v>1</v>
      </c>
      <c r="W33" s="70" t="s">
        <v>0</v>
      </c>
      <c r="X33" s="39"/>
      <c r="AC33" s="1"/>
    </row>
    <row r="34" spans="15:29">
      <c r="O34" s="32">
        <v>521013</v>
      </c>
      <c r="P34" s="35" t="s">
        <v>83</v>
      </c>
      <c r="Q34" s="58">
        <v>274.89999999999998</v>
      </c>
      <c r="R34" s="61">
        <v>411</v>
      </c>
      <c r="S34" s="55">
        <v>454.4</v>
      </c>
      <c r="T34" s="62">
        <v>493.1</v>
      </c>
      <c r="U34" s="63">
        <v>462.9</v>
      </c>
      <c r="V34" s="62">
        <v>766</v>
      </c>
      <c r="W34" s="73">
        <v>466.2</v>
      </c>
      <c r="X34" s="39"/>
      <c r="AC34" s="1"/>
    </row>
    <row r="35" spans="15:29">
      <c r="O35" s="32">
        <v>521019</v>
      </c>
      <c r="P35" s="35" t="s">
        <v>84</v>
      </c>
      <c r="Q35" s="58">
        <v>174.5</v>
      </c>
      <c r="R35" s="61">
        <v>108.8</v>
      </c>
      <c r="S35" s="61">
        <v>140</v>
      </c>
      <c r="T35" s="62">
        <v>114.1</v>
      </c>
      <c r="U35" s="63">
        <v>222.9</v>
      </c>
      <c r="V35" s="62">
        <v>184.5</v>
      </c>
      <c r="W35" s="71">
        <v>145.1</v>
      </c>
      <c r="X35" s="39"/>
      <c r="AC35" s="1"/>
    </row>
    <row r="36" spans="15:29" ht="20.399999999999999">
      <c r="O36" s="32">
        <v>522111</v>
      </c>
      <c r="P36" s="35" t="s">
        <v>85</v>
      </c>
      <c r="Q36" s="58">
        <v>149.69999999999999</v>
      </c>
      <c r="R36" s="61">
        <v>3332.5</v>
      </c>
      <c r="S36" s="61">
        <v>3664.9</v>
      </c>
      <c r="T36" s="62">
        <v>3574.1</v>
      </c>
      <c r="U36" s="63">
        <v>3802.2</v>
      </c>
      <c r="V36" s="62">
        <v>4638.8</v>
      </c>
      <c r="W36" s="72" t="s">
        <v>0</v>
      </c>
      <c r="X36" s="39"/>
    </row>
    <row r="37" spans="15:29" ht="20.399999999999999">
      <c r="O37" s="32">
        <v>522119</v>
      </c>
      <c r="P37" s="35" t="s">
        <v>86</v>
      </c>
      <c r="Q37" s="58">
        <v>3776.2</v>
      </c>
      <c r="R37" s="61">
        <v>1292.2</v>
      </c>
      <c r="S37" s="61">
        <v>1624.2</v>
      </c>
      <c r="T37" s="62">
        <v>1117.4000000000001</v>
      </c>
      <c r="U37" s="63">
        <v>1441.9</v>
      </c>
      <c r="V37" s="62">
        <v>1835.8</v>
      </c>
      <c r="W37" s="71">
        <v>3035.6</v>
      </c>
      <c r="X37" s="39"/>
      <c r="AC37" s="1"/>
    </row>
    <row r="38" spans="15:29">
      <c r="O38" s="32">
        <v>522121</v>
      </c>
      <c r="P38" s="35" t="s">
        <v>87</v>
      </c>
      <c r="Q38" s="58">
        <v>368.3</v>
      </c>
      <c r="R38" s="61">
        <v>386.3</v>
      </c>
      <c r="S38" s="61">
        <v>173</v>
      </c>
      <c r="T38" s="62">
        <v>165.7</v>
      </c>
      <c r="U38" s="63">
        <v>30.7</v>
      </c>
      <c r="V38" s="63">
        <v>61.4</v>
      </c>
      <c r="W38" s="71">
        <v>7.8</v>
      </c>
      <c r="X38" s="39"/>
      <c r="AC38" s="1"/>
    </row>
    <row r="39" spans="15:29">
      <c r="O39" s="32">
        <v>522122</v>
      </c>
      <c r="P39" s="35" t="s">
        <v>88</v>
      </c>
      <c r="Q39" s="58">
        <v>196.5</v>
      </c>
      <c r="R39" s="61">
        <v>232.667</v>
      </c>
      <c r="S39" s="61">
        <v>264.10000000000002</v>
      </c>
      <c r="T39" s="62">
        <v>225.7</v>
      </c>
      <c r="U39" s="63">
        <v>335.6</v>
      </c>
      <c r="V39" s="63">
        <v>187</v>
      </c>
      <c r="W39" s="71">
        <v>235</v>
      </c>
      <c r="X39" s="39"/>
      <c r="AC39" s="1"/>
    </row>
    <row r="40" spans="15:29">
      <c r="O40" s="32">
        <v>522124</v>
      </c>
      <c r="P40" s="35" t="s">
        <v>89</v>
      </c>
      <c r="Q40" s="58">
        <v>2.1</v>
      </c>
      <c r="R40" s="61">
        <v>6.8</v>
      </c>
      <c r="S40" s="61">
        <v>2.9</v>
      </c>
      <c r="T40" s="64">
        <v>1.1000000000000001</v>
      </c>
      <c r="U40" s="58">
        <v>0.7</v>
      </c>
      <c r="V40" s="65" t="s">
        <v>1</v>
      </c>
      <c r="W40" s="72" t="s">
        <v>0</v>
      </c>
      <c r="X40" s="39"/>
      <c r="AC40" s="1"/>
    </row>
    <row r="41" spans="15:29" ht="20.399999999999999">
      <c r="O41" s="32">
        <v>522129</v>
      </c>
      <c r="P41" s="35" t="s">
        <v>90</v>
      </c>
      <c r="Q41" s="58">
        <v>260.89999999999998</v>
      </c>
      <c r="R41" s="61">
        <v>473.1</v>
      </c>
      <c r="S41" s="61">
        <v>624.6</v>
      </c>
      <c r="T41" s="64">
        <v>1941.2</v>
      </c>
      <c r="U41" s="58">
        <v>2332.5</v>
      </c>
      <c r="V41" s="58">
        <v>1118.4000000000001</v>
      </c>
      <c r="W41" s="71">
        <v>871.8</v>
      </c>
      <c r="X41" s="39"/>
      <c r="AC41" s="1"/>
    </row>
    <row r="42" spans="15:29" ht="20.399999999999999">
      <c r="O42" s="32">
        <v>522219</v>
      </c>
      <c r="P42" s="35" t="s">
        <v>91</v>
      </c>
      <c r="Q42" s="66" t="s">
        <v>0</v>
      </c>
      <c r="R42" s="66" t="s">
        <v>0</v>
      </c>
      <c r="S42" s="66" t="s">
        <v>0</v>
      </c>
      <c r="T42" s="66" t="s">
        <v>0</v>
      </c>
      <c r="U42" s="66" t="s">
        <v>0</v>
      </c>
      <c r="V42" s="66" t="s">
        <v>0</v>
      </c>
      <c r="W42" s="71">
        <v>2693.8</v>
      </c>
      <c r="X42" s="39"/>
      <c r="AC42" s="1"/>
    </row>
    <row r="43" spans="15:29">
      <c r="O43" s="32">
        <v>522311</v>
      </c>
      <c r="P43" s="35" t="s">
        <v>92</v>
      </c>
      <c r="Q43" s="58">
        <v>1506.1</v>
      </c>
      <c r="R43" s="61">
        <v>1686.5</v>
      </c>
      <c r="S43" s="61">
        <v>2052.8000000000002</v>
      </c>
      <c r="T43" s="64">
        <v>531.6</v>
      </c>
      <c r="U43" s="58">
        <v>1344.4</v>
      </c>
      <c r="V43" s="58">
        <v>1107.5</v>
      </c>
      <c r="W43" s="71">
        <v>444.1</v>
      </c>
      <c r="X43" s="39"/>
      <c r="AC43" s="1"/>
    </row>
    <row r="44" spans="15:29" ht="13.5" customHeight="1">
      <c r="O44" s="32">
        <v>522312</v>
      </c>
      <c r="P44" s="35" t="s">
        <v>93</v>
      </c>
      <c r="Q44" s="66" t="s">
        <v>0</v>
      </c>
      <c r="R44" s="66" t="s">
        <v>0</v>
      </c>
      <c r="S44" s="66" t="s">
        <v>0</v>
      </c>
      <c r="T44" s="66" t="s">
        <v>0</v>
      </c>
      <c r="U44" s="66" t="s">
        <v>0</v>
      </c>
      <c r="V44" s="66" t="s">
        <v>0</v>
      </c>
      <c r="W44" s="71">
        <v>1.3</v>
      </c>
      <c r="X44" s="39"/>
      <c r="AC44" s="1"/>
    </row>
    <row r="45" spans="15:29" ht="20.399999999999999">
      <c r="O45" s="32">
        <v>522319</v>
      </c>
      <c r="P45" s="35" t="s">
        <v>94</v>
      </c>
      <c r="Q45" s="58">
        <v>82.6</v>
      </c>
      <c r="R45" s="61">
        <v>78.8</v>
      </c>
      <c r="S45" s="61">
        <v>79.099999999999994</v>
      </c>
      <c r="T45" s="64">
        <v>14.9</v>
      </c>
      <c r="U45" s="65" t="s">
        <v>1</v>
      </c>
      <c r="V45" s="58">
        <v>7.7</v>
      </c>
      <c r="W45" s="71">
        <v>18.5</v>
      </c>
      <c r="X45" s="39"/>
      <c r="AC45" s="1"/>
    </row>
    <row r="46" spans="15:29">
      <c r="O46" s="32">
        <v>522411</v>
      </c>
      <c r="P46" s="35" t="s">
        <v>95</v>
      </c>
      <c r="Q46" s="58">
        <v>71.099999999999994</v>
      </c>
      <c r="R46" s="66" t="s">
        <v>0</v>
      </c>
      <c r="S46" s="66" t="s">
        <v>0</v>
      </c>
      <c r="T46" s="66" t="s">
        <v>0</v>
      </c>
      <c r="U46" s="66" t="s">
        <v>0</v>
      </c>
      <c r="V46" s="66" t="s">
        <v>0</v>
      </c>
      <c r="W46" s="66" t="s">
        <v>0</v>
      </c>
      <c r="X46" s="39"/>
      <c r="Z46" s="2"/>
      <c r="AA46" s="2"/>
      <c r="AB46" s="2"/>
      <c r="AC46" s="1"/>
    </row>
    <row r="47" spans="15:29">
      <c r="O47" s="32">
        <v>522419</v>
      </c>
      <c r="P47" s="35" t="s">
        <v>96</v>
      </c>
      <c r="Q47" s="58">
        <v>7.2</v>
      </c>
      <c r="R47" s="61">
        <v>7.1</v>
      </c>
      <c r="S47" s="59" t="s">
        <v>1</v>
      </c>
      <c r="T47" s="64">
        <v>16.600000000000001</v>
      </c>
      <c r="U47" s="58">
        <v>5.5</v>
      </c>
      <c r="V47" s="58">
        <v>37.6</v>
      </c>
      <c r="W47" s="71">
        <v>9.6</v>
      </c>
      <c r="X47" s="39"/>
      <c r="AC47" s="1"/>
    </row>
    <row r="48" spans="15:29" ht="21" customHeight="1">
      <c r="O48" s="32">
        <v>522912</v>
      </c>
      <c r="P48" s="35" t="s">
        <v>97</v>
      </c>
      <c r="Q48" s="58">
        <v>33.4</v>
      </c>
      <c r="R48" s="61">
        <v>311.89999999999998</v>
      </c>
      <c r="S48" s="61">
        <v>364.5</v>
      </c>
      <c r="T48" s="64">
        <v>390.7</v>
      </c>
      <c r="U48" s="58">
        <v>396.2</v>
      </c>
      <c r="V48" s="58">
        <v>343.2</v>
      </c>
      <c r="W48" s="71">
        <v>98</v>
      </c>
      <c r="X48" s="39"/>
      <c r="AC48" s="1"/>
    </row>
    <row r="49" spans="15:29">
      <c r="O49" s="32">
        <v>522919</v>
      </c>
      <c r="P49" s="35" t="s">
        <v>98</v>
      </c>
      <c r="Q49" s="58">
        <v>394.9</v>
      </c>
      <c r="R49" s="61">
        <v>702.4</v>
      </c>
      <c r="S49" s="61">
        <v>1195</v>
      </c>
      <c r="T49" s="64">
        <v>400.1</v>
      </c>
      <c r="U49" s="58">
        <v>559.29999999999995</v>
      </c>
      <c r="V49" s="58">
        <v>1363</v>
      </c>
      <c r="W49" s="71">
        <v>1390.6</v>
      </c>
      <c r="X49" s="39"/>
      <c r="AC49" s="1"/>
    </row>
    <row r="50" spans="15:29" ht="20.399999999999999">
      <c r="O50" s="32">
        <v>522920</v>
      </c>
      <c r="P50" s="35" t="s">
        <v>99</v>
      </c>
      <c r="Q50" s="58">
        <v>625.29999999999995</v>
      </c>
      <c r="R50" s="61">
        <v>30.5</v>
      </c>
      <c r="S50" s="61">
        <v>45.1</v>
      </c>
      <c r="T50" s="64">
        <v>103.9</v>
      </c>
      <c r="U50" s="58">
        <v>64.2</v>
      </c>
      <c r="V50" s="58">
        <v>203.4</v>
      </c>
      <c r="W50" s="71">
        <v>99.6</v>
      </c>
      <c r="X50" s="39"/>
      <c r="AC50" s="1"/>
    </row>
    <row r="51" spans="15:29" ht="24.75" customHeight="1">
      <c r="O51" s="80" t="s">
        <v>103</v>
      </c>
      <c r="P51" s="80"/>
      <c r="Q51" s="80"/>
      <c r="R51" s="80"/>
      <c r="S51" s="80"/>
      <c r="T51" s="80"/>
      <c r="U51" s="80"/>
      <c r="V51" s="80"/>
      <c r="W51" s="45"/>
      <c r="X51" s="45"/>
      <c r="Y51" s="45"/>
      <c r="Z51" s="45"/>
      <c r="AC51" s="1"/>
    </row>
    <row r="52" spans="15:29">
      <c r="O52" s="76" t="s">
        <v>2</v>
      </c>
      <c r="P52" s="77"/>
      <c r="Q52" s="77"/>
      <c r="R52" s="77"/>
      <c r="S52" s="77"/>
      <c r="T52" s="77"/>
      <c r="U52" s="77"/>
      <c r="V52" s="77"/>
      <c r="W52" s="77"/>
      <c r="X52" s="77"/>
      <c r="AC52" s="1"/>
    </row>
    <row r="53" spans="15:29">
      <c r="AC53" s="1"/>
    </row>
    <row r="54" spans="15:29">
      <c r="AC54" s="1"/>
    </row>
    <row r="55" spans="15:29">
      <c r="AC55" s="1"/>
    </row>
    <row r="56" spans="15:29">
      <c r="AC56" s="1"/>
    </row>
    <row r="57" spans="15:29">
      <c r="AC57" s="1"/>
    </row>
    <row r="58" spans="15:29">
      <c r="AC58" s="1"/>
    </row>
    <row r="59" spans="15:29">
      <c r="AC59" s="1"/>
    </row>
    <row r="60" spans="15:29">
      <c r="AC60" s="1"/>
    </row>
    <row r="61" spans="15:29">
      <c r="AC61" s="1"/>
    </row>
    <row r="62" spans="15:29">
      <c r="AC62" s="1"/>
    </row>
    <row r="63" spans="15:29">
      <c r="AC63" s="1"/>
    </row>
    <row r="64" spans="15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</sheetData>
  <mergeCells count="23">
    <mergeCell ref="A4:A5"/>
    <mergeCell ref="B4:B5"/>
    <mergeCell ref="O1:AO1"/>
    <mergeCell ref="F16:F17"/>
    <mergeCell ref="A10:A11"/>
    <mergeCell ref="B10:B11"/>
    <mergeCell ref="A12:A13"/>
    <mergeCell ref="B12:B13"/>
    <mergeCell ref="A16:A17"/>
    <mergeCell ref="B16:B17"/>
    <mergeCell ref="C16:C17"/>
    <mergeCell ref="D16:D17"/>
    <mergeCell ref="E16:E17"/>
    <mergeCell ref="M16:M17"/>
    <mergeCell ref="O52:X52"/>
    <mergeCell ref="G16:G17"/>
    <mergeCell ref="H16:H17"/>
    <mergeCell ref="I16:I17"/>
    <mergeCell ref="J16:J17"/>
    <mergeCell ref="K16:K17"/>
    <mergeCell ref="L16:L17"/>
    <mergeCell ref="O51:V51"/>
    <mergeCell ref="O30:W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ВКО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2024-03-27T10:32:40Z</dcterms:modified>
</cp:coreProperties>
</file>