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80" windowWidth="22245" windowHeight="129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<sst xmlns="http://schemas.openxmlformats.org/spreadsheetml/2006/main" count="77" uniqueCount="36">
  <si>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Мал мен құстың шаруашылықта сойылғаны немесе союға өткізілгені (тірідей салмақта)</t>
  </si>
  <si>
    <t xml:space="preserve">                                                                                                                тыс. голов</t>
  </si>
  <si>
    <t>Қаңтар - маусым</t>
  </si>
  <si>
    <t>Қаңтар  - шілде</t>
  </si>
  <si>
    <t>Қаңтар- тамыз</t>
  </si>
  <si>
    <t>Қаңтар- Қыркүйек</t>
  </si>
  <si>
    <t>Қаңтар - қараша</t>
  </si>
  <si>
    <t>Қаңтар - қазан</t>
  </si>
  <si>
    <t>Қаңтар - желтоқсан</t>
  </si>
  <si>
    <t>Қаңтар</t>
  </si>
  <si>
    <t>Қаңтар-наурыз</t>
  </si>
  <si>
    <t>Қаңтар-ақпан</t>
  </si>
  <si>
    <t>Облыс бойынша барлығы</t>
  </si>
  <si>
    <t>Семей қаласы</t>
  </si>
  <si>
    <t>Курчатов қаласы</t>
  </si>
  <si>
    <t>Абай ауданы</t>
  </si>
  <si>
    <t>Ақсуат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</si>
  <si>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</si>
  <si>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</si>
  <si>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</si>
  <si>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</si>
  <si>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</si>
  <si>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</si>
  <si>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Қаңтар-сәуір</t>
  </si>
  <si>
    <t>Қаңтар-мамыр</t>
  </si>
  <si>
    <t>тонна</t>
  </si>
  <si>
    <t>Қаңтар-маусым</t>
  </si>
  <si>
    <t>Қаңтар-шілде</t>
  </si>
  <si>
    <t>Қаңтар-тамыз</t>
  </si>
  <si>
    <t>Қаңтар-қыркүйек</t>
  </si>
  <si>
    <t>Қаңтар-қазан</t>
  </si>
  <si>
    <t>Қаңтар-қараша</t>
  </si>
  <si>
    <t>Қаңтар-желтоқсан</t>
  </si>
  <si>
    <t xml:space="preserve">    Қаңтар</t>
  </si>
  <si>
    <t>Мақаншы ауданы</t>
  </si>
  <si>
    <t>-</t>
  </si>
</sst>
</file>

<file path=xl/styles.xml><?xml version="1.0" encoding="utf-8"?>
<styleSheet xmlns="http://schemas.openxmlformats.org/spreadsheetml/2006/main">
  <numFmts count="3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-;\-* #,##0_-;_-* &quot;-&quot;_-;_-@_-"/>
    <numFmt numFmtId="175" formatCode="_-* #,##0.00_-;\-* #,##0.00_-;_-* &quot;-&quot;??_-;_-@_-"/>
    <numFmt numFmtId="176" formatCode="&quot;Т&quot;#,##0;\-&quot;Т&quot;#,##0"/>
    <numFmt numFmtId="177" formatCode="&quot;Т&quot;#,##0;[Red]\-&quot;Т&quot;#,##0"/>
    <numFmt numFmtId="178" formatCode="&quot;Т&quot;#,##0.00;\-&quot;Т&quot;#,##0.00"/>
    <numFmt numFmtId="179" formatCode="&quot;Т&quot;#,##0.00;[Red]\-&quot;Т&quot;#,##0.00"/>
    <numFmt numFmtId="180" formatCode="_-&quot;Т&quot;* #,##0_-;\-&quot;Т&quot;* #,##0_-;_-&quot;Т&quot;* &quot;-&quot;_-;_-@_-"/>
    <numFmt numFmtId="181" formatCode="_-&quot;Т&quot;* #,##0.00_-;\-&quot;Т&quot;* #,##0.00_-;_-&quot;Т&quot;* &quot;-&quot;??_-;_-@_-"/>
    <numFmt numFmtId="182" formatCode="0.0"/>
    <numFmt numFmtId="183" formatCode="###\ ###\ ###\ ###\ ##0.0"/>
    <numFmt numFmtId="184" formatCode="#,##0.0"/>
    <numFmt numFmtId="185" formatCode="0.0000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##\ ###\ ###\ ##0.00"/>
    <numFmt numFmtId="192" formatCode="###\ ###\ ###\ ##0.0"/>
    <numFmt numFmtId="193" formatCode="0.0;[Red]0.0"/>
  </numFmts>
  <fonts count="42">
    <font>
      <sz val="10"/>
      <name val="Arial Cyr"/>
      <family val="0"/>
    </font>
    <font>
      <sz val="10"/>
      <name val="Arial"/>
      <family val="2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0"/>
      <name val="Roboto"/>
      <family val="0"/>
    </font>
    <font>
      <i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right" wrapText="1"/>
    </xf>
    <xf numFmtId="184" fontId="2" fillId="0" borderId="0" xfId="0" applyNumberFormat="1" applyFont="1" applyAlignment="1">
      <alignment horizontal="right" wrapText="1"/>
    </xf>
    <xf numFmtId="191" fontId="2" fillId="0" borderId="0" xfId="0" applyNumberFormat="1" applyFont="1" applyAlignment="1">
      <alignment horizontal="right" wrapText="1"/>
    </xf>
    <xf numFmtId="184" fontId="3" fillId="0" borderId="0" xfId="52" applyNumberFormat="1" applyFont="1" applyFill="1" applyAlignment="1">
      <alignment horizontal="right"/>
      <protection/>
    </xf>
    <xf numFmtId="182" fontId="2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184" fontId="2" fillId="0" borderId="0" xfId="0" applyNumberFormat="1" applyFont="1" applyBorder="1" applyAlignment="1">
      <alignment horizontal="right" wrapText="1"/>
    </xf>
    <xf numFmtId="191" fontId="2" fillId="0" borderId="0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92" fontId="2" fillId="0" borderId="0" xfId="0" applyNumberFormat="1" applyFont="1" applyAlignment="1">
      <alignment horizontal="center" wrapText="1"/>
    </xf>
    <xf numFmtId="182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92" fontId="2" fillId="0" borderId="0" xfId="0" applyNumberFormat="1" applyFont="1" applyBorder="1" applyAlignment="1">
      <alignment horizontal="center" wrapText="1"/>
    </xf>
    <xf numFmtId="193" fontId="2" fillId="0" borderId="0" xfId="0" applyNumberFormat="1" applyFont="1" applyFill="1" applyAlignment="1">
      <alignment horizontal="right" wrapText="1"/>
    </xf>
    <xf numFmtId="193" fontId="2" fillId="0" borderId="0" xfId="0" applyNumberFormat="1" applyFont="1" applyAlignment="1">
      <alignment horizontal="right" wrapText="1"/>
    </xf>
    <xf numFmtId="193" fontId="2" fillId="0" borderId="19" xfId="0" applyNumberFormat="1" applyFont="1" applyBorder="1" applyAlignment="1">
      <alignment horizontal="right" wrapText="1"/>
    </xf>
    <xf numFmtId="182" fontId="2" fillId="0" borderId="0" xfId="0" applyNumberFormat="1" applyFont="1" applyFill="1" applyAlignment="1">
      <alignment horizontal="right" wrapText="1"/>
    </xf>
    <xf numFmtId="182" fontId="2" fillId="0" borderId="19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 wrapText="1"/>
    </xf>
    <xf numFmtId="184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4" fontId="3" fillId="0" borderId="19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"/>
  <sheetViews>
    <sheetView tabSelected="1" zoomScaleSheetLayoutView="100" zoomScalePageLayoutView="0" workbookViewId="0" topLeftCell="A1">
      <selection activeCell="AK13" sqref="AK13"/>
    </sheetView>
  </sheetViews>
  <sheetFormatPr defaultColWidth="9.00390625" defaultRowHeight="12.75"/>
  <cols>
    <col min="1" max="1" width="22.75390625" style="36" customWidth="1"/>
    <col min="2" max="2" width="8.875" style="36" customWidth="1"/>
    <col min="3" max="3" width="9.25390625" style="36" customWidth="1"/>
    <col min="4" max="7" width="8.25390625" style="36" customWidth="1"/>
    <col min="8" max="8" width="9.375" style="36" customWidth="1"/>
    <col min="9" max="9" width="9.25390625" style="36" customWidth="1"/>
    <col min="10" max="10" width="9.375" style="36" customWidth="1"/>
    <col min="11" max="11" width="9.125" style="36" customWidth="1"/>
    <col min="12" max="12" width="9.00390625" style="36" customWidth="1"/>
    <col min="13" max="13" width="9.125" style="36" customWidth="1"/>
    <col min="14" max="14" width="9.875" style="36" customWidth="1"/>
    <col min="15" max="15" width="8.875" style="36" customWidth="1"/>
    <col min="16" max="16" width="9.00390625" style="36" customWidth="1"/>
    <col min="17" max="21" width="9.125" style="36" customWidth="1"/>
    <col min="22" max="22" width="7.75390625" style="36" customWidth="1"/>
    <col min="23" max="23" width="7.125" style="36" customWidth="1"/>
    <col min="24" max="24" width="9.00390625" style="36" customWidth="1"/>
    <col min="25" max="42" width="9.125" style="36" customWidth="1"/>
    <col min="43" max="43" width="10.00390625" style="36" customWidth="1"/>
    <col min="44" max="16384" width="9.125" style="36" customWidth="1"/>
  </cols>
  <sheetData>
    <row r="1" spans="1:45" ht="28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</row>
    <row r="2" spans="1:45" ht="13.5" thickBot="1">
      <c r="A2" s="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10" t="s">
        <v>25</v>
      </c>
    </row>
    <row r="3" spans="1:45" ht="13.5" thickBot="1">
      <c r="A3" s="45" t="s">
        <v>1</v>
      </c>
      <c r="B3" s="47" t="s">
        <v>2</v>
      </c>
      <c r="C3" s="48"/>
      <c r="D3" s="47" t="s">
        <v>3</v>
      </c>
      <c r="E3" s="48"/>
      <c r="F3" s="47" t="s">
        <v>4</v>
      </c>
      <c r="G3" s="48"/>
      <c r="H3" s="47" t="s">
        <v>5</v>
      </c>
      <c r="I3" s="48"/>
      <c r="J3" s="47" t="s">
        <v>7</v>
      </c>
      <c r="K3" s="48"/>
      <c r="L3" s="47" t="s">
        <v>6</v>
      </c>
      <c r="M3" s="48"/>
      <c r="N3" s="47" t="s">
        <v>8</v>
      </c>
      <c r="O3" s="48"/>
      <c r="P3" s="47" t="s">
        <v>9</v>
      </c>
      <c r="Q3" s="48"/>
      <c r="R3" s="47" t="s">
        <v>11</v>
      </c>
      <c r="S3" s="48"/>
      <c r="T3" s="47" t="s">
        <v>10</v>
      </c>
      <c r="U3" s="48"/>
      <c r="V3" s="11" t="s">
        <v>23</v>
      </c>
      <c r="W3" s="30"/>
      <c r="X3" s="31" t="s">
        <v>24</v>
      </c>
      <c r="Y3" s="30"/>
      <c r="Z3" s="32" t="s">
        <v>26</v>
      </c>
      <c r="AA3" s="33"/>
      <c r="AB3" s="34" t="s">
        <v>27</v>
      </c>
      <c r="AC3" s="35"/>
      <c r="AD3" s="34" t="s">
        <v>28</v>
      </c>
      <c r="AE3" s="35"/>
      <c r="AF3" s="34" t="s">
        <v>29</v>
      </c>
      <c r="AG3" s="35"/>
      <c r="AH3" s="34" t="s">
        <v>30</v>
      </c>
      <c r="AI3" s="30"/>
      <c r="AJ3" s="34" t="s">
        <v>31</v>
      </c>
      <c r="AK3" s="30"/>
      <c r="AL3" s="34" t="s">
        <v>32</v>
      </c>
      <c r="AM3" s="35"/>
      <c r="AN3" s="34" t="s">
        <v>33</v>
      </c>
      <c r="AO3" s="30"/>
      <c r="AP3" s="47" t="s">
        <v>11</v>
      </c>
      <c r="AQ3" s="48"/>
      <c r="AR3" s="47" t="s">
        <v>10</v>
      </c>
      <c r="AS3" s="48"/>
    </row>
    <row r="4" spans="1:45" ht="13.5" customHeight="1" thickBot="1">
      <c r="A4" s="46"/>
      <c r="B4" s="14">
        <v>2022</v>
      </c>
      <c r="C4" s="14">
        <v>2021</v>
      </c>
      <c r="D4" s="14">
        <v>2022</v>
      </c>
      <c r="E4" s="14">
        <v>2021</v>
      </c>
      <c r="F4" s="14">
        <v>2022</v>
      </c>
      <c r="G4" s="14">
        <v>2021</v>
      </c>
      <c r="H4" s="14">
        <v>2022</v>
      </c>
      <c r="I4" s="14">
        <v>2021</v>
      </c>
      <c r="J4" s="14">
        <v>2022</v>
      </c>
      <c r="K4" s="14">
        <v>2021</v>
      </c>
      <c r="L4" s="14">
        <v>2022</v>
      </c>
      <c r="M4" s="14">
        <v>2021</v>
      </c>
      <c r="N4" s="14">
        <v>2022</v>
      </c>
      <c r="O4" s="14">
        <v>2021</v>
      </c>
      <c r="P4" s="14">
        <v>2023</v>
      </c>
      <c r="Q4" s="14">
        <v>2022</v>
      </c>
      <c r="R4" s="14">
        <v>2023</v>
      </c>
      <c r="S4" s="14">
        <v>2022</v>
      </c>
      <c r="T4" s="14">
        <v>2023</v>
      </c>
      <c r="U4" s="14">
        <v>2022</v>
      </c>
      <c r="V4" s="15">
        <v>2023</v>
      </c>
      <c r="W4" s="15">
        <v>2022</v>
      </c>
      <c r="X4" s="15">
        <v>2023</v>
      </c>
      <c r="Y4" s="16">
        <v>2022</v>
      </c>
      <c r="Z4" s="15">
        <v>2023</v>
      </c>
      <c r="AA4" s="15">
        <v>2022</v>
      </c>
      <c r="AB4" s="15">
        <v>2023</v>
      </c>
      <c r="AC4" s="17">
        <v>2022</v>
      </c>
      <c r="AD4" s="15">
        <v>2023</v>
      </c>
      <c r="AE4" s="15">
        <v>2022</v>
      </c>
      <c r="AF4" s="15">
        <v>2023</v>
      </c>
      <c r="AG4" s="15">
        <v>2022</v>
      </c>
      <c r="AH4" s="15">
        <v>2023</v>
      </c>
      <c r="AI4" s="16">
        <v>2022</v>
      </c>
      <c r="AJ4" s="15">
        <v>2023</v>
      </c>
      <c r="AK4" s="17">
        <v>2022</v>
      </c>
      <c r="AL4" s="12">
        <v>2023</v>
      </c>
      <c r="AM4" s="13">
        <v>2022</v>
      </c>
      <c r="AN4" s="15">
        <v>2024</v>
      </c>
      <c r="AO4" s="17">
        <v>2023</v>
      </c>
      <c r="AP4" s="15">
        <v>2024</v>
      </c>
      <c r="AQ4" s="17">
        <v>2023</v>
      </c>
      <c r="AR4" s="15">
        <v>2024</v>
      </c>
      <c r="AS4" s="17">
        <v>2023</v>
      </c>
    </row>
    <row r="5" spans="1:45" ht="12.75">
      <c r="A5" s="18" t="s">
        <v>12</v>
      </c>
      <c r="B5" s="1">
        <v>69973.67</v>
      </c>
      <c r="C5" s="1">
        <v>63825.63</v>
      </c>
      <c r="D5" s="1">
        <v>82910.46</v>
      </c>
      <c r="E5" s="1">
        <v>76300.7</v>
      </c>
      <c r="F5" s="2">
        <v>96906.11</v>
      </c>
      <c r="G5" s="2">
        <v>89876.26</v>
      </c>
      <c r="H5" s="2">
        <v>114338.81</v>
      </c>
      <c r="I5" s="2">
        <v>106885.4</v>
      </c>
      <c r="J5" s="1">
        <v>126917.79</v>
      </c>
      <c r="K5" s="1">
        <v>119265.42</v>
      </c>
      <c r="L5" s="1">
        <v>145137.55</v>
      </c>
      <c r="M5" s="1">
        <v>136726.45</v>
      </c>
      <c r="N5" s="3">
        <v>181941.72</v>
      </c>
      <c r="O5" s="4">
        <f>R5+U5+X5</f>
        <v>93490.2</v>
      </c>
      <c r="P5" s="3">
        <v>7220.75</v>
      </c>
      <c r="Q5" s="3">
        <v>7063.63</v>
      </c>
      <c r="R5" s="3">
        <v>16621.5</v>
      </c>
      <c r="S5" s="3">
        <v>16339.24</v>
      </c>
      <c r="T5" s="5">
        <v>27489.08</v>
      </c>
      <c r="U5" s="5">
        <v>26440.93</v>
      </c>
      <c r="V5" s="6">
        <v>38470.97</v>
      </c>
      <c r="W5" s="6">
        <v>37211.51</v>
      </c>
      <c r="X5" s="6">
        <v>50427.77</v>
      </c>
      <c r="Y5" s="6">
        <v>48184.57</v>
      </c>
      <c r="Z5" s="6">
        <v>72966.79</v>
      </c>
      <c r="AA5" s="6">
        <v>69973.67</v>
      </c>
      <c r="AB5" s="6">
        <v>86253.01</v>
      </c>
      <c r="AC5" s="6">
        <v>82910.46</v>
      </c>
      <c r="AD5" s="6">
        <v>100093.63</v>
      </c>
      <c r="AE5" s="6">
        <v>96906.11</v>
      </c>
      <c r="AF5" s="6">
        <v>117666.7</v>
      </c>
      <c r="AG5" s="6">
        <v>114338.8</v>
      </c>
      <c r="AH5" s="6">
        <v>130566.67</v>
      </c>
      <c r="AI5" s="6">
        <v>126917.79</v>
      </c>
      <c r="AJ5" s="21">
        <v>148616.45</v>
      </c>
      <c r="AK5" s="21">
        <v>145137.55</v>
      </c>
      <c r="AL5" s="6">
        <v>186376.44</v>
      </c>
      <c r="AM5" s="6">
        <v>183427.27</v>
      </c>
      <c r="AN5" s="5">
        <v>7316.46</v>
      </c>
      <c r="AO5" s="5">
        <v>6845.57</v>
      </c>
      <c r="AP5" s="25">
        <v>17263.84</v>
      </c>
      <c r="AQ5" s="25">
        <v>16778.88</v>
      </c>
      <c r="AR5" s="28">
        <v>29850.4</v>
      </c>
      <c r="AS5" s="28">
        <v>28516.68</v>
      </c>
    </row>
    <row r="6" spans="1:45" ht="12.75">
      <c r="A6" s="19" t="s">
        <v>13</v>
      </c>
      <c r="B6" s="7">
        <v>13389.76</v>
      </c>
      <c r="C6" s="7">
        <v>9233.25</v>
      </c>
      <c r="D6" s="7">
        <v>15981.47</v>
      </c>
      <c r="E6" s="7">
        <v>11610.17</v>
      </c>
      <c r="F6" s="7">
        <v>18831.85</v>
      </c>
      <c r="G6" s="7">
        <v>14182.92</v>
      </c>
      <c r="H6" s="7">
        <v>21170.4</v>
      </c>
      <c r="I6" s="7">
        <v>16216.82</v>
      </c>
      <c r="J6" s="7">
        <v>23629.97</v>
      </c>
      <c r="K6" s="7">
        <v>18710.74</v>
      </c>
      <c r="L6" s="7">
        <v>26425.56</v>
      </c>
      <c r="M6" s="7">
        <v>21420.87</v>
      </c>
      <c r="N6" s="3">
        <v>33363.72</v>
      </c>
      <c r="O6" s="3">
        <f aca="true" t="shared" si="0" ref="O6:O14">R6+U6+X6</f>
        <v>21262.07</v>
      </c>
      <c r="P6" s="3">
        <v>2036.3</v>
      </c>
      <c r="Q6" s="3">
        <v>2031.39</v>
      </c>
      <c r="R6" s="3">
        <v>4096.2</v>
      </c>
      <c r="S6" s="3">
        <v>4213.63</v>
      </c>
      <c r="T6" s="5">
        <v>6292.02</v>
      </c>
      <c r="U6" s="5">
        <v>5950.15</v>
      </c>
      <c r="V6" s="6">
        <v>8684.37</v>
      </c>
      <c r="W6" s="6">
        <v>8363.01</v>
      </c>
      <c r="X6" s="6">
        <v>11215.72</v>
      </c>
      <c r="Y6" s="6">
        <v>10533.58</v>
      </c>
      <c r="Z6" s="6">
        <v>13877.7</v>
      </c>
      <c r="AA6" s="6">
        <v>13389.76</v>
      </c>
      <c r="AB6" s="6">
        <v>16451.09</v>
      </c>
      <c r="AC6" s="6">
        <v>15981.47</v>
      </c>
      <c r="AD6" s="6">
        <v>18919.03</v>
      </c>
      <c r="AE6" s="6">
        <v>18831.85</v>
      </c>
      <c r="AF6" s="6">
        <v>21296.9</v>
      </c>
      <c r="AG6" s="6">
        <v>21170.4</v>
      </c>
      <c r="AH6" s="6">
        <v>23708.25</v>
      </c>
      <c r="AI6" s="6">
        <v>23629.97</v>
      </c>
      <c r="AJ6" s="21">
        <v>26368.21</v>
      </c>
      <c r="AK6" s="21">
        <v>26425.56</v>
      </c>
      <c r="AL6" s="6">
        <v>33564.98</v>
      </c>
      <c r="AM6" s="6">
        <v>33343.91</v>
      </c>
      <c r="AN6" s="5">
        <v>1932.22</v>
      </c>
      <c r="AO6" s="5">
        <v>2047.2</v>
      </c>
      <c r="AP6" s="26">
        <v>4086.75</v>
      </c>
      <c r="AQ6" s="26">
        <v>4118.63</v>
      </c>
      <c r="AR6" s="5">
        <v>6597.31</v>
      </c>
      <c r="AS6" s="5">
        <v>6358.95</v>
      </c>
    </row>
    <row r="7" spans="1:45" ht="12.75">
      <c r="A7" s="19" t="s">
        <v>14</v>
      </c>
      <c r="B7" s="7">
        <v>63.1</v>
      </c>
      <c r="C7" s="7">
        <v>62.5</v>
      </c>
      <c r="D7" s="7">
        <v>75.9</v>
      </c>
      <c r="E7" s="7">
        <v>75.2</v>
      </c>
      <c r="F7" s="7">
        <v>84.4</v>
      </c>
      <c r="G7" s="7">
        <v>83.5</v>
      </c>
      <c r="H7" s="7">
        <v>92.2</v>
      </c>
      <c r="I7" s="7">
        <v>91.4</v>
      </c>
      <c r="J7" s="7">
        <v>95.7</v>
      </c>
      <c r="K7" s="7">
        <v>94.9</v>
      </c>
      <c r="L7" s="7">
        <v>120.7</v>
      </c>
      <c r="M7" s="7">
        <v>119.5</v>
      </c>
      <c r="N7" s="3">
        <v>166</v>
      </c>
      <c r="O7" s="3">
        <f>U7+X7</f>
        <v>91.1</v>
      </c>
      <c r="P7" s="3">
        <v>6.1</v>
      </c>
      <c r="Q7" s="3">
        <v>6.4</v>
      </c>
      <c r="R7" s="3">
        <v>23.2</v>
      </c>
      <c r="S7" s="3">
        <v>22.8</v>
      </c>
      <c r="T7" s="5">
        <v>36.1</v>
      </c>
      <c r="U7" s="5">
        <v>35.3</v>
      </c>
      <c r="V7" s="6">
        <v>50.1</v>
      </c>
      <c r="W7" s="6">
        <v>49.2</v>
      </c>
      <c r="X7" s="6">
        <v>55.8</v>
      </c>
      <c r="Y7" s="6">
        <v>54.8</v>
      </c>
      <c r="Z7" s="6">
        <v>64.2</v>
      </c>
      <c r="AA7" s="6">
        <v>63.1</v>
      </c>
      <c r="AB7" s="6">
        <v>77.2</v>
      </c>
      <c r="AC7" s="6">
        <v>75.9</v>
      </c>
      <c r="AD7" s="6">
        <v>85.7</v>
      </c>
      <c r="AE7" s="6">
        <v>84.4</v>
      </c>
      <c r="AF7" s="6">
        <v>93.6</v>
      </c>
      <c r="AG7" s="6">
        <v>92.2</v>
      </c>
      <c r="AH7" s="6">
        <v>97</v>
      </c>
      <c r="AI7" s="6">
        <v>95.7</v>
      </c>
      <c r="AJ7" s="21">
        <v>122.8</v>
      </c>
      <c r="AK7" s="21">
        <v>120.7</v>
      </c>
      <c r="AL7" s="6">
        <v>169</v>
      </c>
      <c r="AM7" s="6">
        <v>166</v>
      </c>
      <c r="AN7" s="5">
        <v>6.5</v>
      </c>
      <c r="AO7" s="5">
        <v>6.25</v>
      </c>
      <c r="AP7" s="26">
        <v>23.5</v>
      </c>
      <c r="AQ7" s="26">
        <v>23.57</v>
      </c>
      <c r="AR7" s="5">
        <v>36.7</v>
      </c>
      <c r="AS7" s="5">
        <v>36.405</v>
      </c>
    </row>
    <row r="8" spans="1:45" ht="12.75">
      <c r="A8" s="19" t="s">
        <v>15</v>
      </c>
      <c r="B8" s="7">
        <v>10721.78</v>
      </c>
      <c r="C8" s="7">
        <v>10563.25</v>
      </c>
      <c r="D8" s="7">
        <v>15131.88</v>
      </c>
      <c r="E8" s="7">
        <v>14908.15</v>
      </c>
      <c r="F8" s="7">
        <v>19991.48</v>
      </c>
      <c r="G8" s="7">
        <v>19695.95</v>
      </c>
      <c r="H8" s="7">
        <v>27735.08</v>
      </c>
      <c r="I8" s="7">
        <v>27191.2</v>
      </c>
      <c r="J8" s="7">
        <v>29646.38</v>
      </c>
      <c r="K8" s="7">
        <v>29208.19</v>
      </c>
      <c r="L8" s="7">
        <v>31908.68</v>
      </c>
      <c r="M8" s="7">
        <v>31230</v>
      </c>
      <c r="N8" s="3">
        <v>33234.59</v>
      </c>
      <c r="O8" s="3">
        <f t="shared" si="0"/>
        <v>12419.93</v>
      </c>
      <c r="P8" s="3">
        <v>798.8</v>
      </c>
      <c r="Q8" s="3">
        <v>792.35</v>
      </c>
      <c r="R8" s="3">
        <v>1704.46</v>
      </c>
      <c r="S8" s="3">
        <v>1675.16</v>
      </c>
      <c r="T8" s="5">
        <v>3573.34</v>
      </c>
      <c r="U8" s="5">
        <v>3492.83</v>
      </c>
      <c r="V8" s="6">
        <v>5049.04</v>
      </c>
      <c r="W8" s="6">
        <v>4925.78</v>
      </c>
      <c r="X8" s="6">
        <v>7222.64</v>
      </c>
      <c r="Y8" s="6">
        <v>7032.68</v>
      </c>
      <c r="Z8" s="6">
        <v>11117.74</v>
      </c>
      <c r="AA8" s="6">
        <v>10721.78</v>
      </c>
      <c r="AB8" s="6">
        <v>15696.94</v>
      </c>
      <c r="AC8" s="6">
        <v>15131.88</v>
      </c>
      <c r="AD8" s="6">
        <v>20736.34</v>
      </c>
      <c r="AE8" s="6">
        <v>19991.48</v>
      </c>
      <c r="AF8" s="6">
        <v>28715.2</v>
      </c>
      <c r="AG8" s="6">
        <v>27735.1</v>
      </c>
      <c r="AH8" s="6">
        <v>31044.07</v>
      </c>
      <c r="AI8" s="6">
        <v>29646.38</v>
      </c>
      <c r="AJ8" s="21">
        <v>33310.57</v>
      </c>
      <c r="AK8" s="21">
        <v>31908.68</v>
      </c>
      <c r="AL8" s="6">
        <v>34636.57</v>
      </c>
      <c r="AM8" s="6">
        <v>33234.59</v>
      </c>
      <c r="AN8" s="5">
        <v>813.56</v>
      </c>
      <c r="AO8" s="5">
        <v>877.46</v>
      </c>
      <c r="AP8" s="26">
        <v>1838.81</v>
      </c>
      <c r="AQ8" s="26">
        <v>1847.39</v>
      </c>
      <c r="AR8" s="5">
        <v>4073.47</v>
      </c>
      <c r="AS8" s="5">
        <v>4061.45</v>
      </c>
    </row>
    <row r="9" spans="1:45" ht="12.75">
      <c r="A9" s="19" t="s">
        <v>16</v>
      </c>
      <c r="B9" s="7">
        <v>5181.49</v>
      </c>
      <c r="C9" s="7">
        <v>4870.5</v>
      </c>
      <c r="D9" s="7">
        <v>5678.59</v>
      </c>
      <c r="E9" s="7">
        <v>5444.8</v>
      </c>
      <c r="F9" s="7">
        <v>6383.99</v>
      </c>
      <c r="G9" s="7">
        <v>6217.1</v>
      </c>
      <c r="H9" s="7">
        <v>7797.49</v>
      </c>
      <c r="I9" s="7">
        <v>7770.4</v>
      </c>
      <c r="J9" s="7">
        <v>9140.99</v>
      </c>
      <c r="K9" s="7">
        <v>9049.4</v>
      </c>
      <c r="L9" s="7">
        <v>10822.59</v>
      </c>
      <c r="M9" s="7">
        <v>10578</v>
      </c>
      <c r="N9" s="3">
        <v>13358.64</v>
      </c>
      <c r="O9" s="3">
        <f t="shared" si="0"/>
        <v>6530.6900000000005</v>
      </c>
      <c r="P9" s="3">
        <v>495.7</v>
      </c>
      <c r="Q9" s="3">
        <v>453.3</v>
      </c>
      <c r="R9" s="3">
        <v>1311.63</v>
      </c>
      <c r="S9" s="3">
        <v>1249.5</v>
      </c>
      <c r="T9" s="5">
        <v>1852.9</v>
      </c>
      <c r="U9" s="5">
        <v>1788.7</v>
      </c>
      <c r="V9" s="6">
        <v>2671.93</v>
      </c>
      <c r="W9" s="6">
        <v>2589.42</v>
      </c>
      <c r="X9" s="6">
        <v>3430.36</v>
      </c>
      <c r="Y9" s="6">
        <v>3322.95</v>
      </c>
      <c r="Z9" s="6">
        <v>5458.36</v>
      </c>
      <c r="AA9" s="6">
        <v>5181.49</v>
      </c>
      <c r="AB9" s="6">
        <v>5993.76</v>
      </c>
      <c r="AC9" s="6">
        <v>5678.59</v>
      </c>
      <c r="AD9" s="6">
        <v>6748.36</v>
      </c>
      <c r="AE9" s="6">
        <v>6383.99</v>
      </c>
      <c r="AF9" s="6">
        <v>8193.2</v>
      </c>
      <c r="AG9" s="6">
        <v>7797.5</v>
      </c>
      <c r="AH9" s="6">
        <v>9535.38</v>
      </c>
      <c r="AI9" s="6">
        <v>9140.99</v>
      </c>
      <c r="AJ9" s="21">
        <v>11212.38</v>
      </c>
      <c r="AK9" s="21">
        <v>10822.59</v>
      </c>
      <c r="AL9" s="6">
        <v>15050.28</v>
      </c>
      <c r="AM9" s="6">
        <v>14570.98</v>
      </c>
      <c r="AN9" s="5">
        <v>499.4</v>
      </c>
      <c r="AO9" s="5">
        <v>488.07</v>
      </c>
      <c r="AP9" s="26">
        <v>1343.1</v>
      </c>
      <c r="AQ9" s="26">
        <v>1274.41</v>
      </c>
      <c r="AR9" s="5">
        <v>1900.9</v>
      </c>
      <c r="AS9" s="5">
        <v>1863.6</v>
      </c>
    </row>
    <row r="10" spans="1:45" ht="12.75">
      <c r="A10" s="19" t="s">
        <v>17</v>
      </c>
      <c r="B10" s="7">
        <v>12695.9</v>
      </c>
      <c r="C10" s="7">
        <v>12062.5</v>
      </c>
      <c r="D10" s="7">
        <v>13842.9</v>
      </c>
      <c r="E10" s="7">
        <v>13167.9</v>
      </c>
      <c r="F10" s="7">
        <v>15448.1</v>
      </c>
      <c r="G10" s="7">
        <v>14620.2</v>
      </c>
      <c r="H10" s="7">
        <v>17122.4</v>
      </c>
      <c r="I10" s="7">
        <v>16293.6</v>
      </c>
      <c r="J10" s="7">
        <v>19113.2</v>
      </c>
      <c r="K10" s="7">
        <v>18215.8</v>
      </c>
      <c r="L10" s="7">
        <v>21652</v>
      </c>
      <c r="M10" s="7">
        <v>20715.1</v>
      </c>
      <c r="N10" s="3">
        <v>26942.2</v>
      </c>
      <c r="O10" s="3">
        <f>U10+X10</f>
        <v>14635.4</v>
      </c>
      <c r="P10" s="3">
        <v>1297</v>
      </c>
      <c r="Q10" s="3">
        <v>1237.9</v>
      </c>
      <c r="R10" s="3">
        <v>3312.3</v>
      </c>
      <c r="S10" s="3">
        <v>3161.3</v>
      </c>
      <c r="T10" s="5">
        <v>5464.2</v>
      </c>
      <c r="U10" s="5">
        <v>5211.5</v>
      </c>
      <c r="V10" s="6">
        <v>7592.9</v>
      </c>
      <c r="W10" s="6">
        <v>7231.5</v>
      </c>
      <c r="X10" s="6">
        <v>9423.9</v>
      </c>
      <c r="Y10" s="6">
        <v>8960.2</v>
      </c>
      <c r="Z10" s="6">
        <v>13370.6</v>
      </c>
      <c r="AA10" s="6">
        <v>12695.9</v>
      </c>
      <c r="AB10" s="6">
        <v>14595.2</v>
      </c>
      <c r="AC10" s="6">
        <v>13842.9</v>
      </c>
      <c r="AD10" s="6">
        <v>16247.2</v>
      </c>
      <c r="AE10" s="6">
        <v>15448.1</v>
      </c>
      <c r="AF10" s="6">
        <v>17924</v>
      </c>
      <c r="AG10" s="6">
        <v>17122.4</v>
      </c>
      <c r="AH10" s="6">
        <v>20002.1</v>
      </c>
      <c r="AI10" s="6">
        <v>19113.2</v>
      </c>
      <c r="AJ10" s="21">
        <v>22660.9</v>
      </c>
      <c r="AK10" s="21">
        <v>21652</v>
      </c>
      <c r="AL10" s="6">
        <v>28216.2</v>
      </c>
      <c r="AM10" s="6">
        <v>26942.2</v>
      </c>
      <c r="AN10" s="5">
        <v>1371</v>
      </c>
      <c r="AO10" s="5">
        <v>631.26</v>
      </c>
      <c r="AP10" s="26">
        <v>3475.2</v>
      </c>
      <c r="AQ10" s="26">
        <v>2700.72</v>
      </c>
      <c r="AR10" s="5">
        <v>5678.9</v>
      </c>
      <c r="AS10" s="5">
        <v>4942.9</v>
      </c>
    </row>
    <row r="11" spans="1:45" ht="12.75">
      <c r="A11" s="19" t="s">
        <v>18</v>
      </c>
      <c r="B11" s="7">
        <v>3206.69</v>
      </c>
      <c r="C11" s="7">
        <v>3187.68</v>
      </c>
      <c r="D11" s="7">
        <v>3539.69</v>
      </c>
      <c r="E11" s="7">
        <v>3477.58</v>
      </c>
      <c r="F11" s="7">
        <v>3888.31</v>
      </c>
      <c r="G11" s="7">
        <v>3849.58</v>
      </c>
      <c r="H11" s="7">
        <v>4461.21</v>
      </c>
      <c r="I11" s="7">
        <v>4421.68</v>
      </c>
      <c r="J11" s="7">
        <v>5205.61</v>
      </c>
      <c r="K11" s="7">
        <v>5146.98</v>
      </c>
      <c r="L11" s="7">
        <v>5730.73</v>
      </c>
      <c r="M11" s="7">
        <v>5659.6</v>
      </c>
      <c r="N11" s="3">
        <v>8681.23</v>
      </c>
      <c r="O11" s="3">
        <f t="shared" si="0"/>
        <v>3394.0699999999997</v>
      </c>
      <c r="P11" s="3">
        <v>297.9</v>
      </c>
      <c r="Q11" s="3">
        <v>267.35</v>
      </c>
      <c r="R11" s="3">
        <v>616.4</v>
      </c>
      <c r="S11" s="3">
        <v>602.73</v>
      </c>
      <c r="T11" s="5">
        <v>987.14</v>
      </c>
      <c r="U11" s="5">
        <v>939.53</v>
      </c>
      <c r="V11" s="6">
        <v>1394.64</v>
      </c>
      <c r="W11" s="6">
        <v>1326.23</v>
      </c>
      <c r="X11" s="6">
        <v>1838.14</v>
      </c>
      <c r="Y11" s="6">
        <v>1745.03</v>
      </c>
      <c r="Z11" s="6">
        <v>3375.95</v>
      </c>
      <c r="AA11" s="6">
        <v>3206.69</v>
      </c>
      <c r="AB11" s="6">
        <v>3708.8</v>
      </c>
      <c r="AC11" s="6">
        <v>3539.69</v>
      </c>
      <c r="AD11" s="6">
        <v>4078.1</v>
      </c>
      <c r="AE11" s="6">
        <v>3888.31</v>
      </c>
      <c r="AF11" s="6">
        <v>4524</v>
      </c>
      <c r="AG11" s="6">
        <v>4461.2</v>
      </c>
      <c r="AH11" s="6">
        <v>5205.31</v>
      </c>
      <c r="AI11" s="6">
        <v>5205.61</v>
      </c>
      <c r="AJ11" s="21">
        <v>5730.77</v>
      </c>
      <c r="AK11" s="21">
        <v>5730.73</v>
      </c>
      <c r="AL11" s="6">
        <v>8680.82</v>
      </c>
      <c r="AM11" s="6">
        <v>8681.23</v>
      </c>
      <c r="AN11" s="5">
        <v>307.77</v>
      </c>
      <c r="AO11" s="5">
        <v>347.95</v>
      </c>
      <c r="AP11" s="26">
        <v>700.36</v>
      </c>
      <c r="AQ11" s="26">
        <v>699.03</v>
      </c>
      <c r="AR11" s="5">
        <v>1176.2</v>
      </c>
      <c r="AS11" s="5">
        <v>1152.79</v>
      </c>
    </row>
    <row r="12" spans="1:45" ht="12.75">
      <c r="A12" s="19" t="s">
        <v>19</v>
      </c>
      <c r="B12" s="7">
        <v>3573.13</v>
      </c>
      <c r="C12" s="7">
        <v>3381.89</v>
      </c>
      <c r="D12" s="7">
        <v>4762.34</v>
      </c>
      <c r="E12" s="7">
        <v>4571.79</v>
      </c>
      <c r="F12" s="7">
        <v>4875.54</v>
      </c>
      <c r="G12" s="7">
        <v>4945.87</v>
      </c>
      <c r="H12" s="7">
        <v>5342.44</v>
      </c>
      <c r="I12" s="7">
        <v>5567.34</v>
      </c>
      <c r="J12" s="7">
        <v>5806.55</v>
      </c>
      <c r="K12" s="7">
        <v>6081.53</v>
      </c>
      <c r="L12" s="7">
        <v>6506.95</v>
      </c>
      <c r="M12" s="7">
        <v>6773.91</v>
      </c>
      <c r="N12" s="3">
        <v>7332.26</v>
      </c>
      <c r="O12" s="3">
        <f t="shared" si="0"/>
        <v>5894.610000000001</v>
      </c>
      <c r="P12" s="3">
        <v>423.05</v>
      </c>
      <c r="Q12" s="3">
        <v>391.83</v>
      </c>
      <c r="R12" s="3">
        <v>1112.67</v>
      </c>
      <c r="S12" s="3">
        <v>1032.79</v>
      </c>
      <c r="T12" s="5">
        <v>1868.58</v>
      </c>
      <c r="U12" s="5">
        <v>1739.23</v>
      </c>
      <c r="V12" s="6">
        <v>2740.78</v>
      </c>
      <c r="W12" s="6">
        <v>2655.21</v>
      </c>
      <c r="X12" s="6">
        <v>3042.71</v>
      </c>
      <c r="Y12" s="6">
        <v>2943.84</v>
      </c>
      <c r="Z12" s="6">
        <v>3677.55</v>
      </c>
      <c r="AA12" s="6">
        <v>3573.13</v>
      </c>
      <c r="AB12" s="6">
        <v>4870.69</v>
      </c>
      <c r="AC12" s="6">
        <v>4762.34</v>
      </c>
      <c r="AD12" s="6">
        <v>4995.51</v>
      </c>
      <c r="AE12" s="6">
        <v>4875.54</v>
      </c>
      <c r="AF12" s="6">
        <v>5467.3</v>
      </c>
      <c r="AG12" s="6">
        <v>5342.4</v>
      </c>
      <c r="AH12" s="6">
        <v>5961.89</v>
      </c>
      <c r="AI12" s="6">
        <v>5806.55</v>
      </c>
      <c r="AJ12" s="21">
        <v>6678.51</v>
      </c>
      <c r="AK12" s="21">
        <v>6506.95</v>
      </c>
      <c r="AL12" s="6">
        <v>7509.37</v>
      </c>
      <c r="AM12" s="6">
        <v>7336.26</v>
      </c>
      <c r="AN12" s="5">
        <v>453.22</v>
      </c>
      <c r="AO12" s="5">
        <v>467.4</v>
      </c>
      <c r="AP12" s="26">
        <v>1152.2</v>
      </c>
      <c r="AQ12" s="26">
        <v>1294.32</v>
      </c>
      <c r="AR12" s="5">
        <v>2086.91</v>
      </c>
      <c r="AS12" s="5">
        <v>2216.2</v>
      </c>
    </row>
    <row r="13" spans="1:45" ht="12.75">
      <c r="A13" s="19" t="s">
        <v>20</v>
      </c>
      <c r="B13" s="7">
        <v>6537.51</v>
      </c>
      <c r="C13" s="7">
        <v>6327.23</v>
      </c>
      <c r="D13" s="7">
        <v>7652.93</v>
      </c>
      <c r="E13" s="7">
        <v>7439.01</v>
      </c>
      <c r="F13" s="7">
        <v>9225.23</v>
      </c>
      <c r="G13" s="7">
        <v>8843.65</v>
      </c>
      <c r="H13" s="7">
        <v>11068.93</v>
      </c>
      <c r="I13" s="7">
        <v>10559.53</v>
      </c>
      <c r="J13" s="7">
        <v>13044.55</v>
      </c>
      <c r="K13" s="7">
        <v>12415.68</v>
      </c>
      <c r="L13" s="7">
        <v>16103.99</v>
      </c>
      <c r="M13" s="7">
        <v>15368.1</v>
      </c>
      <c r="N13" s="3">
        <v>21436.11</v>
      </c>
      <c r="O13" s="3">
        <f t="shared" si="0"/>
        <v>9331.23</v>
      </c>
      <c r="P13" s="3">
        <v>846.8</v>
      </c>
      <c r="Q13" s="3">
        <v>914.17</v>
      </c>
      <c r="R13" s="3">
        <v>1846.38</v>
      </c>
      <c r="S13" s="3">
        <v>1891.59</v>
      </c>
      <c r="T13" s="5">
        <v>2686.12</v>
      </c>
      <c r="U13" s="5">
        <v>2720.01</v>
      </c>
      <c r="V13" s="6">
        <v>3479.18</v>
      </c>
      <c r="W13" s="6">
        <v>3504.02</v>
      </c>
      <c r="X13" s="6">
        <v>4764.84</v>
      </c>
      <c r="Y13" s="6">
        <v>4595.39</v>
      </c>
      <c r="Z13" s="6">
        <v>6616.25</v>
      </c>
      <c r="AA13" s="6">
        <v>6537.51</v>
      </c>
      <c r="AB13" s="6">
        <v>7772.56</v>
      </c>
      <c r="AC13" s="6">
        <v>7652.93</v>
      </c>
      <c r="AD13" s="6">
        <v>9223.05</v>
      </c>
      <c r="AE13" s="6">
        <v>9225.23</v>
      </c>
      <c r="AF13" s="6">
        <v>11009.9</v>
      </c>
      <c r="AG13" s="6">
        <v>11068.9</v>
      </c>
      <c r="AH13" s="6">
        <v>12965.73</v>
      </c>
      <c r="AI13" s="6">
        <v>13044.55</v>
      </c>
      <c r="AJ13" s="21">
        <v>15706.77</v>
      </c>
      <c r="AK13" s="21">
        <v>16103.99</v>
      </c>
      <c r="AL13" s="6">
        <v>21038.31</v>
      </c>
      <c r="AM13" s="6">
        <v>21452.23</v>
      </c>
      <c r="AN13" s="5">
        <v>878.26</v>
      </c>
      <c r="AO13" s="5">
        <v>897.57</v>
      </c>
      <c r="AP13" s="26">
        <v>1980.5</v>
      </c>
      <c r="AQ13" s="26">
        <v>1942.45</v>
      </c>
      <c r="AR13" s="5">
        <v>3192.09</v>
      </c>
      <c r="AS13" s="5">
        <v>2854</v>
      </c>
    </row>
    <row r="14" spans="1:45" ht="12.75">
      <c r="A14" s="19" t="s">
        <v>21</v>
      </c>
      <c r="B14" s="7">
        <v>4063.72</v>
      </c>
      <c r="C14" s="7">
        <v>4050.13</v>
      </c>
      <c r="D14" s="7">
        <v>4825.87</v>
      </c>
      <c r="E14" s="7">
        <v>4795.61</v>
      </c>
      <c r="F14" s="7">
        <v>5823.31</v>
      </c>
      <c r="G14" s="7">
        <v>5727.9</v>
      </c>
      <c r="H14" s="7">
        <v>5890.86</v>
      </c>
      <c r="I14" s="7">
        <v>5791.94</v>
      </c>
      <c r="J14" s="7">
        <v>6309.54</v>
      </c>
      <c r="K14" s="7">
        <v>6115.4</v>
      </c>
      <c r="L14" s="7">
        <v>7927.86</v>
      </c>
      <c r="M14" s="7">
        <v>7689.98</v>
      </c>
      <c r="N14" s="8">
        <v>11438.88</v>
      </c>
      <c r="O14" s="3">
        <f t="shared" si="0"/>
        <v>5869.41</v>
      </c>
      <c r="P14" s="3">
        <v>233.81</v>
      </c>
      <c r="Q14" s="3">
        <v>219.74</v>
      </c>
      <c r="R14" s="3">
        <v>1163.26</v>
      </c>
      <c r="S14" s="3">
        <v>1116.24</v>
      </c>
      <c r="T14" s="5">
        <v>1949.28</v>
      </c>
      <c r="U14" s="5">
        <v>1883.19</v>
      </c>
      <c r="V14" s="6">
        <v>2364.74</v>
      </c>
      <c r="W14" s="6">
        <v>2281.45</v>
      </c>
      <c r="X14" s="6">
        <v>2822.96</v>
      </c>
      <c r="Y14" s="6">
        <v>2723.91</v>
      </c>
      <c r="Z14" s="6">
        <v>4197.94</v>
      </c>
      <c r="AA14" s="6">
        <v>4063.72</v>
      </c>
      <c r="AB14" s="6">
        <v>4982.88</v>
      </c>
      <c r="AC14" s="6">
        <v>4825.87</v>
      </c>
      <c r="AD14" s="6">
        <v>5965.95</v>
      </c>
      <c r="AE14" s="6">
        <v>5823.31</v>
      </c>
      <c r="AF14" s="6">
        <v>6038.1</v>
      </c>
      <c r="AG14" s="6">
        <v>5890.9</v>
      </c>
      <c r="AH14" s="6">
        <v>6360.44</v>
      </c>
      <c r="AI14" s="6">
        <v>6309.54</v>
      </c>
      <c r="AJ14" s="21">
        <v>8001.04</v>
      </c>
      <c r="AK14" s="21">
        <v>7927.86</v>
      </c>
      <c r="AL14" s="6">
        <v>10882.91</v>
      </c>
      <c r="AM14" s="6">
        <v>11711.78</v>
      </c>
      <c r="AN14" s="5">
        <v>241.34</v>
      </c>
      <c r="AO14" s="5">
        <v>280.86</v>
      </c>
      <c r="AP14" s="26">
        <v>1179.03</v>
      </c>
      <c r="AQ14" s="26">
        <v>1417.96</v>
      </c>
      <c r="AR14" s="5">
        <v>2196.14</v>
      </c>
      <c r="AS14" s="5">
        <v>2187.7</v>
      </c>
    </row>
    <row r="15" spans="1:45" ht="12.75">
      <c r="A15" s="19" t="s">
        <v>22</v>
      </c>
      <c r="B15" s="7">
        <v>10540.8</v>
      </c>
      <c r="C15" s="7">
        <v>10087</v>
      </c>
      <c r="D15" s="7">
        <v>11418.9</v>
      </c>
      <c r="E15" s="7">
        <v>10810.5</v>
      </c>
      <c r="F15" s="7">
        <v>12354</v>
      </c>
      <c r="G15" s="7">
        <v>11709.8</v>
      </c>
      <c r="H15" s="7">
        <v>13657.7</v>
      </c>
      <c r="I15" s="7">
        <v>12981.2</v>
      </c>
      <c r="J15" s="7">
        <v>14925.7</v>
      </c>
      <c r="K15" s="7">
        <v>14226.7</v>
      </c>
      <c r="L15" s="7">
        <v>17938.4</v>
      </c>
      <c r="M15" s="7">
        <v>17170.9</v>
      </c>
      <c r="N15" s="8">
        <v>25988.3</v>
      </c>
      <c r="O15" s="8">
        <f>U15+X15</f>
        <v>9291.4</v>
      </c>
      <c r="P15" s="8">
        <v>785.4</v>
      </c>
      <c r="Q15" s="8">
        <v>749.1</v>
      </c>
      <c r="R15" s="8">
        <v>1435.2</v>
      </c>
      <c r="S15" s="8">
        <v>1373.9</v>
      </c>
      <c r="T15" s="22">
        <v>2779.6</v>
      </c>
      <c r="U15" s="22">
        <v>2680.2</v>
      </c>
      <c r="V15" s="23">
        <v>4443.7</v>
      </c>
      <c r="W15" s="23">
        <v>4285.9</v>
      </c>
      <c r="X15" s="23">
        <v>6611.2</v>
      </c>
      <c r="Y15" s="23">
        <v>6272.6</v>
      </c>
      <c r="Z15" s="23">
        <v>11211</v>
      </c>
      <c r="AA15" s="23">
        <v>10540.8</v>
      </c>
      <c r="AB15" s="23">
        <v>12104.2</v>
      </c>
      <c r="AC15" s="23">
        <v>11418.9</v>
      </c>
      <c r="AD15" s="23">
        <v>13095</v>
      </c>
      <c r="AE15" s="23">
        <v>12354</v>
      </c>
      <c r="AF15" s="23">
        <v>14405</v>
      </c>
      <c r="AG15" s="23">
        <v>13657.7</v>
      </c>
      <c r="AH15" s="23">
        <v>15687</v>
      </c>
      <c r="AI15" s="23">
        <v>14925.7</v>
      </c>
      <c r="AJ15" s="24">
        <v>18824.9</v>
      </c>
      <c r="AK15" s="24">
        <v>17938.4</v>
      </c>
      <c r="AL15" s="23">
        <v>26628.1</v>
      </c>
      <c r="AM15" s="23">
        <v>25988.3</v>
      </c>
      <c r="AN15" s="22">
        <v>813.5</v>
      </c>
      <c r="AO15" s="22">
        <v>801.56</v>
      </c>
      <c r="AP15" s="26">
        <v>665.6</v>
      </c>
      <c r="AQ15" s="26">
        <v>659.8</v>
      </c>
      <c r="AR15" s="5">
        <v>1347.6</v>
      </c>
      <c r="AS15" s="5">
        <v>1495.9</v>
      </c>
    </row>
    <row r="16" spans="1:45" ht="13.5" customHeight="1">
      <c r="A16" s="20" t="s">
        <v>34</v>
      </c>
      <c r="B16" s="44" t="s">
        <v>35</v>
      </c>
      <c r="C16" s="44" t="s">
        <v>35</v>
      </c>
      <c r="D16" s="44" t="s">
        <v>35</v>
      </c>
      <c r="E16" s="44" t="s">
        <v>35</v>
      </c>
      <c r="F16" s="44" t="s">
        <v>35</v>
      </c>
      <c r="G16" s="44" t="s">
        <v>35</v>
      </c>
      <c r="H16" s="44" t="s">
        <v>35</v>
      </c>
      <c r="I16" s="44" t="s">
        <v>35</v>
      </c>
      <c r="J16" s="44" t="s">
        <v>35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 t="s">
        <v>35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 t="s">
        <v>35</v>
      </c>
      <c r="X16" s="44" t="s">
        <v>35</v>
      </c>
      <c r="Y16" s="44" t="s">
        <v>35</v>
      </c>
      <c r="Z16" s="44" t="s">
        <v>35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27">
        <v>818.8</v>
      </c>
      <c r="AQ16" s="27">
        <v>800.6</v>
      </c>
      <c r="AR16" s="29">
        <v>1564.3</v>
      </c>
      <c r="AS16" s="29">
        <v>1346.8</v>
      </c>
    </row>
    <row r="17" spans="1:19" ht="12.7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</row>
    <row r="18" spans="1:19" ht="12.75">
      <c r="A18" s="37"/>
      <c r="B18" s="38"/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12.75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</row>
    <row r="20" spans="1:19" ht="12.75">
      <c r="A20" s="37"/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2.7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  <row r="22" spans="1:19" ht="12.7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/>
    </row>
    <row r="23" spans="1:19" ht="12.75">
      <c r="A23" s="37"/>
      <c r="B23" s="38"/>
      <c r="C23" s="38"/>
      <c r="D23" s="39"/>
      <c r="E23" s="39"/>
      <c r="F23" s="39"/>
      <c r="G23" s="39"/>
      <c r="H23" s="39"/>
      <c r="I23" s="39"/>
      <c r="J23" s="39"/>
      <c r="K23" s="41"/>
      <c r="L23" s="39"/>
      <c r="M23" s="39"/>
      <c r="N23" s="39"/>
      <c r="O23" s="39"/>
      <c r="P23" s="39"/>
      <c r="Q23" s="39"/>
      <c r="R23" s="39"/>
      <c r="S23" s="40"/>
    </row>
    <row r="24" ht="12.75">
      <c r="A24" s="6"/>
    </row>
    <row r="25" spans="1:17" ht="12.75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</row>
  </sheetData>
  <sheetProtection/>
  <mergeCells count="14">
    <mergeCell ref="R3:S3"/>
    <mergeCell ref="T3:U3"/>
    <mergeCell ref="AR3:AS3"/>
    <mergeCell ref="AP3:AQ3"/>
    <mergeCell ref="A1:T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14" right="0.2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Данабаева Гаухар Амантаевна</cp:lastModifiedBy>
  <cp:lastPrinted>2018-04-06T03:57:47Z</cp:lastPrinted>
  <dcterms:created xsi:type="dcterms:W3CDTF">2009-01-09T03:46:58Z</dcterms:created>
  <dcterms:modified xsi:type="dcterms:W3CDTF">2024-04-15T04:47:43Z</dcterms:modified>
  <cp:category/>
  <cp:version/>
  <cp:contentType/>
  <cp:contentStatus/>
</cp:coreProperties>
</file>