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'2022-2024'!$A$1:$F$375</definedName>
  </definedNames>
  <calcPr fullCalcOnLoad="1"/>
</workbook>
</file>

<file path=xl/sharedStrings.xml><?xml version="1.0" encoding="utf-8"?>
<sst xmlns="http://schemas.openxmlformats.org/spreadsheetml/2006/main" count="268" uniqueCount="45">
  <si>
    <t>единиц</t>
  </si>
  <si>
    <t>Всего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</si>
  <si>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</si>
  <si>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</si>
  <si>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</si>
  <si>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</si>
  <si>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</si>
  <si>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</si>
  <si>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</si>
  <si>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</si>
  <si>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на 1 марта 2023г.</t>
  </si>
  <si>
    <t>на 1 апреля 2023г.</t>
  </si>
  <si>
    <t>Область Абай</t>
  </si>
  <si>
    <t>Семей Г.А.</t>
  </si>
  <si>
    <t>Курчатов Г.А.</t>
  </si>
  <si>
    <t>Абайский район</t>
  </si>
  <si>
    <t>район Ақсуат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</si>
  <si>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</si>
  <si>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</si>
  <si>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</si>
  <si>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</si>
  <si>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</si>
  <si>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Урджарский район</t>
  </si>
  <si>
    <t>Количество действующих субъектов малого и среднего предпринимательства</t>
  </si>
  <si>
    <t>Семейская г.а.</t>
  </si>
  <si>
    <t>Курчатовская г.а.</t>
  </si>
  <si>
    <t>Район Аксуат</t>
  </si>
  <si>
    <t>на 1 февраля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</si>
  <si>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</si>
  <si>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</si>
  <si>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</si>
  <si>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</si>
  <si>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</si>
  <si>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</si>
  <si>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</si>
  <si>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апреля 2024 г.</t>
  </si>
  <si>
    <t>на 1 марта 2024 г.</t>
  </si>
  <si>
    <t>на 1 февраля 2024 г.</t>
  </si>
  <si>
    <t>на 1 января 2024 г.</t>
  </si>
  <si>
    <t>на 1 декабря 2023 г.</t>
  </si>
  <si>
    <t>на 1 мая 2024 г.</t>
  </si>
  <si>
    <t>Район Мақаншы</t>
  </si>
  <si>
    <t>юридические лица малого  предпринимательства</t>
  </si>
  <si>
    <t>юридические лица среднего предпринимательства</t>
  </si>
  <si>
    <t>-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</si>
</sst>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##\ ###\ ###\ ##0"/>
    <numFmt numFmtId="182" formatCode="#,##0.0"/>
    <numFmt numFmtId="183" formatCode="0.0"/>
    <numFmt numFmtId="184" formatCode="#,##0.0\ &quot;₸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8"/>
      <name val="Arial Cyr"/>
      <family val="0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3" fontId="5" fillId="0" borderId="0" xfId="56" applyNumberFormat="1" applyFont="1" applyBorder="1">
      <alignment/>
      <protection/>
    </xf>
    <xf numFmtId="181" fontId="5" fillId="0" borderId="0" xfId="56" applyNumberFormat="1" applyFont="1" applyBorder="1" applyAlignment="1">
      <alignment horizontal="right" wrapText="1"/>
      <protection/>
    </xf>
    <xf numFmtId="3" fontId="5" fillId="0" borderId="0" xfId="54" applyNumberFormat="1" applyFont="1" applyBorder="1">
      <alignment/>
      <protection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0" xfId="56" applyNumberFormat="1" applyFont="1" applyBorder="1">
      <alignment/>
      <protection/>
    </xf>
    <xf numFmtId="3" fontId="5" fillId="0" borderId="11" xfId="56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5" fillId="0" borderId="10" xfId="54" applyNumberFormat="1" applyFont="1" applyBorder="1">
      <alignment/>
      <protection/>
    </xf>
    <xf numFmtId="181" fontId="5" fillId="0" borderId="10" xfId="56" applyNumberFormat="1" applyFont="1" applyBorder="1" applyAlignment="1">
      <alignment horizontal="right" wrapText="1"/>
      <protection/>
    </xf>
    <xf numFmtId="181" fontId="5" fillId="0" borderId="11" xfId="56" applyNumberFormat="1" applyFont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0" xfId="53" applyNumberFormat="1" applyFont="1" applyFill="1" applyBorder="1" applyAlignment="1">
      <alignment horizontal="right" vertical="center" wrapText="1"/>
      <protection/>
    </xf>
    <xf numFmtId="3" fontId="4" fillId="0" borderId="11" xfId="53" applyNumberFormat="1" applyFont="1" applyFill="1" applyBorder="1" applyAlignment="1">
      <alignment horizontal="right" vertical="center" wrapText="1"/>
      <protection/>
    </xf>
    <xf numFmtId="181" fontId="5" fillId="0" borderId="10" xfId="55" applyNumberFormat="1" applyFont="1" applyBorder="1" applyAlignment="1">
      <alignment horizontal="right" wrapText="1"/>
      <protection/>
    </xf>
    <xf numFmtId="181" fontId="5" fillId="0" borderId="10" xfId="0" applyNumberFormat="1" applyFont="1" applyBorder="1" applyAlignment="1">
      <alignment horizontal="right" wrapText="1"/>
    </xf>
    <xf numFmtId="181" fontId="5" fillId="0" borderId="0" xfId="55" applyNumberFormat="1" applyFont="1" applyBorder="1" applyAlignment="1">
      <alignment horizontal="right" wrapText="1"/>
      <protection/>
    </xf>
    <xf numFmtId="181" fontId="5" fillId="0" borderId="0" xfId="0" applyNumberFormat="1" applyFont="1" applyBorder="1" applyAlignment="1">
      <alignment horizontal="right" wrapText="1"/>
    </xf>
    <xf numFmtId="181" fontId="5" fillId="0" borderId="11" xfId="55" applyNumberFormat="1" applyFont="1" applyBorder="1" applyAlignment="1">
      <alignment horizontal="right" wrapText="1"/>
      <protection/>
    </xf>
    <xf numFmtId="181" fontId="5" fillId="0" borderId="11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1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3" fontId="5" fillId="0" borderId="0" xfId="56" applyNumberFormat="1" applyFont="1" applyFill="1" applyBorder="1">
      <alignment/>
      <protection/>
    </xf>
    <xf numFmtId="3" fontId="5" fillId="0" borderId="10" xfId="56" applyNumberFormat="1" applyFont="1" applyFill="1" applyBorder="1">
      <alignment/>
      <protection/>
    </xf>
    <xf numFmtId="3" fontId="5" fillId="0" borderId="11" xfId="56" applyNumberFormat="1" applyFont="1" applyFill="1" applyBorder="1">
      <alignment/>
      <protection/>
    </xf>
    <xf numFmtId="3" fontId="4" fillId="0" borderId="10" xfId="53" applyNumberFormat="1" applyFont="1" applyBorder="1">
      <alignment/>
      <protection/>
    </xf>
    <xf numFmtId="3" fontId="4" fillId="0" borderId="0" xfId="53" applyNumberFormat="1" applyFont="1" applyBorder="1">
      <alignment/>
      <protection/>
    </xf>
    <xf numFmtId="3" fontId="4" fillId="0" borderId="11" xfId="53" applyNumberFormat="1" applyFont="1" applyBorder="1">
      <alignment/>
      <protection/>
    </xf>
    <xf numFmtId="0" fontId="4" fillId="0" borderId="0" xfId="53" applyFont="1" applyBorder="1">
      <alignment/>
      <protection/>
    </xf>
    <xf numFmtId="3" fontId="5" fillId="0" borderId="0" xfId="0" applyNumberFormat="1" applyFont="1" applyBorder="1" applyAlignment="1">
      <alignment/>
    </xf>
    <xf numFmtId="3" fontId="5" fillId="0" borderId="11" xfId="54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0" fontId="5" fillId="0" borderId="0" xfId="56" applyFont="1" applyBorder="1" applyAlignment="1">
      <alignment horizontal="right" wrapText="1"/>
      <protection/>
    </xf>
    <xf numFmtId="181" fontId="5" fillId="33" borderId="10" xfId="56" applyNumberFormat="1" applyFont="1" applyFill="1" applyBorder="1" applyAlignment="1">
      <alignment horizontal="right" wrapText="1"/>
      <protection/>
    </xf>
    <xf numFmtId="181" fontId="5" fillId="33" borderId="0" xfId="56" applyNumberFormat="1" applyFont="1" applyFill="1" applyBorder="1" applyAlignment="1">
      <alignment horizontal="right" wrapText="1"/>
      <protection/>
    </xf>
    <xf numFmtId="0" fontId="5" fillId="33" borderId="0" xfId="56" applyFont="1" applyFill="1" applyBorder="1" applyAlignment="1">
      <alignment horizontal="right" wrapText="1"/>
      <protection/>
    </xf>
    <xf numFmtId="181" fontId="5" fillId="33" borderId="11" xfId="56" applyNumberFormat="1" applyFont="1" applyFill="1" applyBorder="1" applyAlignment="1">
      <alignment horizontal="right" wrapText="1"/>
      <protection/>
    </xf>
    <xf numFmtId="0" fontId="5" fillId="33" borderId="11" xfId="56" applyFont="1" applyFill="1" applyBorder="1" applyAlignment="1">
      <alignment horizontal="right" wrapText="1"/>
      <protection/>
    </xf>
    <xf numFmtId="0" fontId="5" fillId="0" borderId="0" xfId="55" applyFont="1" applyBorder="1" applyAlignment="1">
      <alignment horizontal="right" wrapText="1"/>
      <protection/>
    </xf>
    <xf numFmtId="0" fontId="5" fillId="0" borderId="11" xfId="55" applyFont="1" applyBorder="1" applyAlignment="1">
      <alignment horizontal="right" wrapText="1"/>
      <protection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5" fillId="33" borderId="0" xfId="57" applyFont="1" applyFill="1" applyBorder="1" applyAlignment="1">
      <alignment horizontal="right" wrapText="1"/>
      <protection/>
    </xf>
    <xf numFmtId="1" fontId="4" fillId="33" borderId="0" xfId="0" applyNumberFormat="1" applyFont="1" applyFill="1" applyBorder="1" applyAlignment="1">
      <alignment horizontal="right" vertical="center" wrapText="1"/>
    </xf>
    <xf numFmtId="0" fontId="5" fillId="33" borderId="11" xfId="57" applyFont="1" applyFill="1" applyBorder="1" applyAlignment="1">
      <alignment horizontal="right" wrapText="1"/>
      <protection/>
    </xf>
    <xf numFmtId="3" fontId="4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27" fillId="33" borderId="10" xfId="56" applyNumberFormat="1" applyFont="1" applyFill="1" applyBorder="1">
      <alignment/>
      <protection/>
    </xf>
    <xf numFmtId="3" fontId="27" fillId="33" borderId="0" xfId="56" applyNumberFormat="1" applyFont="1" applyFill="1" applyBorder="1">
      <alignment/>
      <protection/>
    </xf>
    <xf numFmtId="3" fontId="27" fillId="33" borderId="11" xfId="56" applyNumberFormat="1" applyFont="1" applyFill="1" applyBorder="1">
      <alignment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1" xfId="56"/>
    <cellStyle name="Обычный_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SheetLayoutView="100" zoomScalePageLayoutView="0" workbookViewId="0" topLeftCell="A1">
      <pane ySplit="4" topLeftCell="A212" activePane="bottomLeft" state="frozen"/>
      <selection pane="topLeft" activeCell="A1" sqref="A1"/>
      <selection pane="bottomLeft" activeCell="D230" sqref="D230"/>
    </sheetView>
  </sheetViews>
  <sheetFormatPr defaultColWidth="9.00390625" defaultRowHeight="12.75"/>
  <cols>
    <col min="1" max="1" width="22.75390625" style="82" bestFit="1" customWidth="1"/>
    <col min="2" max="6" width="19.00390625" style="82" customWidth="1"/>
    <col min="7" max="16384" width="9.125" style="82" customWidth="1"/>
  </cols>
  <sheetData>
    <row r="1" spans="1:6" ht="12.75">
      <c r="A1" s="101" t="s">
        <v>23</v>
      </c>
      <c r="B1" s="101"/>
      <c r="C1" s="101"/>
      <c r="D1" s="101"/>
      <c r="E1" s="101"/>
      <c r="F1" s="101"/>
    </row>
    <row r="2" spans="1:6" ht="11.25">
      <c r="A2" s="83" t="s">
        <v>0</v>
      </c>
      <c r="B2" s="83"/>
      <c r="C2" s="83"/>
      <c r="D2" s="83"/>
      <c r="E2" s="83"/>
      <c r="F2" s="83"/>
    </row>
    <row r="3" spans="1:6" ht="11.25">
      <c r="A3" s="84"/>
      <c r="B3" s="85" t="s">
        <v>1</v>
      </c>
      <c r="C3" s="86" t="s">
        <v>4</v>
      </c>
      <c r="D3" s="87"/>
      <c r="E3" s="87"/>
      <c r="F3" s="88"/>
    </row>
    <row r="4" spans="1:6" ht="33.75">
      <c r="A4" s="89"/>
      <c r="B4" s="90"/>
      <c r="C4" s="91" t="s">
        <v>42</v>
      </c>
      <c r="D4" s="91" t="s">
        <v>43</v>
      </c>
      <c r="E4" s="91" t="s">
        <v>2</v>
      </c>
      <c r="F4" s="91" t="s">
        <v>3</v>
      </c>
    </row>
    <row r="5" spans="1:6" ht="11.25">
      <c r="A5" s="92" t="s">
        <v>5</v>
      </c>
      <c r="B5" s="92"/>
      <c r="C5" s="92"/>
      <c r="D5" s="92"/>
      <c r="E5" s="92"/>
      <c r="F5" s="92"/>
    </row>
    <row r="6" spans="1:6" ht="11.25">
      <c r="A6" s="12" t="s">
        <v>12</v>
      </c>
      <c r="B6" s="13">
        <f>C6+D6+E6+F6</f>
        <v>45344</v>
      </c>
      <c r="C6" s="24">
        <v>4414</v>
      </c>
      <c r="D6" s="24">
        <v>48</v>
      </c>
      <c r="E6" s="24">
        <v>31645</v>
      </c>
      <c r="F6" s="24">
        <v>9237</v>
      </c>
    </row>
    <row r="7" spans="1:6" ht="11.25">
      <c r="A7" s="3" t="s">
        <v>24</v>
      </c>
      <c r="B7" s="4">
        <f aca="true" t="shared" si="0" ref="B7:B16">C7+D7+E7+F7</f>
        <v>25264</v>
      </c>
      <c r="C7" s="5">
        <v>3354</v>
      </c>
      <c r="D7" s="5">
        <v>38</v>
      </c>
      <c r="E7" s="5">
        <v>21052</v>
      </c>
      <c r="F7" s="5">
        <v>820</v>
      </c>
    </row>
    <row r="8" spans="1:12" ht="11.25">
      <c r="A8" s="3" t="s">
        <v>25</v>
      </c>
      <c r="B8" s="4">
        <f t="shared" si="0"/>
        <v>487</v>
      </c>
      <c r="C8" s="5">
        <v>51</v>
      </c>
      <c r="D8" s="5"/>
      <c r="E8" s="5">
        <v>418</v>
      </c>
      <c r="F8" s="5">
        <v>18</v>
      </c>
      <c r="G8" s="93"/>
      <c r="H8" s="93"/>
      <c r="I8" s="93"/>
      <c r="J8" s="93"/>
      <c r="K8" s="93"/>
      <c r="L8" s="93"/>
    </row>
    <row r="9" spans="1:9" ht="11.25">
      <c r="A9" s="3" t="s">
        <v>15</v>
      </c>
      <c r="B9" s="4">
        <f t="shared" si="0"/>
        <v>1184</v>
      </c>
      <c r="C9" s="5">
        <v>46</v>
      </c>
      <c r="D9" s="5">
        <v>1</v>
      </c>
      <c r="E9" s="5">
        <v>445</v>
      </c>
      <c r="F9" s="5">
        <v>692</v>
      </c>
      <c r="G9" s="93"/>
      <c r="I9" s="93"/>
    </row>
    <row r="10" spans="1:9" ht="11.25">
      <c r="A10" s="3" t="s">
        <v>26</v>
      </c>
      <c r="B10" s="4">
        <f t="shared" si="0"/>
        <v>2073</v>
      </c>
      <c r="C10" s="5">
        <v>95</v>
      </c>
      <c r="D10" s="5">
        <v>1</v>
      </c>
      <c r="E10" s="5">
        <v>739</v>
      </c>
      <c r="F10" s="5">
        <v>1238</v>
      </c>
      <c r="G10" s="93"/>
      <c r="I10" s="93"/>
    </row>
    <row r="11" spans="1:9" ht="11.25">
      <c r="A11" s="3" t="s">
        <v>17</v>
      </c>
      <c r="B11" s="4">
        <f t="shared" si="0"/>
        <v>4945</v>
      </c>
      <c r="C11" s="5">
        <v>222</v>
      </c>
      <c r="D11" s="5">
        <v>2</v>
      </c>
      <c r="E11" s="5">
        <v>3312</v>
      </c>
      <c r="F11" s="5">
        <v>1409</v>
      </c>
      <c r="G11" s="93"/>
      <c r="I11" s="93"/>
    </row>
    <row r="12" spans="1:9" ht="11.25">
      <c r="A12" s="11" t="s">
        <v>18</v>
      </c>
      <c r="B12" s="4">
        <f t="shared" si="0"/>
        <v>1000</v>
      </c>
      <c r="C12" s="5">
        <v>77</v>
      </c>
      <c r="D12" s="5"/>
      <c r="E12" s="5">
        <v>438</v>
      </c>
      <c r="F12" s="5">
        <v>485</v>
      </c>
      <c r="G12" s="93"/>
      <c r="I12" s="93"/>
    </row>
    <row r="13" spans="1:9" ht="11.25">
      <c r="A13" s="11" t="s">
        <v>19</v>
      </c>
      <c r="B13" s="4">
        <f t="shared" si="0"/>
        <v>1424</v>
      </c>
      <c r="C13" s="5">
        <v>140</v>
      </c>
      <c r="D13" s="5">
        <v>2</v>
      </c>
      <c r="E13" s="5">
        <v>708</v>
      </c>
      <c r="F13" s="5">
        <v>574</v>
      </c>
      <c r="G13" s="93"/>
      <c r="I13" s="93"/>
    </row>
    <row r="14" spans="1:9" ht="11.25">
      <c r="A14" s="11" t="s">
        <v>20</v>
      </c>
      <c r="B14" s="4">
        <f t="shared" si="0"/>
        <v>2167</v>
      </c>
      <c r="C14" s="5">
        <v>181</v>
      </c>
      <c r="D14" s="5">
        <v>2</v>
      </c>
      <c r="E14" s="5">
        <v>1198</v>
      </c>
      <c r="F14" s="5">
        <v>786</v>
      </c>
      <c r="G14" s="93"/>
      <c r="I14" s="93"/>
    </row>
    <row r="15" spans="1:9" ht="11.25">
      <c r="A15" s="11" t="s">
        <v>21</v>
      </c>
      <c r="B15" s="4">
        <f t="shared" si="0"/>
        <v>1306</v>
      </c>
      <c r="C15" s="5">
        <v>77</v>
      </c>
      <c r="D15" s="5">
        <v>2</v>
      </c>
      <c r="E15" s="5">
        <v>556</v>
      </c>
      <c r="F15" s="5">
        <v>671</v>
      </c>
      <c r="G15" s="93"/>
      <c r="I15" s="93"/>
    </row>
    <row r="16" spans="1:9" ht="11.25">
      <c r="A16" s="14" t="s">
        <v>22</v>
      </c>
      <c r="B16" s="15">
        <f t="shared" si="0"/>
        <v>5494</v>
      </c>
      <c r="C16" s="25">
        <v>171</v>
      </c>
      <c r="D16" s="25"/>
      <c r="E16" s="25">
        <v>2779</v>
      </c>
      <c r="F16" s="25">
        <v>2544</v>
      </c>
      <c r="G16" s="93"/>
      <c r="I16" s="93"/>
    </row>
    <row r="17" spans="1:9" ht="11.25">
      <c r="A17" s="92" t="s">
        <v>6</v>
      </c>
      <c r="B17" s="92"/>
      <c r="C17" s="92"/>
      <c r="D17" s="92"/>
      <c r="E17" s="92"/>
      <c r="F17" s="92"/>
      <c r="G17" s="93"/>
      <c r="I17" s="93"/>
    </row>
    <row r="18" spans="1:12" ht="11.25">
      <c r="A18" s="12" t="s">
        <v>12</v>
      </c>
      <c r="B18" s="17">
        <f>C18+D18+E18+F18</f>
        <v>45907</v>
      </c>
      <c r="C18" s="24">
        <v>4447</v>
      </c>
      <c r="D18" s="24">
        <v>48</v>
      </c>
      <c r="E18" s="24">
        <v>32188</v>
      </c>
      <c r="F18" s="24">
        <v>9224</v>
      </c>
      <c r="G18" s="53"/>
      <c r="H18" s="93"/>
      <c r="I18" s="93"/>
      <c r="J18" s="93"/>
      <c r="K18" s="93"/>
      <c r="L18" s="93"/>
    </row>
    <row r="19" spans="1:9" ht="11.25">
      <c r="A19" s="11" t="s">
        <v>24</v>
      </c>
      <c r="B19" s="16">
        <f aca="true" t="shared" si="1" ref="B19:B28">C19+D19+E19+F19</f>
        <v>25632</v>
      </c>
      <c r="C19" s="5">
        <v>3378</v>
      </c>
      <c r="D19" s="6">
        <v>38</v>
      </c>
      <c r="E19" s="5">
        <v>21400</v>
      </c>
      <c r="F19" s="5">
        <v>816</v>
      </c>
      <c r="G19" s="53"/>
      <c r="I19" s="93"/>
    </row>
    <row r="20" spans="1:9" ht="11.25">
      <c r="A20" s="11" t="s">
        <v>25</v>
      </c>
      <c r="B20" s="16">
        <f t="shared" si="1"/>
        <v>512</v>
      </c>
      <c r="C20" s="5">
        <v>51</v>
      </c>
      <c r="D20" s="6"/>
      <c r="E20" s="5">
        <v>445</v>
      </c>
      <c r="F20" s="5">
        <v>16</v>
      </c>
      <c r="G20" s="53"/>
      <c r="I20" s="93"/>
    </row>
    <row r="21" spans="1:9" ht="11.25">
      <c r="A21" s="11" t="s">
        <v>15</v>
      </c>
      <c r="B21" s="16">
        <f t="shared" si="1"/>
        <v>1194</v>
      </c>
      <c r="C21" s="5">
        <v>47</v>
      </c>
      <c r="D21" s="6">
        <v>1</v>
      </c>
      <c r="E21" s="5">
        <v>455</v>
      </c>
      <c r="F21" s="5">
        <v>691</v>
      </c>
      <c r="G21" s="53"/>
      <c r="I21" s="93"/>
    </row>
    <row r="22" spans="1:9" ht="11.25">
      <c r="A22" s="11" t="s">
        <v>26</v>
      </c>
      <c r="B22" s="16">
        <f t="shared" si="1"/>
        <v>2029</v>
      </c>
      <c r="C22" s="5">
        <v>96</v>
      </c>
      <c r="D22" s="6">
        <v>1</v>
      </c>
      <c r="E22" s="5">
        <v>723</v>
      </c>
      <c r="F22" s="5">
        <v>1209</v>
      </c>
      <c r="G22" s="53"/>
      <c r="I22" s="93"/>
    </row>
    <row r="23" spans="1:9" ht="11.25">
      <c r="A23" s="11" t="s">
        <v>17</v>
      </c>
      <c r="B23" s="16">
        <f t="shared" si="1"/>
        <v>5072</v>
      </c>
      <c r="C23" s="5">
        <v>225</v>
      </c>
      <c r="D23" s="6">
        <v>2</v>
      </c>
      <c r="E23" s="5">
        <v>3410</v>
      </c>
      <c r="F23" s="5">
        <v>1435</v>
      </c>
      <c r="G23" s="53"/>
      <c r="I23" s="93"/>
    </row>
    <row r="24" spans="1:9" ht="11.25">
      <c r="A24" s="11" t="s">
        <v>18</v>
      </c>
      <c r="B24" s="16">
        <f t="shared" si="1"/>
        <v>985</v>
      </c>
      <c r="C24" s="5">
        <v>78</v>
      </c>
      <c r="D24" s="6"/>
      <c r="E24" s="5">
        <v>436</v>
      </c>
      <c r="F24" s="5">
        <v>471</v>
      </c>
      <c r="G24" s="53"/>
      <c r="I24" s="93"/>
    </row>
    <row r="25" spans="1:9" ht="11.25">
      <c r="A25" s="11" t="s">
        <v>19</v>
      </c>
      <c r="B25" s="16">
        <f t="shared" si="1"/>
        <v>1394</v>
      </c>
      <c r="C25" s="5">
        <v>142</v>
      </c>
      <c r="D25" s="6">
        <v>2</v>
      </c>
      <c r="E25" s="5">
        <v>722</v>
      </c>
      <c r="F25" s="5">
        <v>528</v>
      </c>
      <c r="G25" s="53"/>
      <c r="I25" s="93"/>
    </row>
    <row r="26" spans="1:9" ht="11.25">
      <c r="A26" s="11" t="s">
        <v>20</v>
      </c>
      <c r="B26" s="16">
        <f t="shared" si="1"/>
        <v>2187</v>
      </c>
      <c r="C26" s="5">
        <v>181</v>
      </c>
      <c r="D26" s="6">
        <v>2</v>
      </c>
      <c r="E26" s="5">
        <v>1224</v>
      </c>
      <c r="F26" s="5">
        <v>780</v>
      </c>
      <c r="G26" s="53"/>
      <c r="I26" s="93"/>
    </row>
    <row r="27" spans="1:9" ht="11.25">
      <c r="A27" s="11" t="s">
        <v>21</v>
      </c>
      <c r="B27" s="16">
        <f t="shared" si="1"/>
        <v>1300</v>
      </c>
      <c r="C27" s="5">
        <v>78</v>
      </c>
      <c r="D27" s="6">
        <v>2</v>
      </c>
      <c r="E27" s="5">
        <v>545</v>
      </c>
      <c r="F27" s="5">
        <v>675</v>
      </c>
      <c r="G27" s="53"/>
      <c r="I27" s="93"/>
    </row>
    <row r="28" spans="1:9" ht="11.25">
      <c r="A28" s="14" t="s">
        <v>22</v>
      </c>
      <c r="B28" s="18">
        <f t="shared" si="1"/>
        <v>5602</v>
      </c>
      <c r="C28" s="25">
        <v>171</v>
      </c>
      <c r="D28" s="23"/>
      <c r="E28" s="25">
        <v>2828</v>
      </c>
      <c r="F28" s="25">
        <v>2603</v>
      </c>
      <c r="G28" s="53"/>
      <c r="I28" s="93"/>
    </row>
    <row r="29" spans="1:9" ht="11.25">
      <c r="A29" s="92" t="s">
        <v>7</v>
      </c>
      <c r="B29" s="92"/>
      <c r="C29" s="92"/>
      <c r="D29" s="92"/>
      <c r="E29" s="92"/>
      <c r="F29" s="92"/>
      <c r="G29" s="93"/>
      <c r="I29" s="93"/>
    </row>
    <row r="30" spans="1:12" ht="11.25">
      <c r="A30" s="12" t="s">
        <v>12</v>
      </c>
      <c r="B30" s="13">
        <f>C30+D30+E30+F30</f>
        <v>46683</v>
      </c>
      <c r="C30" s="24">
        <v>4482</v>
      </c>
      <c r="D30" s="24">
        <v>48</v>
      </c>
      <c r="E30" s="24">
        <v>32895</v>
      </c>
      <c r="F30" s="24">
        <v>9258</v>
      </c>
      <c r="G30" s="53"/>
      <c r="H30" s="93"/>
      <c r="I30" s="93"/>
      <c r="J30" s="93"/>
      <c r="K30" s="93"/>
      <c r="L30" s="93"/>
    </row>
    <row r="31" spans="1:9" ht="11.25">
      <c r="A31" s="3" t="s">
        <v>24</v>
      </c>
      <c r="B31" s="4">
        <f aca="true" t="shared" si="2" ref="B31:B40">C31+D31+E31+F31</f>
        <v>26187</v>
      </c>
      <c r="C31" s="5">
        <v>3412</v>
      </c>
      <c r="D31" s="5">
        <v>38</v>
      </c>
      <c r="E31" s="5">
        <v>21919</v>
      </c>
      <c r="F31" s="5">
        <v>818</v>
      </c>
      <c r="G31" s="53"/>
      <c r="I31" s="93"/>
    </row>
    <row r="32" spans="1:9" ht="11.25">
      <c r="A32" s="3" t="s">
        <v>25</v>
      </c>
      <c r="B32" s="4">
        <f t="shared" si="2"/>
        <v>519</v>
      </c>
      <c r="C32" s="5">
        <v>51</v>
      </c>
      <c r="D32" s="5"/>
      <c r="E32" s="5">
        <v>452</v>
      </c>
      <c r="F32" s="5">
        <v>16</v>
      </c>
      <c r="G32" s="53"/>
      <c r="I32" s="93"/>
    </row>
    <row r="33" spans="1:9" ht="11.25">
      <c r="A33" s="3" t="s">
        <v>15</v>
      </c>
      <c r="B33" s="4">
        <f t="shared" si="2"/>
        <v>1208</v>
      </c>
      <c r="C33" s="5">
        <v>48</v>
      </c>
      <c r="D33" s="5">
        <v>1</v>
      </c>
      <c r="E33" s="5">
        <v>467</v>
      </c>
      <c r="F33" s="5">
        <v>692</v>
      </c>
      <c r="G33" s="53"/>
      <c r="I33" s="93"/>
    </row>
    <row r="34" spans="1:9" ht="11.25">
      <c r="A34" s="3" t="s">
        <v>26</v>
      </c>
      <c r="B34" s="4">
        <f t="shared" si="2"/>
        <v>2022</v>
      </c>
      <c r="C34" s="5">
        <v>95</v>
      </c>
      <c r="D34" s="5">
        <v>1</v>
      </c>
      <c r="E34" s="5">
        <v>716</v>
      </c>
      <c r="F34" s="5">
        <v>1210</v>
      </c>
      <c r="G34" s="53"/>
      <c r="I34" s="93"/>
    </row>
    <row r="35" spans="1:9" ht="11.25">
      <c r="A35" s="3" t="s">
        <v>17</v>
      </c>
      <c r="B35" s="4">
        <f t="shared" si="2"/>
        <v>5087</v>
      </c>
      <c r="C35" s="5">
        <v>224</v>
      </c>
      <c r="D35" s="5">
        <v>2</v>
      </c>
      <c r="E35" s="5">
        <v>3428</v>
      </c>
      <c r="F35" s="5">
        <v>1433</v>
      </c>
      <c r="G35" s="53"/>
      <c r="I35" s="93"/>
    </row>
    <row r="36" spans="1:9" ht="11.25">
      <c r="A36" s="11" t="s">
        <v>18</v>
      </c>
      <c r="B36" s="4">
        <f t="shared" si="2"/>
        <v>1007</v>
      </c>
      <c r="C36" s="5">
        <v>77</v>
      </c>
      <c r="D36" s="5">
        <v>2</v>
      </c>
      <c r="E36" s="5">
        <v>446</v>
      </c>
      <c r="F36" s="5">
        <v>482</v>
      </c>
      <c r="G36" s="53"/>
      <c r="I36" s="93"/>
    </row>
    <row r="37" spans="1:9" ht="11.25">
      <c r="A37" s="11" t="s">
        <v>19</v>
      </c>
      <c r="B37" s="4">
        <f t="shared" si="2"/>
        <v>1407</v>
      </c>
      <c r="C37" s="5">
        <v>149</v>
      </c>
      <c r="D37" s="5"/>
      <c r="E37" s="5">
        <v>733</v>
      </c>
      <c r="F37" s="5">
        <v>525</v>
      </c>
      <c r="G37" s="53"/>
      <c r="I37" s="93"/>
    </row>
    <row r="38" spans="1:9" ht="11.25">
      <c r="A38" s="11" t="s">
        <v>20</v>
      </c>
      <c r="B38" s="4">
        <f t="shared" si="2"/>
        <v>2233</v>
      </c>
      <c r="C38" s="5">
        <v>181</v>
      </c>
      <c r="D38" s="5">
        <v>2</v>
      </c>
      <c r="E38" s="5">
        <v>1266</v>
      </c>
      <c r="F38" s="5">
        <v>784</v>
      </c>
      <c r="G38" s="53"/>
      <c r="I38" s="93"/>
    </row>
    <row r="39" spans="1:9" ht="11.25">
      <c r="A39" s="11" t="s">
        <v>21</v>
      </c>
      <c r="B39" s="4">
        <f t="shared" si="2"/>
        <v>1301</v>
      </c>
      <c r="C39" s="5">
        <v>75</v>
      </c>
      <c r="D39" s="5">
        <v>2</v>
      </c>
      <c r="E39" s="5">
        <v>549</v>
      </c>
      <c r="F39" s="5">
        <v>675</v>
      </c>
      <c r="G39" s="53"/>
      <c r="I39" s="93"/>
    </row>
    <row r="40" spans="1:9" ht="11.25">
      <c r="A40" s="14" t="s">
        <v>22</v>
      </c>
      <c r="B40" s="15">
        <f t="shared" si="2"/>
        <v>5712</v>
      </c>
      <c r="C40" s="25">
        <v>170</v>
      </c>
      <c r="D40" s="25"/>
      <c r="E40" s="25">
        <v>2919</v>
      </c>
      <c r="F40" s="25">
        <v>2623</v>
      </c>
      <c r="G40" s="53"/>
      <c r="I40" s="93"/>
    </row>
    <row r="41" spans="1:9" ht="11.25">
      <c r="A41" s="92" t="s">
        <v>8</v>
      </c>
      <c r="B41" s="92"/>
      <c r="C41" s="92"/>
      <c r="D41" s="92"/>
      <c r="E41" s="92"/>
      <c r="F41" s="92"/>
      <c r="G41" s="93"/>
      <c r="I41" s="93"/>
    </row>
    <row r="42" spans="1:12" ht="11.25">
      <c r="A42" s="12" t="s">
        <v>12</v>
      </c>
      <c r="B42" s="13">
        <f>C42+D42+E42+F42</f>
        <v>48633</v>
      </c>
      <c r="C42" s="24">
        <v>4546</v>
      </c>
      <c r="D42" s="24">
        <v>52</v>
      </c>
      <c r="E42" s="24">
        <v>34562</v>
      </c>
      <c r="F42" s="24">
        <v>9473</v>
      </c>
      <c r="G42" s="53"/>
      <c r="H42" s="93"/>
      <c r="I42" s="93"/>
      <c r="J42" s="93"/>
      <c r="K42" s="93"/>
      <c r="L42" s="93"/>
    </row>
    <row r="43" spans="1:9" ht="11.25">
      <c r="A43" s="3" t="s">
        <v>24</v>
      </c>
      <c r="B43" s="4">
        <f aca="true" t="shared" si="3" ref="B43:B52">C43+D43+E43+F43</f>
        <v>27456</v>
      </c>
      <c r="C43" s="5">
        <v>3468</v>
      </c>
      <c r="D43" s="5">
        <v>41</v>
      </c>
      <c r="E43" s="5">
        <v>23058</v>
      </c>
      <c r="F43" s="5">
        <v>889</v>
      </c>
      <c r="G43" s="53"/>
      <c r="I43" s="93"/>
    </row>
    <row r="44" spans="1:9" ht="11.25">
      <c r="A44" s="3" t="s">
        <v>25</v>
      </c>
      <c r="B44" s="4">
        <f t="shared" si="3"/>
        <v>545</v>
      </c>
      <c r="C44" s="5">
        <v>51</v>
      </c>
      <c r="D44" s="5"/>
      <c r="E44" s="5">
        <v>478</v>
      </c>
      <c r="F44" s="5">
        <v>16</v>
      </c>
      <c r="G44" s="53"/>
      <c r="I44" s="93"/>
    </row>
    <row r="45" spans="1:9" ht="11.25">
      <c r="A45" s="3" t="s">
        <v>15</v>
      </c>
      <c r="B45" s="4">
        <f t="shared" si="3"/>
        <v>1249</v>
      </c>
      <c r="C45" s="5">
        <v>47</v>
      </c>
      <c r="D45" s="5">
        <v>1</v>
      </c>
      <c r="E45" s="5">
        <v>496</v>
      </c>
      <c r="F45" s="5">
        <v>705</v>
      </c>
      <c r="G45" s="53"/>
      <c r="I45" s="93"/>
    </row>
    <row r="46" spans="1:9" ht="11.25">
      <c r="A46" s="3" t="s">
        <v>26</v>
      </c>
      <c r="B46" s="4">
        <f t="shared" si="3"/>
        <v>2072</v>
      </c>
      <c r="C46" s="5">
        <v>97</v>
      </c>
      <c r="D46" s="5">
        <v>1</v>
      </c>
      <c r="E46" s="5">
        <v>751</v>
      </c>
      <c r="F46" s="5">
        <v>1223</v>
      </c>
      <c r="G46" s="53"/>
      <c r="I46" s="93"/>
    </row>
    <row r="47" spans="1:9" ht="11.25">
      <c r="A47" s="3" t="s">
        <v>17</v>
      </c>
      <c r="B47" s="4">
        <f t="shared" si="3"/>
        <v>5259</v>
      </c>
      <c r="C47" s="5">
        <v>228</v>
      </c>
      <c r="D47" s="5">
        <v>2</v>
      </c>
      <c r="E47" s="5">
        <v>3591</v>
      </c>
      <c r="F47" s="5">
        <v>1438</v>
      </c>
      <c r="G47" s="53"/>
      <c r="I47" s="93"/>
    </row>
    <row r="48" spans="1:9" ht="11.25">
      <c r="A48" s="11" t="s">
        <v>18</v>
      </c>
      <c r="B48" s="4">
        <f t="shared" si="3"/>
        <v>1053</v>
      </c>
      <c r="C48" s="5">
        <v>81</v>
      </c>
      <c r="D48" s="5"/>
      <c r="E48" s="5">
        <v>469</v>
      </c>
      <c r="F48" s="5">
        <v>503</v>
      </c>
      <c r="G48" s="53"/>
      <c r="I48" s="93"/>
    </row>
    <row r="49" spans="1:9" ht="11.25">
      <c r="A49" s="11" t="s">
        <v>19</v>
      </c>
      <c r="B49" s="4">
        <f t="shared" si="3"/>
        <v>1476</v>
      </c>
      <c r="C49" s="5">
        <v>149</v>
      </c>
      <c r="D49" s="5">
        <v>2</v>
      </c>
      <c r="E49" s="5">
        <v>775</v>
      </c>
      <c r="F49" s="5">
        <v>550</v>
      </c>
      <c r="G49" s="53"/>
      <c r="I49" s="93"/>
    </row>
    <row r="50" spans="1:9" ht="11.25">
      <c r="A50" s="11" t="s">
        <v>20</v>
      </c>
      <c r="B50" s="4">
        <f t="shared" si="3"/>
        <v>2346</v>
      </c>
      <c r="C50" s="5">
        <v>182</v>
      </c>
      <c r="D50" s="5">
        <v>3</v>
      </c>
      <c r="E50" s="5">
        <v>1347</v>
      </c>
      <c r="F50" s="5">
        <v>814</v>
      </c>
      <c r="G50" s="53"/>
      <c r="I50" s="93"/>
    </row>
    <row r="51" spans="1:9" ht="11.25">
      <c r="A51" s="11" t="s">
        <v>21</v>
      </c>
      <c r="B51" s="4">
        <f t="shared" si="3"/>
        <v>1318</v>
      </c>
      <c r="C51" s="5">
        <v>76</v>
      </c>
      <c r="D51" s="5">
        <v>2</v>
      </c>
      <c r="E51" s="5">
        <v>563</v>
      </c>
      <c r="F51" s="5">
        <v>677</v>
      </c>
      <c r="G51" s="53"/>
      <c r="I51" s="93"/>
    </row>
    <row r="52" spans="1:9" ht="11.25">
      <c r="A52" s="14" t="s">
        <v>22</v>
      </c>
      <c r="B52" s="15">
        <f t="shared" si="3"/>
        <v>5859</v>
      </c>
      <c r="C52" s="25">
        <v>167</v>
      </c>
      <c r="D52" s="25"/>
      <c r="E52" s="25">
        <v>3034</v>
      </c>
      <c r="F52" s="25">
        <v>2658</v>
      </c>
      <c r="G52" s="53"/>
      <c r="I52" s="93"/>
    </row>
    <row r="53" spans="1:9" ht="11.25">
      <c r="A53" s="92" t="s">
        <v>9</v>
      </c>
      <c r="B53" s="92"/>
      <c r="C53" s="92"/>
      <c r="D53" s="92"/>
      <c r="E53" s="92"/>
      <c r="F53" s="92"/>
      <c r="G53" s="93"/>
      <c r="I53" s="93"/>
    </row>
    <row r="54" spans="1:12" ht="11.25">
      <c r="A54" s="12" t="s">
        <v>12</v>
      </c>
      <c r="B54" s="13">
        <v>49693</v>
      </c>
      <c r="C54" s="24">
        <v>4663</v>
      </c>
      <c r="D54" s="24">
        <v>53</v>
      </c>
      <c r="E54" s="24">
        <v>35328</v>
      </c>
      <c r="F54" s="24">
        <v>9649</v>
      </c>
      <c r="G54" s="53"/>
      <c r="H54" s="93"/>
      <c r="I54" s="93"/>
      <c r="J54" s="93"/>
      <c r="K54" s="93"/>
      <c r="L54" s="93"/>
    </row>
    <row r="55" spans="1:9" ht="11.25">
      <c r="A55" s="3" t="s">
        <v>24</v>
      </c>
      <c r="B55" s="4">
        <v>28063</v>
      </c>
      <c r="C55" s="5">
        <v>3553</v>
      </c>
      <c r="D55" s="5">
        <v>41</v>
      </c>
      <c r="E55" s="5">
        <v>23547</v>
      </c>
      <c r="F55" s="5">
        <v>922</v>
      </c>
      <c r="G55" s="53"/>
      <c r="I55" s="93"/>
    </row>
    <row r="56" spans="1:9" ht="11.25">
      <c r="A56" s="3" t="s">
        <v>25</v>
      </c>
      <c r="B56" s="10">
        <v>554</v>
      </c>
      <c r="C56" s="5">
        <v>56</v>
      </c>
      <c r="D56" s="5"/>
      <c r="E56" s="5">
        <v>480</v>
      </c>
      <c r="F56" s="5">
        <v>18</v>
      </c>
      <c r="G56" s="53"/>
      <c r="I56" s="93"/>
    </row>
    <row r="57" spans="1:9" ht="11.25">
      <c r="A57" s="3" t="s">
        <v>15</v>
      </c>
      <c r="B57" s="4">
        <v>1303</v>
      </c>
      <c r="C57" s="5">
        <v>51</v>
      </c>
      <c r="D57" s="5">
        <v>1</v>
      </c>
      <c r="E57" s="5">
        <v>523</v>
      </c>
      <c r="F57" s="5">
        <v>728</v>
      </c>
      <c r="G57" s="53"/>
      <c r="I57" s="93"/>
    </row>
    <row r="58" spans="1:9" ht="11.25">
      <c r="A58" s="3" t="s">
        <v>26</v>
      </c>
      <c r="B58" s="4">
        <v>2121</v>
      </c>
      <c r="C58" s="5">
        <v>104</v>
      </c>
      <c r="D58" s="5">
        <v>3</v>
      </c>
      <c r="E58" s="5">
        <v>776</v>
      </c>
      <c r="F58" s="5">
        <v>1238</v>
      </c>
      <c r="G58" s="53"/>
      <c r="I58" s="93"/>
    </row>
    <row r="59" spans="1:9" ht="11.25">
      <c r="A59" s="3" t="s">
        <v>17</v>
      </c>
      <c r="B59" s="4">
        <v>5396</v>
      </c>
      <c r="C59" s="5">
        <v>232</v>
      </c>
      <c r="D59" s="5">
        <v>2</v>
      </c>
      <c r="E59" s="5">
        <v>3702</v>
      </c>
      <c r="F59" s="5">
        <v>1460</v>
      </c>
      <c r="G59" s="53"/>
      <c r="I59" s="93"/>
    </row>
    <row r="60" spans="1:9" ht="11.25">
      <c r="A60" s="11" t="s">
        <v>18</v>
      </c>
      <c r="B60" s="4">
        <v>1060</v>
      </c>
      <c r="C60" s="5">
        <v>83</v>
      </c>
      <c r="D60" s="5"/>
      <c r="E60" s="5">
        <v>471</v>
      </c>
      <c r="F60" s="5">
        <v>506</v>
      </c>
      <c r="G60" s="53"/>
      <c r="I60" s="93"/>
    </row>
    <row r="61" spans="1:9" ht="11.25">
      <c r="A61" s="11" t="s">
        <v>19</v>
      </c>
      <c r="B61" s="4">
        <v>1518</v>
      </c>
      <c r="C61" s="5">
        <v>147</v>
      </c>
      <c r="D61" s="5">
        <v>2</v>
      </c>
      <c r="E61" s="5">
        <v>795</v>
      </c>
      <c r="F61" s="5">
        <v>574</v>
      </c>
      <c r="G61" s="53"/>
      <c r="I61" s="93"/>
    </row>
    <row r="62" spans="1:9" ht="11.25">
      <c r="A62" s="11" t="s">
        <v>20</v>
      </c>
      <c r="B62" s="4">
        <v>2403</v>
      </c>
      <c r="C62" s="5">
        <v>184</v>
      </c>
      <c r="D62" s="5">
        <v>2</v>
      </c>
      <c r="E62" s="5">
        <v>1373</v>
      </c>
      <c r="F62" s="5">
        <v>844</v>
      </c>
      <c r="G62" s="53"/>
      <c r="I62" s="93"/>
    </row>
    <row r="63" spans="1:9" ht="11.25">
      <c r="A63" s="11" t="s">
        <v>21</v>
      </c>
      <c r="B63" s="4">
        <v>1349</v>
      </c>
      <c r="C63" s="5">
        <v>79</v>
      </c>
      <c r="D63" s="5">
        <v>2</v>
      </c>
      <c r="E63" s="5">
        <v>576</v>
      </c>
      <c r="F63" s="5">
        <v>692</v>
      </c>
      <c r="G63" s="53"/>
      <c r="I63" s="93"/>
    </row>
    <row r="64" spans="1:9" ht="11.25">
      <c r="A64" s="14" t="s">
        <v>22</v>
      </c>
      <c r="B64" s="15">
        <v>5926</v>
      </c>
      <c r="C64" s="25">
        <v>174</v>
      </c>
      <c r="D64" s="25"/>
      <c r="E64" s="25">
        <v>3085</v>
      </c>
      <c r="F64" s="25">
        <v>2667</v>
      </c>
      <c r="G64" s="53"/>
      <c r="I64" s="93"/>
    </row>
    <row r="65" spans="1:9" ht="11.25">
      <c r="A65" s="92" t="s">
        <v>27</v>
      </c>
      <c r="B65" s="92"/>
      <c r="C65" s="92"/>
      <c r="D65" s="92"/>
      <c r="E65" s="92"/>
      <c r="F65" s="92"/>
      <c r="G65" s="93"/>
      <c r="I65" s="93"/>
    </row>
    <row r="66" spans="1:12" ht="11.25">
      <c r="A66" s="19" t="s">
        <v>12</v>
      </c>
      <c r="B66" s="20">
        <f>C66+D66+E66+F66</f>
        <v>51159</v>
      </c>
      <c r="C66" s="20">
        <v>4708</v>
      </c>
      <c r="D66" s="20">
        <v>53</v>
      </c>
      <c r="E66" s="20">
        <v>36515</v>
      </c>
      <c r="F66" s="20">
        <v>9883</v>
      </c>
      <c r="G66" s="53"/>
      <c r="H66" s="93"/>
      <c r="I66" s="93"/>
      <c r="J66" s="93"/>
      <c r="K66" s="93"/>
      <c r="L66" s="93"/>
    </row>
    <row r="67" spans="1:9" ht="11.25">
      <c r="A67" s="2" t="s">
        <v>13</v>
      </c>
      <c r="B67" s="1">
        <f aca="true" t="shared" si="4" ref="B67:B76">C67+D67+E67+F67</f>
        <v>28889</v>
      </c>
      <c r="C67" s="1">
        <v>3591</v>
      </c>
      <c r="D67" s="1">
        <v>41</v>
      </c>
      <c r="E67" s="1">
        <v>24287</v>
      </c>
      <c r="F67" s="1">
        <v>970</v>
      </c>
      <c r="G67" s="53"/>
      <c r="I67" s="93"/>
    </row>
    <row r="68" spans="1:9" ht="11.25">
      <c r="A68" s="2" t="s">
        <v>14</v>
      </c>
      <c r="B68" s="1">
        <f t="shared" si="4"/>
        <v>567</v>
      </c>
      <c r="C68" s="1">
        <v>58</v>
      </c>
      <c r="D68" s="1"/>
      <c r="E68" s="1">
        <v>493</v>
      </c>
      <c r="F68" s="1">
        <v>16</v>
      </c>
      <c r="G68" s="53"/>
      <c r="I68" s="93"/>
    </row>
    <row r="69" spans="1:9" ht="11.25">
      <c r="A69" s="2" t="s">
        <v>15</v>
      </c>
      <c r="B69" s="1">
        <f t="shared" si="4"/>
        <v>1362</v>
      </c>
      <c r="C69" s="1">
        <v>51</v>
      </c>
      <c r="D69" s="1">
        <v>1</v>
      </c>
      <c r="E69" s="1">
        <v>556</v>
      </c>
      <c r="F69" s="1">
        <v>754</v>
      </c>
      <c r="G69" s="53"/>
      <c r="I69" s="93"/>
    </row>
    <row r="70" spans="1:9" ht="11.25">
      <c r="A70" s="2" t="s">
        <v>16</v>
      </c>
      <c r="B70" s="1">
        <f t="shared" si="4"/>
        <v>2219</v>
      </c>
      <c r="C70" s="1">
        <v>106</v>
      </c>
      <c r="D70" s="1">
        <v>3</v>
      </c>
      <c r="E70" s="1">
        <v>809</v>
      </c>
      <c r="F70" s="1">
        <v>1301</v>
      </c>
      <c r="G70" s="53"/>
      <c r="I70" s="93"/>
    </row>
    <row r="71" spans="1:9" ht="11.25">
      <c r="A71" s="2" t="s">
        <v>17</v>
      </c>
      <c r="B71" s="1">
        <f t="shared" si="4"/>
        <v>5555</v>
      </c>
      <c r="C71" s="1">
        <v>232</v>
      </c>
      <c r="D71" s="1">
        <v>2</v>
      </c>
      <c r="E71" s="1">
        <v>3853</v>
      </c>
      <c r="F71" s="1">
        <v>1468</v>
      </c>
      <c r="G71" s="53"/>
      <c r="I71" s="93"/>
    </row>
    <row r="72" spans="1:9" ht="11.25">
      <c r="A72" s="2" t="s">
        <v>18</v>
      </c>
      <c r="B72" s="1">
        <f t="shared" si="4"/>
        <v>1105</v>
      </c>
      <c r="C72" s="1">
        <v>85</v>
      </c>
      <c r="D72" s="1"/>
      <c r="E72" s="1">
        <v>493</v>
      </c>
      <c r="F72" s="1">
        <v>527</v>
      </c>
      <c r="G72" s="53"/>
      <c r="I72" s="93"/>
    </row>
    <row r="73" spans="1:9" ht="11.25">
      <c r="A73" s="2" t="s">
        <v>19</v>
      </c>
      <c r="B73" s="1">
        <f t="shared" si="4"/>
        <v>1523</v>
      </c>
      <c r="C73" s="1">
        <v>147</v>
      </c>
      <c r="D73" s="1">
        <v>2</v>
      </c>
      <c r="E73" s="1">
        <v>802</v>
      </c>
      <c r="F73" s="1">
        <v>572</v>
      </c>
      <c r="G73" s="53"/>
      <c r="I73" s="93"/>
    </row>
    <row r="74" spans="1:9" ht="11.25">
      <c r="A74" s="2" t="s">
        <v>20</v>
      </c>
      <c r="B74" s="1">
        <f t="shared" si="4"/>
        <v>2479</v>
      </c>
      <c r="C74" s="1">
        <v>183</v>
      </c>
      <c r="D74" s="1">
        <v>2</v>
      </c>
      <c r="E74" s="1">
        <v>1424</v>
      </c>
      <c r="F74" s="1">
        <v>870</v>
      </c>
      <c r="G74" s="53"/>
      <c r="I74" s="93"/>
    </row>
    <row r="75" spans="1:9" ht="11.25">
      <c r="A75" s="2" t="s">
        <v>21</v>
      </c>
      <c r="B75" s="1">
        <f t="shared" si="4"/>
        <v>1365</v>
      </c>
      <c r="C75" s="1">
        <v>80</v>
      </c>
      <c r="D75" s="1">
        <v>2</v>
      </c>
      <c r="E75" s="1">
        <v>581</v>
      </c>
      <c r="F75" s="1">
        <v>702</v>
      </c>
      <c r="G75" s="53"/>
      <c r="I75" s="93"/>
    </row>
    <row r="76" spans="1:9" ht="11.25">
      <c r="A76" s="21" t="s">
        <v>22</v>
      </c>
      <c r="B76" s="22">
        <f t="shared" si="4"/>
        <v>6095</v>
      </c>
      <c r="C76" s="22">
        <v>175</v>
      </c>
      <c r="D76" s="22"/>
      <c r="E76" s="22">
        <v>3217</v>
      </c>
      <c r="F76" s="22">
        <v>2703</v>
      </c>
      <c r="G76" s="53"/>
      <c r="I76" s="93"/>
    </row>
    <row r="77" spans="1:9" ht="11.25">
      <c r="A77" s="94" t="s">
        <v>10</v>
      </c>
      <c r="B77" s="92"/>
      <c r="C77" s="92"/>
      <c r="D77" s="92"/>
      <c r="E77" s="92"/>
      <c r="F77" s="95"/>
      <c r="G77" s="93"/>
      <c r="I77" s="93"/>
    </row>
    <row r="78" spans="1:12" ht="11.25">
      <c r="A78" s="19" t="s">
        <v>12</v>
      </c>
      <c r="B78" s="13">
        <f>C78+D78+E78+F78</f>
        <v>52144</v>
      </c>
      <c r="C78" s="24">
        <v>4754</v>
      </c>
      <c r="D78" s="24">
        <v>54</v>
      </c>
      <c r="E78" s="24">
        <v>37285</v>
      </c>
      <c r="F78" s="24">
        <v>10051</v>
      </c>
      <c r="G78" s="53"/>
      <c r="H78" s="93"/>
      <c r="I78" s="93"/>
      <c r="J78" s="93"/>
      <c r="K78" s="93"/>
      <c r="L78" s="93"/>
    </row>
    <row r="79" spans="1:9" ht="11.25">
      <c r="A79" s="2" t="s">
        <v>13</v>
      </c>
      <c r="B79" s="4">
        <f aca="true" t="shared" si="5" ref="B79:B88">C79+D79+E79+F79</f>
        <v>29469</v>
      </c>
      <c r="C79" s="6">
        <v>3620</v>
      </c>
      <c r="D79" s="6">
        <v>42</v>
      </c>
      <c r="E79" s="5">
        <v>24818</v>
      </c>
      <c r="F79" s="6">
        <v>989</v>
      </c>
      <c r="G79" s="53"/>
      <c r="I79" s="93"/>
    </row>
    <row r="80" spans="1:9" ht="11.25">
      <c r="A80" s="2" t="s">
        <v>14</v>
      </c>
      <c r="B80" s="4">
        <f t="shared" si="5"/>
        <v>572</v>
      </c>
      <c r="C80" s="6">
        <v>58</v>
      </c>
      <c r="D80" s="6"/>
      <c r="E80" s="5">
        <v>498</v>
      </c>
      <c r="F80" s="6">
        <v>16</v>
      </c>
      <c r="G80" s="53"/>
      <c r="I80" s="93"/>
    </row>
    <row r="81" spans="1:9" ht="11.25">
      <c r="A81" s="2" t="s">
        <v>15</v>
      </c>
      <c r="B81" s="4">
        <f t="shared" si="5"/>
        <v>1394</v>
      </c>
      <c r="C81" s="6">
        <v>52</v>
      </c>
      <c r="D81" s="6">
        <v>1</v>
      </c>
      <c r="E81" s="5">
        <v>579</v>
      </c>
      <c r="F81" s="6">
        <v>762</v>
      </c>
      <c r="G81" s="53"/>
      <c r="I81" s="93"/>
    </row>
    <row r="82" spans="1:9" ht="11.25">
      <c r="A82" s="2" t="s">
        <v>16</v>
      </c>
      <c r="B82" s="4">
        <f t="shared" si="5"/>
        <v>2283</v>
      </c>
      <c r="C82" s="6">
        <v>106</v>
      </c>
      <c r="D82" s="6">
        <v>3</v>
      </c>
      <c r="E82" s="5">
        <v>843</v>
      </c>
      <c r="F82" s="6">
        <v>1331</v>
      </c>
      <c r="G82" s="53"/>
      <c r="I82" s="93"/>
    </row>
    <row r="83" spans="1:9" ht="11.25">
      <c r="A83" s="2" t="s">
        <v>17</v>
      </c>
      <c r="B83" s="4">
        <f t="shared" si="5"/>
        <v>5646</v>
      </c>
      <c r="C83" s="6">
        <v>239</v>
      </c>
      <c r="D83" s="6">
        <v>2</v>
      </c>
      <c r="E83" s="5">
        <v>3904</v>
      </c>
      <c r="F83" s="6">
        <v>1501</v>
      </c>
      <c r="G83" s="53"/>
      <c r="I83" s="93"/>
    </row>
    <row r="84" spans="1:9" ht="11.25">
      <c r="A84" s="2" t="s">
        <v>18</v>
      </c>
      <c r="B84" s="4">
        <f t="shared" si="5"/>
        <v>1121</v>
      </c>
      <c r="C84" s="6">
        <v>86</v>
      </c>
      <c r="D84" s="6"/>
      <c r="E84" s="5">
        <v>502</v>
      </c>
      <c r="F84" s="6">
        <v>533</v>
      </c>
      <c r="G84" s="53"/>
      <c r="I84" s="93"/>
    </row>
    <row r="85" spans="1:9" ht="11.25">
      <c r="A85" s="2" t="s">
        <v>19</v>
      </c>
      <c r="B85" s="4">
        <f t="shared" si="5"/>
        <v>1543</v>
      </c>
      <c r="C85" s="6">
        <v>147</v>
      </c>
      <c r="D85" s="6">
        <v>2</v>
      </c>
      <c r="E85" s="5">
        <v>808</v>
      </c>
      <c r="F85" s="6">
        <v>586</v>
      </c>
      <c r="G85" s="53"/>
      <c r="I85" s="93"/>
    </row>
    <row r="86" spans="1:9" ht="11.25">
      <c r="A86" s="2" t="s">
        <v>20</v>
      </c>
      <c r="B86" s="4">
        <f t="shared" si="5"/>
        <v>2538</v>
      </c>
      <c r="C86" s="6">
        <v>187</v>
      </c>
      <c r="D86" s="6">
        <v>2</v>
      </c>
      <c r="E86" s="5">
        <v>1465</v>
      </c>
      <c r="F86" s="6">
        <v>884</v>
      </c>
      <c r="G86" s="53"/>
      <c r="I86" s="93"/>
    </row>
    <row r="87" spans="1:9" ht="11.25">
      <c r="A87" s="2" t="s">
        <v>21</v>
      </c>
      <c r="B87" s="4">
        <f t="shared" si="5"/>
        <v>1376</v>
      </c>
      <c r="C87" s="6">
        <v>80</v>
      </c>
      <c r="D87" s="6">
        <v>2</v>
      </c>
      <c r="E87" s="5">
        <v>585</v>
      </c>
      <c r="F87" s="6">
        <v>709</v>
      </c>
      <c r="G87" s="53"/>
      <c r="I87" s="93"/>
    </row>
    <row r="88" spans="1:9" ht="11.25">
      <c r="A88" s="21" t="s">
        <v>22</v>
      </c>
      <c r="B88" s="15">
        <f t="shared" si="5"/>
        <v>6202</v>
      </c>
      <c r="C88" s="23">
        <v>179</v>
      </c>
      <c r="D88" s="23"/>
      <c r="E88" s="25">
        <v>3283</v>
      </c>
      <c r="F88" s="23">
        <v>2740</v>
      </c>
      <c r="G88" s="53"/>
      <c r="I88" s="93"/>
    </row>
    <row r="89" spans="1:9" ht="11.25">
      <c r="A89" s="94" t="s">
        <v>11</v>
      </c>
      <c r="B89" s="92"/>
      <c r="C89" s="92"/>
      <c r="D89" s="92"/>
      <c r="E89" s="92"/>
      <c r="F89" s="95"/>
      <c r="G89" s="53"/>
      <c r="I89" s="93"/>
    </row>
    <row r="90" spans="1:9" ht="11.25">
      <c r="A90" s="19" t="s">
        <v>12</v>
      </c>
      <c r="B90" s="13">
        <f>C90+D90+E90+F90</f>
        <v>53020</v>
      </c>
      <c r="C90" s="24">
        <v>4796</v>
      </c>
      <c r="D90" s="24">
        <v>54</v>
      </c>
      <c r="E90" s="24">
        <v>37968</v>
      </c>
      <c r="F90" s="24">
        <v>10202</v>
      </c>
      <c r="G90" s="53"/>
      <c r="I90" s="93"/>
    </row>
    <row r="91" spans="1:9" ht="11.25">
      <c r="A91" s="2" t="s">
        <v>13</v>
      </c>
      <c r="B91" s="4">
        <f aca="true" t="shared" si="6" ref="B91:B100">C91+D91+E91+F91</f>
        <v>29996</v>
      </c>
      <c r="C91" s="36">
        <v>3662</v>
      </c>
      <c r="D91" s="36">
        <v>42</v>
      </c>
      <c r="E91" s="36">
        <v>25291</v>
      </c>
      <c r="F91" s="36">
        <v>1001</v>
      </c>
      <c r="G91" s="53"/>
      <c r="I91" s="93"/>
    </row>
    <row r="92" spans="1:9" ht="11.25">
      <c r="A92" s="2" t="s">
        <v>14</v>
      </c>
      <c r="B92" s="4">
        <f t="shared" si="6"/>
        <v>581</v>
      </c>
      <c r="C92" s="36">
        <v>58</v>
      </c>
      <c r="D92" s="36"/>
      <c r="E92" s="36">
        <v>506</v>
      </c>
      <c r="F92" s="36">
        <v>17</v>
      </c>
      <c r="G92" s="53"/>
      <c r="I92" s="93"/>
    </row>
    <row r="93" spans="1:9" ht="11.25">
      <c r="A93" s="2" t="s">
        <v>15</v>
      </c>
      <c r="B93" s="4">
        <f t="shared" si="6"/>
        <v>1423</v>
      </c>
      <c r="C93" s="36">
        <v>52</v>
      </c>
      <c r="D93" s="36">
        <v>1</v>
      </c>
      <c r="E93" s="36">
        <v>601</v>
      </c>
      <c r="F93" s="36">
        <v>769</v>
      </c>
      <c r="G93" s="53"/>
      <c r="I93" s="93"/>
    </row>
    <row r="94" spans="1:9" ht="11.25">
      <c r="A94" s="2" t="s">
        <v>16</v>
      </c>
      <c r="B94" s="4">
        <f t="shared" si="6"/>
        <v>2303</v>
      </c>
      <c r="C94" s="36">
        <v>106</v>
      </c>
      <c r="D94" s="36">
        <v>3</v>
      </c>
      <c r="E94" s="36">
        <v>850</v>
      </c>
      <c r="F94" s="36">
        <v>1344</v>
      </c>
      <c r="G94" s="53"/>
      <c r="I94" s="93"/>
    </row>
    <row r="95" spans="1:9" ht="11.25">
      <c r="A95" s="2" t="s">
        <v>17</v>
      </c>
      <c r="B95" s="4">
        <f t="shared" si="6"/>
        <v>5705</v>
      </c>
      <c r="C95" s="36">
        <v>241</v>
      </c>
      <c r="D95" s="36">
        <v>2</v>
      </c>
      <c r="E95" s="36">
        <v>3943</v>
      </c>
      <c r="F95" s="36">
        <v>1519</v>
      </c>
      <c r="G95" s="53"/>
      <c r="I95" s="93"/>
    </row>
    <row r="96" spans="1:9" ht="11.25">
      <c r="A96" s="2" t="s">
        <v>18</v>
      </c>
      <c r="B96" s="4">
        <f t="shared" si="6"/>
        <v>1146</v>
      </c>
      <c r="C96" s="36">
        <v>85</v>
      </c>
      <c r="D96" s="36"/>
      <c r="E96" s="36">
        <v>516</v>
      </c>
      <c r="F96" s="36">
        <v>545</v>
      </c>
      <c r="G96" s="53"/>
      <c r="I96" s="93"/>
    </row>
    <row r="97" spans="1:9" ht="11.25">
      <c r="A97" s="2" t="s">
        <v>19</v>
      </c>
      <c r="B97" s="4">
        <f t="shared" si="6"/>
        <v>1570</v>
      </c>
      <c r="C97" s="36">
        <v>146</v>
      </c>
      <c r="D97" s="36">
        <v>2</v>
      </c>
      <c r="E97" s="36">
        <v>824</v>
      </c>
      <c r="F97" s="36">
        <v>598</v>
      </c>
      <c r="G97" s="53"/>
      <c r="I97" s="93"/>
    </row>
    <row r="98" spans="1:9" ht="11.25">
      <c r="A98" s="2" t="s">
        <v>20</v>
      </c>
      <c r="B98" s="4">
        <f t="shared" si="6"/>
        <v>2586</v>
      </c>
      <c r="C98" s="36">
        <v>187</v>
      </c>
      <c r="D98" s="36">
        <v>2</v>
      </c>
      <c r="E98" s="36">
        <v>1486</v>
      </c>
      <c r="F98" s="36">
        <v>911</v>
      </c>
      <c r="G98" s="53"/>
      <c r="I98" s="93"/>
    </row>
    <row r="99" spans="1:9" ht="11.25">
      <c r="A99" s="2" t="s">
        <v>21</v>
      </c>
      <c r="B99" s="4">
        <f t="shared" si="6"/>
        <v>1405</v>
      </c>
      <c r="C99" s="36">
        <v>81</v>
      </c>
      <c r="D99" s="36">
        <v>2</v>
      </c>
      <c r="E99" s="36">
        <v>590</v>
      </c>
      <c r="F99" s="36">
        <v>732</v>
      </c>
      <c r="G99" s="53"/>
      <c r="I99" s="93"/>
    </row>
    <row r="100" spans="1:9" ht="11.25">
      <c r="A100" s="21" t="s">
        <v>22</v>
      </c>
      <c r="B100" s="15">
        <f t="shared" si="6"/>
        <v>6305</v>
      </c>
      <c r="C100" s="37">
        <v>178</v>
      </c>
      <c r="D100" s="37"/>
      <c r="E100" s="37">
        <v>3361</v>
      </c>
      <c r="F100" s="37">
        <v>2766</v>
      </c>
      <c r="G100" s="53"/>
      <c r="I100" s="93"/>
    </row>
    <row r="101" spans="1:9" ht="11.25">
      <c r="A101" s="94" t="s">
        <v>28</v>
      </c>
      <c r="B101" s="92"/>
      <c r="C101" s="92"/>
      <c r="D101" s="92"/>
      <c r="E101" s="92"/>
      <c r="F101" s="95"/>
      <c r="G101" s="53"/>
      <c r="I101" s="93"/>
    </row>
    <row r="102" spans="1:9" ht="11.25">
      <c r="A102" s="19" t="s">
        <v>12</v>
      </c>
      <c r="B102" s="13">
        <f>C102+D102+E102+F102</f>
        <v>53948</v>
      </c>
      <c r="C102" s="26">
        <v>4810</v>
      </c>
      <c r="D102" s="26">
        <v>56</v>
      </c>
      <c r="E102" s="26">
        <v>38722</v>
      </c>
      <c r="F102" s="26">
        <v>10360</v>
      </c>
      <c r="G102" s="53"/>
      <c r="I102" s="93"/>
    </row>
    <row r="103" spans="1:9" ht="11.25">
      <c r="A103" s="2" t="s">
        <v>13</v>
      </c>
      <c r="B103" s="4">
        <f aca="true" t="shared" si="7" ref="B103:B112">C103+D103+E103+F103</f>
        <v>30517</v>
      </c>
      <c r="C103" s="7">
        <v>3672</v>
      </c>
      <c r="D103" s="7">
        <v>43</v>
      </c>
      <c r="E103" s="7">
        <v>25771</v>
      </c>
      <c r="F103" s="7">
        <v>1031</v>
      </c>
      <c r="G103" s="53"/>
      <c r="I103" s="93"/>
    </row>
    <row r="104" spans="1:9" ht="11.25">
      <c r="A104" s="2" t="s">
        <v>14</v>
      </c>
      <c r="B104" s="4">
        <f t="shared" si="7"/>
        <v>593</v>
      </c>
      <c r="C104" s="7">
        <v>58</v>
      </c>
      <c r="D104" s="36"/>
      <c r="E104" s="7">
        <v>518</v>
      </c>
      <c r="F104" s="7">
        <v>17</v>
      </c>
      <c r="G104" s="53"/>
      <c r="I104" s="93"/>
    </row>
    <row r="105" spans="1:9" ht="11.25">
      <c r="A105" s="2" t="s">
        <v>15</v>
      </c>
      <c r="B105" s="4">
        <f t="shared" si="7"/>
        <v>1449</v>
      </c>
      <c r="C105" s="7">
        <v>52</v>
      </c>
      <c r="D105" s="7">
        <v>1</v>
      </c>
      <c r="E105" s="7">
        <v>620</v>
      </c>
      <c r="F105" s="7">
        <v>776</v>
      </c>
      <c r="G105" s="53"/>
      <c r="I105" s="93"/>
    </row>
    <row r="106" spans="1:9" ht="11.25">
      <c r="A106" s="2" t="s">
        <v>16</v>
      </c>
      <c r="B106" s="4">
        <f t="shared" si="7"/>
        <v>2329</v>
      </c>
      <c r="C106" s="7">
        <v>106</v>
      </c>
      <c r="D106" s="7">
        <v>3</v>
      </c>
      <c r="E106" s="7">
        <v>857</v>
      </c>
      <c r="F106" s="7">
        <v>1363</v>
      </c>
      <c r="G106" s="53"/>
      <c r="I106" s="93"/>
    </row>
    <row r="107" spans="1:9" ht="11.25">
      <c r="A107" s="2" t="s">
        <v>17</v>
      </c>
      <c r="B107" s="4">
        <f t="shared" si="7"/>
        <v>5800</v>
      </c>
      <c r="C107" s="7">
        <v>242</v>
      </c>
      <c r="D107" s="7">
        <v>2</v>
      </c>
      <c r="E107" s="7">
        <v>4030</v>
      </c>
      <c r="F107" s="7">
        <v>1526</v>
      </c>
      <c r="G107" s="53"/>
      <c r="I107" s="93"/>
    </row>
    <row r="108" spans="1:9" ht="11.25">
      <c r="A108" s="2" t="s">
        <v>18</v>
      </c>
      <c r="B108" s="4">
        <f t="shared" si="7"/>
        <v>1177</v>
      </c>
      <c r="C108" s="7">
        <v>85</v>
      </c>
      <c r="D108" s="36"/>
      <c r="E108" s="7">
        <v>535</v>
      </c>
      <c r="F108" s="7">
        <v>557</v>
      </c>
      <c r="G108" s="53"/>
      <c r="I108" s="93"/>
    </row>
    <row r="109" spans="1:9" ht="11.25">
      <c r="A109" s="2" t="s">
        <v>19</v>
      </c>
      <c r="B109" s="4">
        <f t="shared" si="7"/>
        <v>1588</v>
      </c>
      <c r="C109" s="7">
        <v>147</v>
      </c>
      <c r="D109" s="7">
        <v>2</v>
      </c>
      <c r="E109" s="7">
        <v>827</v>
      </c>
      <c r="F109" s="7">
        <v>612</v>
      </c>
      <c r="G109" s="53"/>
      <c r="I109" s="93"/>
    </row>
    <row r="110" spans="1:9" ht="11.25">
      <c r="A110" s="2" t="s">
        <v>20</v>
      </c>
      <c r="B110" s="4">
        <f t="shared" si="7"/>
        <v>2641</v>
      </c>
      <c r="C110" s="7">
        <v>187</v>
      </c>
      <c r="D110" s="7">
        <v>2</v>
      </c>
      <c r="E110" s="7">
        <v>1528</v>
      </c>
      <c r="F110" s="7">
        <v>924</v>
      </c>
      <c r="G110" s="53"/>
      <c r="I110" s="93"/>
    </row>
    <row r="111" spans="1:9" ht="11.25">
      <c r="A111" s="2" t="s">
        <v>21</v>
      </c>
      <c r="B111" s="4">
        <f t="shared" si="7"/>
        <v>1417</v>
      </c>
      <c r="C111" s="7">
        <v>81</v>
      </c>
      <c r="D111" s="7">
        <v>2</v>
      </c>
      <c r="E111" s="7">
        <v>597</v>
      </c>
      <c r="F111" s="7">
        <v>737</v>
      </c>
      <c r="G111" s="53"/>
      <c r="I111" s="93"/>
    </row>
    <row r="112" spans="1:9" ht="11.25">
      <c r="A112" s="21" t="s">
        <v>22</v>
      </c>
      <c r="B112" s="15">
        <f t="shared" si="7"/>
        <v>6437</v>
      </c>
      <c r="C112" s="27">
        <v>180</v>
      </c>
      <c r="D112" s="27">
        <v>1</v>
      </c>
      <c r="E112" s="27">
        <v>3439</v>
      </c>
      <c r="F112" s="27">
        <v>2817</v>
      </c>
      <c r="G112" s="53"/>
      <c r="I112" s="93"/>
    </row>
    <row r="113" spans="1:9" ht="11.25">
      <c r="A113" s="94" t="s">
        <v>29</v>
      </c>
      <c r="B113" s="92"/>
      <c r="C113" s="92"/>
      <c r="D113" s="92"/>
      <c r="E113" s="92"/>
      <c r="F113" s="95"/>
      <c r="G113" s="53"/>
      <c r="I113" s="93"/>
    </row>
    <row r="114" spans="1:9" ht="11.25">
      <c r="A114" s="19" t="s">
        <v>12</v>
      </c>
      <c r="B114" s="55">
        <f>C114+D114+E114+F114</f>
        <v>53388</v>
      </c>
      <c r="C114" s="96">
        <v>4754</v>
      </c>
      <c r="D114" s="96">
        <v>57</v>
      </c>
      <c r="E114" s="96">
        <v>38315</v>
      </c>
      <c r="F114" s="96">
        <v>10262</v>
      </c>
      <c r="G114" s="53"/>
      <c r="I114" s="93"/>
    </row>
    <row r="115" spans="1:9" ht="11.25">
      <c r="A115" s="2" t="s">
        <v>13</v>
      </c>
      <c r="B115" s="54">
        <f aca="true" t="shared" si="8" ref="B115:B124">C115+D115+E115+F115</f>
        <v>30097</v>
      </c>
      <c r="C115" s="97">
        <v>3636</v>
      </c>
      <c r="D115" s="97">
        <v>44</v>
      </c>
      <c r="E115" s="97">
        <v>25381</v>
      </c>
      <c r="F115" s="97">
        <v>1036</v>
      </c>
      <c r="G115" s="53"/>
      <c r="I115" s="93"/>
    </row>
    <row r="116" spans="1:9" ht="11.25">
      <c r="A116" s="2" t="s">
        <v>14</v>
      </c>
      <c r="B116" s="54">
        <f t="shared" si="8"/>
        <v>589</v>
      </c>
      <c r="C116" s="97">
        <v>55</v>
      </c>
      <c r="D116" s="97"/>
      <c r="E116" s="97">
        <v>520</v>
      </c>
      <c r="F116" s="97">
        <v>14</v>
      </c>
      <c r="G116" s="53"/>
      <c r="I116" s="93"/>
    </row>
    <row r="117" spans="1:9" ht="11.25">
      <c r="A117" s="2" t="s">
        <v>15</v>
      </c>
      <c r="B117" s="54">
        <f t="shared" si="8"/>
        <v>1441</v>
      </c>
      <c r="C117" s="97">
        <v>50</v>
      </c>
      <c r="D117" s="97">
        <v>1</v>
      </c>
      <c r="E117" s="97">
        <v>629</v>
      </c>
      <c r="F117" s="97">
        <v>761</v>
      </c>
      <c r="G117" s="53"/>
      <c r="I117" s="93"/>
    </row>
    <row r="118" spans="1:9" ht="11.25">
      <c r="A118" s="2" t="s">
        <v>16</v>
      </c>
      <c r="B118" s="54">
        <f t="shared" si="8"/>
        <v>2255</v>
      </c>
      <c r="C118" s="97">
        <v>103</v>
      </c>
      <c r="D118" s="97">
        <v>3</v>
      </c>
      <c r="E118" s="97">
        <v>826</v>
      </c>
      <c r="F118" s="97">
        <v>1323</v>
      </c>
      <c r="G118" s="53"/>
      <c r="I118" s="93"/>
    </row>
    <row r="119" spans="1:9" ht="11.25">
      <c r="A119" s="2" t="s">
        <v>17</v>
      </c>
      <c r="B119" s="54">
        <f t="shared" si="8"/>
        <v>5779</v>
      </c>
      <c r="C119" s="97">
        <v>242</v>
      </c>
      <c r="D119" s="97">
        <v>2</v>
      </c>
      <c r="E119" s="97">
        <v>4016</v>
      </c>
      <c r="F119" s="97">
        <v>1519</v>
      </c>
      <c r="G119" s="53"/>
      <c r="I119" s="93"/>
    </row>
    <row r="120" spans="1:9" ht="11.25">
      <c r="A120" s="2" t="s">
        <v>18</v>
      </c>
      <c r="B120" s="54">
        <f t="shared" si="8"/>
        <v>1188</v>
      </c>
      <c r="C120" s="97">
        <v>85</v>
      </c>
      <c r="D120" s="57"/>
      <c r="E120" s="97">
        <v>547</v>
      </c>
      <c r="F120" s="97">
        <v>556</v>
      </c>
      <c r="G120" s="53"/>
      <c r="I120" s="93"/>
    </row>
    <row r="121" spans="1:9" ht="11.25">
      <c r="A121" s="2" t="s">
        <v>19</v>
      </c>
      <c r="B121" s="54">
        <f t="shared" si="8"/>
        <v>1572</v>
      </c>
      <c r="C121" s="97">
        <v>143</v>
      </c>
      <c r="D121" s="97">
        <v>2</v>
      </c>
      <c r="E121" s="97">
        <v>818</v>
      </c>
      <c r="F121" s="97">
        <v>609</v>
      </c>
      <c r="G121" s="53"/>
      <c r="I121" s="93"/>
    </row>
    <row r="122" spans="1:9" ht="11.25">
      <c r="A122" s="2" t="s">
        <v>20</v>
      </c>
      <c r="B122" s="54">
        <f t="shared" si="8"/>
        <v>2639</v>
      </c>
      <c r="C122" s="97">
        <v>182</v>
      </c>
      <c r="D122" s="97">
        <v>2</v>
      </c>
      <c r="E122" s="97">
        <v>1552</v>
      </c>
      <c r="F122" s="97">
        <v>903</v>
      </c>
      <c r="G122" s="53"/>
      <c r="I122" s="93"/>
    </row>
    <row r="123" spans="1:9" ht="11.25">
      <c r="A123" s="2" t="s">
        <v>21</v>
      </c>
      <c r="B123" s="54">
        <f t="shared" si="8"/>
        <v>1393</v>
      </c>
      <c r="C123" s="97">
        <v>80</v>
      </c>
      <c r="D123" s="97">
        <v>2</v>
      </c>
      <c r="E123" s="97">
        <v>583</v>
      </c>
      <c r="F123" s="97">
        <v>728</v>
      </c>
      <c r="G123" s="53"/>
      <c r="I123" s="93"/>
    </row>
    <row r="124" spans="1:9" ht="11.25">
      <c r="A124" s="21" t="s">
        <v>22</v>
      </c>
      <c r="B124" s="56">
        <f t="shared" si="8"/>
        <v>6435</v>
      </c>
      <c r="C124" s="98">
        <v>178</v>
      </c>
      <c r="D124" s="98">
        <v>1</v>
      </c>
      <c r="E124" s="98">
        <v>3443</v>
      </c>
      <c r="F124" s="98">
        <v>2813</v>
      </c>
      <c r="G124" s="53"/>
      <c r="I124" s="93"/>
    </row>
    <row r="125" spans="1:9" ht="11.25">
      <c r="A125" s="94" t="s">
        <v>30</v>
      </c>
      <c r="B125" s="92"/>
      <c r="C125" s="92"/>
      <c r="D125" s="92"/>
      <c r="E125" s="92"/>
      <c r="F125" s="95"/>
      <c r="G125" s="53"/>
      <c r="I125" s="93"/>
    </row>
    <row r="126" spans="1:9" ht="11.25">
      <c r="A126" s="19" t="s">
        <v>12</v>
      </c>
      <c r="B126" s="13">
        <v>53942</v>
      </c>
      <c r="C126" s="59">
        <v>4792</v>
      </c>
      <c r="D126" s="59">
        <v>57</v>
      </c>
      <c r="E126" s="59">
        <v>38897</v>
      </c>
      <c r="F126" s="59">
        <v>10196</v>
      </c>
      <c r="G126" s="53"/>
      <c r="I126" s="93"/>
    </row>
    <row r="127" spans="1:9" ht="11.25">
      <c r="A127" s="2" t="s">
        <v>13</v>
      </c>
      <c r="B127" s="4">
        <v>30453</v>
      </c>
      <c r="C127" s="58">
        <v>3668</v>
      </c>
      <c r="D127" s="58">
        <v>44</v>
      </c>
      <c r="E127" s="58">
        <v>25701</v>
      </c>
      <c r="F127" s="58">
        <v>1040</v>
      </c>
      <c r="G127" s="53"/>
      <c r="I127" s="93"/>
    </row>
    <row r="128" spans="1:9" ht="11.25">
      <c r="A128" s="2" t="s">
        <v>14</v>
      </c>
      <c r="B128" s="10">
        <v>593</v>
      </c>
      <c r="C128" s="58">
        <v>57</v>
      </c>
      <c r="D128" s="28"/>
      <c r="E128" s="58">
        <v>523</v>
      </c>
      <c r="F128" s="58">
        <v>13</v>
      </c>
      <c r="G128" s="53"/>
      <c r="I128" s="93"/>
    </row>
    <row r="129" spans="1:9" ht="11.25">
      <c r="A129" s="2" t="s">
        <v>15</v>
      </c>
      <c r="B129" s="4">
        <v>1455</v>
      </c>
      <c r="C129" s="58">
        <v>50</v>
      </c>
      <c r="D129" s="58">
        <v>1</v>
      </c>
      <c r="E129" s="58">
        <v>646</v>
      </c>
      <c r="F129" s="58">
        <v>758</v>
      </c>
      <c r="G129" s="53"/>
      <c r="I129" s="93"/>
    </row>
    <row r="130" spans="1:9" ht="11.25">
      <c r="A130" s="2" t="s">
        <v>16</v>
      </c>
      <c r="B130" s="4">
        <v>2252</v>
      </c>
      <c r="C130" s="58">
        <v>102</v>
      </c>
      <c r="D130" s="58">
        <v>3</v>
      </c>
      <c r="E130" s="58">
        <v>839</v>
      </c>
      <c r="F130" s="58">
        <v>1308</v>
      </c>
      <c r="G130" s="53"/>
      <c r="I130" s="93"/>
    </row>
    <row r="131" spans="1:9" ht="11.25">
      <c r="A131" s="2" t="s">
        <v>17</v>
      </c>
      <c r="B131" s="4">
        <v>5821</v>
      </c>
      <c r="C131" s="58">
        <v>240</v>
      </c>
      <c r="D131" s="58">
        <v>2</v>
      </c>
      <c r="E131" s="58">
        <v>4068</v>
      </c>
      <c r="F131" s="58">
        <v>1511</v>
      </c>
      <c r="G131" s="53"/>
      <c r="I131" s="93"/>
    </row>
    <row r="132" spans="1:9" ht="11.25">
      <c r="A132" s="2" t="s">
        <v>18</v>
      </c>
      <c r="B132" s="4">
        <v>1186</v>
      </c>
      <c r="C132" s="58">
        <v>86</v>
      </c>
      <c r="D132" s="28"/>
      <c r="E132" s="58">
        <v>546</v>
      </c>
      <c r="F132" s="58">
        <v>554</v>
      </c>
      <c r="G132" s="53"/>
      <c r="I132" s="93"/>
    </row>
    <row r="133" spans="1:9" ht="11.25">
      <c r="A133" s="2" t="s">
        <v>19</v>
      </c>
      <c r="B133" s="4">
        <v>1590</v>
      </c>
      <c r="C133" s="58">
        <v>144</v>
      </c>
      <c r="D133" s="58">
        <v>2</v>
      </c>
      <c r="E133" s="58">
        <v>837</v>
      </c>
      <c r="F133" s="58">
        <v>607</v>
      </c>
      <c r="G133" s="53"/>
      <c r="I133" s="93"/>
    </row>
    <row r="134" spans="1:9" ht="11.25">
      <c r="A134" s="2" t="s">
        <v>20</v>
      </c>
      <c r="B134" s="4">
        <v>2675</v>
      </c>
      <c r="C134" s="58">
        <v>184</v>
      </c>
      <c r="D134" s="58">
        <v>2</v>
      </c>
      <c r="E134" s="58">
        <v>1594</v>
      </c>
      <c r="F134" s="58">
        <v>895</v>
      </c>
      <c r="G134" s="53"/>
      <c r="I134" s="93"/>
    </row>
    <row r="135" spans="1:9" ht="11.25">
      <c r="A135" s="2" t="s">
        <v>21</v>
      </c>
      <c r="B135" s="4">
        <v>1394</v>
      </c>
      <c r="C135" s="58">
        <v>80</v>
      </c>
      <c r="D135" s="58">
        <v>2</v>
      </c>
      <c r="E135" s="58">
        <v>595</v>
      </c>
      <c r="F135" s="58">
        <v>717</v>
      </c>
      <c r="G135" s="53"/>
      <c r="I135" s="93"/>
    </row>
    <row r="136" spans="1:9" ht="11.25">
      <c r="A136" s="21" t="s">
        <v>22</v>
      </c>
      <c r="B136" s="15">
        <v>6523</v>
      </c>
      <c r="C136" s="60">
        <v>181</v>
      </c>
      <c r="D136" s="60">
        <v>1</v>
      </c>
      <c r="E136" s="60">
        <v>3548</v>
      </c>
      <c r="F136" s="60">
        <v>2793</v>
      </c>
      <c r="G136" s="53"/>
      <c r="I136" s="93"/>
    </row>
    <row r="137" spans="1:9" ht="11.25">
      <c r="A137" s="94" t="s">
        <v>31</v>
      </c>
      <c r="B137" s="92"/>
      <c r="C137" s="92"/>
      <c r="D137" s="92"/>
      <c r="E137" s="92"/>
      <c r="F137" s="95"/>
      <c r="G137" s="53"/>
      <c r="I137" s="93"/>
    </row>
    <row r="138" spans="1:9" ht="11.25">
      <c r="A138" s="19" t="s">
        <v>12</v>
      </c>
      <c r="B138" s="31">
        <v>54657</v>
      </c>
      <c r="C138" s="24">
        <v>4813</v>
      </c>
      <c r="D138" s="24">
        <v>58</v>
      </c>
      <c r="E138" s="24">
        <v>39642</v>
      </c>
      <c r="F138" s="24">
        <v>10144</v>
      </c>
      <c r="G138" s="53"/>
      <c r="I138" s="93"/>
    </row>
    <row r="139" spans="1:9" ht="11.25">
      <c r="A139" s="2" t="s">
        <v>13</v>
      </c>
      <c r="B139" s="29">
        <v>30831</v>
      </c>
      <c r="C139" s="36">
        <v>3689</v>
      </c>
      <c r="D139" s="36">
        <v>45</v>
      </c>
      <c r="E139" s="36">
        <v>26056</v>
      </c>
      <c r="F139" s="36">
        <v>1041</v>
      </c>
      <c r="G139" s="53"/>
      <c r="I139" s="93"/>
    </row>
    <row r="140" spans="1:9" ht="11.25">
      <c r="A140" s="2" t="s">
        <v>14</v>
      </c>
      <c r="B140" s="30">
        <v>594</v>
      </c>
      <c r="C140" s="36">
        <v>58</v>
      </c>
      <c r="D140" s="36"/>
      <c r="E140" s="36">
        <v>527</v>
      </c>
      <c r="F140" s="36">
        <v>9</v>
      </c>
      <c r="G140" s="53"/>
      <c r="I140" s="93"/>
    </row>
    <row r="141" spans="1:9" ht="11.25">
      <c r="A141" s="2" t="s">
        <v>15</v>
      </c>
      <c r="B141" s="29">
        <v>1481</v>
      </c>
      <c r="C141" s="36">
        <v>50</v>
      </c>
      <c r="D141" s="36">
        <v>1</v>
      </c>
      <c r="E141" s="36">
        <v>672</v>
      </c>
      <c r="F141" s="36">
        <v>758</v>
      </c>
      <c r="G141" s="53"/>
      <c r="I141" s="93"/>
    </row>
    <row r="142" spans="1:9" ht="11.25">
      <c r="A142" s="2" t="s">
        <v>16</v>
      </c>
      <c r="B142" s="29">
        <v>2271</v>
      </c>
      <c r="C142" s="36">
        <v>105</v>
      </c>
      <c r="D142" s="36">
        <v>3</v>
      </c>
      <c r="E142" s="36">
        <v>860</v>
      </c>
      <c r="F142" s="36">
        <v>1303</v>
      </c>
      <c r="G142" s="53"/>
      <c r="I142" s="93"/>
    </row>
    <row r="143" spans="1:9" ht="11.25">
      <c r="A143" s="2" t="s">
        <v>17</v>
      </c>
      <c r="B143" s="29">
        <v>5888</v>
      </c>
      <c r="C143" s="36">
        <v>245</v>
      </c>
      <c r="D143" s="36">
        <v>2</v>
      </c>
      <c r="E143" s="36">
        <v>4139</v>
      </c>
      <c r="F143" s="36">
        <v>1502</v>
      </c>
      <c r="G143" s="53"/>
      <c r="I143" s="93"/>
    </row>
    <row r="144" spans="1:9" ht="11.25">
      <c r="A144" s="2" t="s">
        <v>18</v>
      </c>
      <c r="B144" s="29">
        <v>1238</v>
      </c>
      <c r="C144" s="36">
        <v>83</v>
      </c>
      <c r="D144" s="36"/>
      <c r="E144" s="36">
        <v>606</v>
      </c>
      <c r="F144" s="36">
        <v>549</v>
      </c>
      <c r="G144" s="53"/>
      <c r="I144" s="93"/>
    </row>
    <row r="145" spans="1:9" ht="11.25">
      <c r="A145" s="2" t="s">
        <v>19</v>
      </c>
      <c r="B145" s="29">
        <v>1665</v>
      </c>
      <c r="C145" s="36">
        <v>143</v>
      </c>
      <c r="D145" s="36">
        <v>2</v>
      </c>
      <c r="E145" s="36">
        <v>920</v>
      </c>
      <c r="F145" s="36">
        <v>600</v>
      </c>
      <c r="G145" s="53"/>
      <c r="I145" s="93"/>
    </row>
    <row r="146" spans="1:9" ht="11.25">
      <c r="A146" s="2" t="s">
        <v>20</v>
      </c>
      <c r="B146" s="29">
        <v>2688</v>
      </c>
      <c r="C146" s="36">
        <v>182</v>
      </c>
      <c r="D146" s="36">
        <v>2</v>
      </c>
      <c r="E146" s="36">
        <v>1615</v>
      </c>
      <c r="F146" s="36">
        <v>889</v>
      </c>
      <c r="G146" s="53"/>
      <c r="I146" s="93"/>
    </row>
    <row r="147" spans="1:9" ht="11.25">
      <c r="A147" s="2" t="s">
        <v>21</v>
      </c>
      <c r="B147" s="29">
        <v>1401</v>
      </c>
      <c r="C147" s="36">
        <v>81</v>
      </c>
      <c r="D147" s="36">
        <v>2</v>
      </c>
      <c r="E147" s="36">
        <v>604</v>
      </c>
      <c r="F147" s="36">
        <v>714</v>
      </c>
      <c r="G147" s="53"/>
      <c r="I147" s="93"/>
    </row>
    <row r="148" spans="1:9" ht="11.25">
      <c r="A148" s="21" t="s">
        <v>22</v>
      </c>
      <c r="B148" s="32">
        <v>6600</v>
      </c>
      <c r="C148" s="37">
        <v>177</v>
      </c>
      <c r="D148" s="37">
        <v>1</v>
      </c>
      <c r="E148" s="37">
        <v>3643</v>
      </c>
      <c r="F148" s="37">
        <v>2779</v>
      </c>
      <c r="G148" s="53"/>
      <c r="I148" s="93"/>
    </row>
    <row r="149" spans="1:9" ht="11.25">
      <c r="A149" s="94" t="s">
        <v>32</v>
      </c>
      <c r="B149" s="92"/>
      <c r="C149" s="92"/>
      <c r="D149" s="92"/>
      <c r="E149" s="92"/>
      <c r="F149" s="95"/>
      <c r="G149" s="53"/>
      <c r="I149" s="93"/>
    </row>
    <row r="150" spans="1:9" ht="11.25">
      <c r="A150" s="19" t="s">
        <v>12</v>
      </c>
      <c r="B150" s="13">
        <v>54231</v>
      </c>
      <c r="C150" s="61">
        <v>4845</v>
      </c>
      <c r="D150" s="61">
        <v>58</v>
      </c>
      <c r="E150" s="61">
        <v>39273</v>
      </c>
      <c r="F150" s="61">
        <v>10055</v>
      </c>
      <c r="G150" s="53"/>
      <c r="I150" s="93"/>
    </row>
    <row r="151" spans="1:9" ht="11.25">
      <c r="A151" s="2" t="s">
        <v>13</v>
      </c>
      <c r="B151" s="4">
        <v>30708</v>
      </c>
      <c r="C151" s="62">
        <v>3716</v>
      </c>
      <c r="D151" s="62">
        <v>45</v>
      </c>
      <c r="E151" s="62">
        <v>25917</v>
      </c>
      <c r="F151" s="62">
        <v>1030</v>
      </c>
      <c r="G151" s="53"/>
      <c r="I151" s="93"/>
    </row>
    <row r="152" spans="1:9" ht="11.25">
      <c r="A152" s="2" t="s">
        <v>14</v>
      </c>
      <c r="B152" s="10">
        <v>579</v>
      </c>
      <c r="C152" s="62">
        <v>59</v>
      </c>
      <c r="D152" s="36"/>
      <c r="E152" s="62">
        <v>511</v>
      </c>
      <c r="F152" s="62">
        <v>9</v>
      </c>
      <c r="G152" s="53"/>
      <c r="I152" s="93"/>
    </row>
    <row r="153" spans="1:9" ht="11.25">
      <c r="A153" s="2" t="s">
        <v>15</v>
      </c>
      <c r="B153" s="4">
        <v>1484</v>
      </c>
      <c r="C153" s="62">
        <v>51</v>
      </c>
      <c r="D153" s="62">
        <v>1</v>
      </c>
      <c r="E153" s="62">
        <v>677</v>
      </c>
      <c r="F153" s="62">
        <v>755</v>
      </c>
      <c r="G153" s="53"/>
      <c r="I153" s="93"/>
    </row>
    <row r="154" spans="1:9" ht="11.25">
      <c r="A154" s="2" t="s">
        <v>16</v>
      </c>
      <c r="B154" s="4">
        <v>2262</v>
      </c>
      <c r="C154" s="62">
        <v>100</v>
      </c>
      <c r="D154" s="62">
        <v>3</v>
      </c>
      <c r="E154" s="62">
        <v>852</v>
      </c>
      <c r="F154" s="62">
        <v>1307</v>
      </c>
      <c r="G154" s="53"/>
      <c r="I154" s="93"/>
    </row>
    <row r="155" spans="1:9" ht="11.25">
      <c r="A155" s="2" t="s">
        <v>17</v>
      </c>
      <c r="B155" s="4">
        <v>5775</v>
      </c>
      <c r="C155" s="62">
        <v>249</v>
      </c>
      <c r="D155" s="62">
        <v>2</v>
      </c>
      <c r="E155" s="62">
        <v>4042</v>
      </c>
      <c r="F155" s="62">
        <v>1482</v>
      </c>
      <c r="G155" s="53"/>
      <c r="I155" s="93"/>
    </row>
    <row r="156" spans="1:9" ht="11.25">
      <c r="A156" s="2" t="s">
        <v>18</v>
      </c>
      <c r="B156" s="4">
        <v>1216</v>
      </c>
      <c r="C156" s="62">
        <v>86</v>
      </c>
      <c r="D156" s="36"/>
      <c r="E156" s="62">
        <v>583</v>
      </c>
      <c r="F156" s="62">
        <v>547</v>
      </c>
      <c r="G156" s="53"/>
      <c r="I156" s="93"/>
    </row>
    <row r="157" spans="1:9" ht="11.25">
      <c r="A157" s="2" t="s">
        <v>19</v>
      </c>
      <c r="B157" s="4">
        <v>1608</v>
      </c>
      <c r="C157" s="62">
        <v>141</v>
      </c>
      <c r="D157" s="62">
        <v>2</v>
      </c>
      <c r="E157" s="62">
        <v>875</v>
      </c>
      <c r="F157" s="62">
        <v>590</v>
      </c>
      <c r="G157" s="53"/>
      <c r="I157" s="93"/>
    </row>
    <row r="158" spans="1:9" ht="11.25">
      <c r="A158" s="2" t="s">
        <v>20</v>
      </c>
      <c r="B158" s="4">
        <v>2640</v>
      </c>
      <c r="C158" s="62">
        <v>186</v>
      </c>
      <c r="D158" s="62">
        <v>2</v>
      </c>
      <c r="E158" s="62">
        <v>1577</v>
      </c>
      <c r="F158" s="62">
        <v>875</v>
      </c>
      <c r="G158" s="53"/>
      <c r="I158" s="93"/>
    </row>
    <row r="159" spans="1:9" ht="11.25">
      <c r="A159" s="2" t="s">
        <v>21</v>
      </c>
      <c r="B159" s="4">
        <v>1403</v>
      </c>
      <c r="C159" s="62">
        <v>81</v>
      </c>
      <c r="D159" s="62">
        <v>2</v>
      </c>
      <c r="E159" s="62">
        <v>614</v>
      </c>
      <c r="F159" s="62">
        <v>706</v>
      </c>
      <c r="G159" s="53"/>
      <c r="I159" s="93"/>
    </row>
    <row r="160" spans="1:9" ht="11.25">
      <c r="A160" s="21" t="s">
        <v>22</v>
      </c>
      <c r="B160" s="15">
        <v>6556</v>
      </c>
      <c r="C160" s="63">
        <v>176</v>
      </c>
      <c r="D160" s="63">
        <v>1</v>
      </c>
      <c r="E160" s="63">
        <v>3625</v>
      </c>
      <c r="F160" s="63">
        <v>2754</v>
      </c>
      <c r="G160" s="53"/>
      <c r="I160" s="93"/>
    </row>
    <row r="161" spans="1:9" ht="11.25">
      <c r="A161" s="94" t="s">
        <v>33</v>
      </c>
      <c r="B161" s="92"/>
      <c r="C161" s="92"/>
      <c r="D161" s="92"/>
      <c r="E161" s="92"/>
      <c r="F161" s="95"/>
      <c r="G161" s="53"/>
      <c r="I161" s="93"/>
    </row>
    <row r="162" spans="1:9" ht="11.25">
      <c r="A162" s="19" t="s">
        <v>12</v>
      </c>
      <c r="B162" s="20">
        <f>C162+D162+E162+F162</f>
        <v>54263</v>
      </c>
      <c r="C162" s="33">
        <v>4864</v>
      </c>
      <c r="D162" s="33">
        <v>58</v>
      </c>
      <c r="E162" s="33">
        <v>38786</v>
      </c>
      <c r="F162" s="33">
        <v>10555</v>
      </c>
      <c r="G162" s="53"/>
      <c r="I162" s="93"/>
    </row>
    <row r="163" spans="1:9" ht="11.25">
      <c r="A163" s="2" t="s">
        <v>13</v>
      </c>
      <c r="B163" s="1">
        <f aca="true" t="shared" si="9" ref="B163:B172">C163+D163+E163+F163</f>
        <v>30819</v>
      </c>
      <c r="C163" s="9">
        <v>3736</v>
      </c>
      <c r="D163" s="9">
        <v>45</v>
      </c>
      <c r="E163" s="9">
        <v>25924</v>
      </c>
      <c r="F163" s="9">
        <v>1114</v>
      </c>
      <c r="G163" s="53"/>
      <c r="I163" s="93"/>
    </row>
    <row r="164" spans="1:9" ht="11.25">
      <c r="A164" s="2" t="s">
        <v>14</v>
      </c>
      <c r="B164" s="1">
        <f t="shared" si="9"/>
        <v>564</v>
      </c>
      <c r="C164" s="9">
        <v>59</v>
      </c>
      <c r="D164" s="64"/>
      <c r="E164" s="9">
        <v>496</v>
      </c>
      <c r="F164" s="9">
        <v>9</v>
      </c>
      <c r="G164" s="53"/>
      <c r="I164" s="93"/>
    </row>
    <row r="165" spans="1:9" ht="11.25">
      <c r="A165" s="2" t="s">
        <v>15</v>
      </c>
      <c r="B165" s="1">
        <f t="shared" si="9"/>
        <v>1481</v>
      </c>
      <c r="C165" s="9">
        <v>51</v>
      </c>
      <c r="D165" s="65">
        <v>1</v>
      </c>
      <c r="E165" s="9">
        <v>645</v>
      </c>
      <c r="F165" s="9">
        <v>784</v>
      </c>
      <c r="G165" s="53"/>
      <c r="I165" s="93"/>
    </row>
    <row r="166" spans="1:9" ht="11.25">
      <c r="A166" s="2" t="s">
        <v>16</v>
      </c>
      <c r="B166" s="1">
        <f t="shared" si="9"/>
        <v>2258</v>
      </c>
      <c r="C166" s="9">
        <v>99</v>
      </c>
      <c r="D166" s="65">
        <v>3</v>
      </c>
      <c r="E166" s="9">
        <v>809</v>
      </c>
      <c r="F166" s="9">
        <v>1347</v>
      </c>
      <c r="G166" s="53"/>
      <c r="I166" s="93"/>
    </row>
    <row r="167" spans="1:9" ht="11.25">
      <c r="A167" s="2" t="s">
        <v>17</v>
      </c>
      <c r="B167" s="1">
        <f t="shared" si="9"/>
        <v>5759</v>
      </c>
      <c r="C167" s="9">
        <v>248</v>
      </c>
      <c r="D167" s="65">
        <v>2</v>
      </c>
      <c r="E167" s="9">
        <v>3939</v>
      </c>
      <c r="F167" s="9">
        <v>1570</v>
      </c>
      <c r="G167" s="53"/>
      <c r="I167" s="93"/>
    </row>
    <row r="168" spans="1:9" ht="11.25">
      <c r="A168" s="2" t="s">
        <v>18</v>
      </c>
      <c r="B168" s="1">
        <f t="shared" si="9"/>
        <v>1209</v>
      </c>
      <c r="C168" s="9">
        <v>84</v>
      </c>
      <c r="D168" s="64"/>
      <c r="E168" s="9">
        <v>550</v>
      </c>
      <c r="F168" s="9">
        <v>575</v>
      </c>
      <c r="G168" s="53"/>
      <c r="I168" s="93"/>
    </row>
    <row r="169" spans="1:9" ht="11.25">
      <c r="A169" s="2" t="s">
        <v>19</v>
      </c>
      <c r="B169" s="1">
        <f t="shared" si="9"/>
        <v>1609</v>
      </c>
      <c r="C169" s="9">
        <v>141</v>
      </c>
      <c r="D169" s="65">
        <v>2</v>
      </c>
      <c r="E169" s="9">
        <v>839</v>
      </c>
      <c r="F169" s="9">
        <v>627</v>
      </c>
      <c r="G169" s="53"/>
      <c r="I169" s="93"/>
    </row>
    <row r="170" spans="1:9" ht="11.25">
      <c r="A170" s="2" t="s">
        <v>20</v>
      </c>
      <c r="B170" s="1">
        <f t="shared" si="9"/>
        <v>2605</v>
      </c>
      <c r="C170" s="9">
        <v>189</v>
      </c>
      <c r="D170" s="65">
        <v>2</v>
      </c>
      <c r="E170" s="9">
        <v>1514</v>
      </c>
      <c r="F170" s="9">
        <v>900</v>
      </c>
      <c r="G170" s="53"/>
      <c r="I170" s="93"/>
    </row>
    <row r="171" spans="1:9" ht="11.25">
      <c r="A171" s="2" t="s">
        <v>21</v>
      </c>
      <c r="B171" s="1">
        <f t="shared" si="9"/>
        <v>1398</v>
      </c>
      <c r="C171" s="9">
        <v>77</v>
      </c>
      <c r="D171" s="65">
        <v>2</v>
      </c>
      <c r="E171" s="9">
        <v>580</v>
      </c>
      <c r="F171" s="9">
        <v>739</v>
      </c>
      <c r="G171" s="53"/>
      <c r="I171" s="93"/>
    </row>
    <row r="172" spans="1:9" ht="11.25">
      <c r="A172" s="21" t="s">
        <v>22</v>
      </c>
      <c r="B172" s="22">
        <f t="shared" si="9"/>
        <v>6561</v>
      </c>
      <c r="C172" s="66">
        <v>180</v>
      </c>
      <c r="D172" s="67">
        <v>1</v>
      </c>
      <c r="E172" s="66">
        <v>3490</v>
      </c>
      <c r="F172" s="66">
        <v>2890</v>
      </c>
      <c r="G172" s="53"/>
      <c r="I172" s="93"/>
    </row>
    <row r="173" spans="1:9" ht="11.25">
      <c r="A173" s="94" t="s">
        <v>34</v>
      </c>
      <c r="B173" s="92"/>
      <c r="C173" s="92"/>
      <c r="D173" s="92"/>
      <c r="E173" s="92"/>
      <c r="F173" s="95"/>
      <c r="G173" s="53"/>
      <c r="I173" s="93"/>
    </row>
    <row r="174" spans="1:9" ht="11.25">
      <c r="A174" s="19" t="s">
        <v>12</v>
      </c>
      <c r="B174" s="13">
        <f>C174+D174+E174+F174</f>
        <v>54264</v>
      </c>
      <c r="C174" s="33">
        <v>4909</v>
      </c>
      <c r="D174" s="33">
        <v>60</v>
      </c>
      <c r="E174" s="34">
        <v>38726</v>
      </c>
      <c r="F174" s="34">
        <v>10569</v>
      </c>
      <c r="G174" s="53"/>
      <c r="I174" s="93"/>
    </row>
    <row r="175" spans="1:9" ht="11.25">
      <c r="A175" s="2" t="s">
        <v>13</v>
      </c>
      <c r="B175" s="4">
        <f aca="true" t="shared" si="10" ref="B175:B184">C175+D175+E175+F175</f>
        <v>30873</v>
      </c>
      <c r="C175" s="8">
        <v>3774</v>
      </c>
      <c r="D175" s="8">
        <v>46</v>
      </c>
      <c r="E175" s="8">
        <v>25928</v>
      </c>
      <c r="F175" s="8">
        <v>1125</v>
      </c>
      <c r="G175" s="53"/>
      <c r="I175" s="93"/>
    </row>
    <row r="176" spans="1:9" ht="11.25">
      <c r="A176" s="2" t="s">
        <v>14</v>
      </c>
      <c r="B176" s="4">
        <f t="shared" si="10"/>
        <v>571</v>
      </c>
      <c r="C176" s="8">
        <v>59</v>
      </c>
      <c r="D176" s="68"/>
      <c r="E176" s="8">
        <v>501</v>
      </c>
      <c r="F176" s="9">
        <v>11</v>
      </c>
      <c r="G176" s="53"/>
      <c r="I176" s="93"/>
    </row>
    <row r="177" spans="1:9" ht="11.25">
      <c r="A177" s="2" t="s">
        <v>15</v>
      </c>
      <c r="B177" s="4">
        <f t="shared" si="10"/>
        <v>1488</v>
      </c>
      <c r="C177" s="8">
        <v>52</v>
      </c>
      <c r="D177" s="8">
        <v>2</v>
      </c>
      <c r="E177" s="8">
        <v>649</v>
      </c>
      <c r="F177" s="8">
        <v>785</v>
      </c>
      <c r="G177" s="53"/>
      <c r="I177" s="93"/>
    </row>
    <row r="178" spans="1:9" ht="11.25">
      <c r="A178" s="2" t="s">
        <v>16</v>
      </c>
      <c r="B178" s="4">
        <f t="shared" si="10"/>
        <v>2244</v>
      </c>
      <c r="C178" s="8">
        <v>100</v>
      </c>
      <c r="D178" s="8">
        <v>3</v>
      </c>
      <c r="E178" s="8">
        <v>797</v>
      </c>
      <c r="F178" s="8">
        <v>1344</v>
      </c>
      <c r="G178" s="53"/>
      <c r="I178" s="93"/>
    </row>
    <row r="179" spans="1:9" ht="11.25">
      <c r="A179" s="2" t="s">
        <v>17</v>
      </c>
      <c r="B179" s="4">
        <f t="shared" si="10"/>
        <v>5772</v>
      </c>
      <c r="C179" s="8">
        <v>249</v>
      </c>
      <c r="D179" s="8">
        <v>2</v>
      </c>
      <c r="E179" s="8">
        <v>3940</v>
      </c>
      <c r="F179" s="8">
        <v>1581</v>
      </c>
      <c r="G179" s="53"/>
      <c r="I179" s="93"/>
    </row>
    <row r="180" spans="1:9" ht="11.25">
      <c r="A180" s="2" t="s">
        <v>18</v>
      </c>
      <c r="B180" s="4">
        <f t="shared" si="10"/>
        <v>1207</v>
      </c>
      <c r="C180" s="8">
        <v>84</v>
      </c>
      <c r="D180" s="68"/>
      <c r="E180" s="8">
        <v>549</v>
      </c>
      <c r="F180" s="8">
        <v>574</v>
      </c>
      <c r="G180" s="53"/>
      <c r="I180" s="93"/>
    </row>
    <row r="181" spans="1:9" ht="11.25">
      <c r="A181" s="2" t="s">
        <v>19</v>
      </c>
      <c r="B181" s="4">
        <f t="shared" si="10"/>
        <v>1605</v>
      </c>
      <c r="C181" s="8">
        <v>142</v>
      </c>
      <c r="D181" s="8">
        <v>2</v>
      </c>
      <c r="E181" s="8">
        <v>838</v>
      </c>
      <c r="F181" s="8">
        <v>623</v>
      </c>
      <c r="G181" s="53"/>
      <c r="I181" s="93"/>
    </row>
    <row r="182" spans="1:9" ht="11.25">
      <c r="A182" s="2" t="s">
        <v>20</v>
      </c>
      <c r="B182" s="4">
        <f t="shared" si="10"/>
        <v>2576</v>
      </c>
      <c r="C182" s="8">
        <v>190</v>
      </c>
      <c r="D182" s="8">
        <v>2</v>
      </c>
      <c r="E182" s="8">
        <v>1482</v>
      </c>
      <c r="F182" s="8">
        <v>902</v>
      </c>
      <c r="G182" s="53"/>
      <c r="I182" s="93"/>
    </row>
    <row r="183" spans="1:9" ht="11.25">
      <c r="A183" s="2" t="s">
        <v>21</v>
      </c>
      <c r="B183" s="4">
        <f t="shared" si="10"/>
        <v>1396</v>
      </c>
      <c r="C183" s="8">
        <v>78</v>
      </c>
      <c r="D183" s="8">
        <v>2</v>
      </c>
      <c r="E183" s="8">
        <v>578</v>
      </c>
      <c r="F183" s="8">
        <v>738</v>
      </c>
      <c r="G183" s="53"/>
      <c r="I183" s="93"/>
    </row>
    <row r="184" spans="1:9" ht="11.25">
      <c r="A184" s="21" t="s">
        <v>22</v>
      </c>
      <c r="B184" s="15">
        <f t="shared" si="10"/>
        <v>6532</v>
      </c>
      <c r="C184" s="35">
        <v>181</v>
      </c>
      <c r="D184" s="35">
        <v>1</v>
      </c>
      <c r="E184" s="35">
        <v>3464</v>
      </c>
      <c r="F184" s="35">
        <v>2886</v>
      </c>
      <c r="G184" s="53"/>
      <c r="I184" s="93"/>
    </row>
    <row r="185" spans="1:9" ht="11.25">
      <c r="A185" s="94" t="s">
        <v>39</v>
      </c>
      <c r="B185" s="92"/>
      <c r="C185" s="92"/>
      <c r="D185" s="92"/>
      <c r="E185" s="92"/>
      <c r="F185" s="95"/>
      <c r="G185" s="53"/>
      <c r="I185" s="93"/>
    </row>
    <row r="186" spans="1:9" ht="11.25">
      <c r="A186" s="19" t="s">
        <v>12</v>
      </c>
      <c r="B186" s="38">
        <f>C186+D186+E186+F186</f>
        <v>53907</v>
      </c>
      <c r="C186" s="69">
        <v>4928</v>
      </c>
      <c r="D186" s="69">
        <v>60</v>
      </c>
      <c r="E186" s="69">
        <v>38359</v>
      </c>
      <c r="F186" s="69">
        <v>10560</v>
      </c>
      <c r="G186" s="53"/>
      <c r="I186" s="93"/>
    </row>
    <row r="187" spans="1:9" ht="11.25">
      <c r="A187" s="2" t="s">
        <v>13</v>
      </c>
      <c r="B187" s="39">
        <v>30726</v>
      </c>
      <c r="C187" s="70">
        <v>3783</v>
      </c>
      <c r="D187" s="70">
        <v>47</v>
      </c>
      <c r="E187" s="70">
        <v>25774</v>
      </c>
      <c r="F187" s="70">
        <v>1122</v>
      </c>
      <c r="G187" s="53"/>
      <c r="I187" s="93"/>
    </row>
    <row r="188" spans="1:9" ht="11.25">
      <c r="A188" s="2" t="s">
        <v>14</v>
      </c>
      <c r="B188" s="39">
        <v>571</v>
      </c>
      <c r="C188" s="70">
        <v>61</v>
      </c>
      <c r="D188" s="71" t="s">
        <v>44</v>
      </c>
      <c r="E188" s="70">
        <v>499</v>
      </c>
      <c r="F188" s="70">
        <v>11</v>
      </c>
      <c r="G188" s="53"/>
      <c r="I188" s="93"/>
    </row>
    <row r="189" spans="1:9" ht="11.25">
      <c r="A189" s="2" t="s">
        <v>15</v>
      </c>
      <c r="B189" s="39">
        <v>1469</v>
      </c>
      <c r="C189" s="70">
        <v>54</v>
      </c>
      <c r="D189" s="70">
        <v>2</v>
      </c>
      <c r="E189" s="70">
        <v>634</v>
      </c>
      <c r="F189" s="70">
        <v>779</v>
      </c>
      <c r="G189" s="53"/>
      <c r="I189" s="93"/>
    </row>
    <row r="190" spans="1:9" ht="11.25">
      <c r="A190" s="2" t="s">
        <v>16</v>
      </c>
      <c r="B190" s="39">
        <v>2241</v>
      </c>
      <c r="C190" s="70">
        <v>100</v>
      </c>
      <c r="D190" s="70">
        <v>3</v>
      </c>
      <c r="E190" s="70">
        <v>788</v>
      </c>
      <c r="F190" s="70">
        <v>1350</v>
      </c>
      <c r="G190" s="53"/>
      <c r="I190" s="93"/>
    </row>
    <row r="191" spans="1:9" ht="11.25">
      <c r="A191" s="2" t="s">
        <v>17</v>
      </c>
      <c r="B191" s="39">
        <v>5758</v>
      </c>
      <c r="C191" s="70">
        <v>250</v>
      </c>
      <c r="D191" s="70">
        <v>2</v>
      </c>
      <c r="E191" s="70">
        <v>3894</v>
      </c>
      <c r="F191" s="70">
        <v>1612</v>
      </c>
      <c r="G191" s="53"/>
      <c r="I191" s="93"/>
    </row>
    <row r="192" spans="1:9" ht="11.25">
      <c r="A192" s="2" t="s">
        <v>18</v>
      </c>
      <c r="B192" s="39">
        <v>1193</v>
      </c>
      <c r="C192" s="70">
        <v>86</v>
      </c>
      <c r="D192" s="71" t="s">
        <v>44</v>
      </c>
      <c r="E192" s="70">
        <v>538</v>
      </c>
      <c r="F192" s="70">
        <v>569</v>
      </c>
      <c r="G192" s="53"/>
      <c r="I192" s="93"/>
    </row>
    <row r="193" spans="1:9" ht="11.25">
      <c r="A193" s="2" t="s">
        <v>19</v>
      </c>
      <c r="B193" s="39">
        <v>1592</v>
      </c>
      <c r="C193" s="70">
        <v>141</v>
      </c>
      <c r="D193" s="70">
        <v>2</v>
      </c>
      <c r="E193" s="70">
        <v>828</v>
      </c>
      <c r="F193" s="70">
        <v>621</v>
      </c>
      <c r="G193" s="53"/>
      <c r="I193" s="93"/>
    </row>
    <row r="194" spans="1:9" ht="11.25">
      <c r="A194" s="2" t="s">
        <v>20</v>
      </c>
      <c r="B194" s="39">
        <v>2530</v>
      </c>
      <c r="C194" s="70">
        <v>192</v>
      </c>
      <c r="D194" s="70">
        <v>2</v>
      </c>
      <c r="E194" s="70">
        <v>1451</v>
      </c>
      <c r="F194" s="70">
        <v>885</v>
      </c>
      <c r="G194" s="53"/>
      <c r="I194" s="93"/>
    </row>
    <row r="195" spans="1:9" ht="11.25">
      <c r="A195" s="2" t="s">
        <v>21</v>
      </c>
      <c r="B195" s="39">
        <v>1387</v>
      </c>
      <c r="C195" s="70">
        <v>79</v>
      </c>
      <c r="D195" s="70">
        <v>1</v>
      </c>
      <c r="E195" s="70">
        <v>574</v>
      </c>
      <c r="F195" s="70">
        <v>733</v>
      </c>
      <c r="G195" s="53"/>
      <c r="I195" s="93"/>
    </row>
    <row r="196" spans="1:9" ht="11.25">
      <c r="A196" s="21" t="s">
        <v>22</v>
      </c>
      <c r="B196" s="40">
        <v>6440</v>
      </c>
      <c r="C196" s="72">
        <v>182</v>
      </c>
      <c r="D196" s="72">
        <v>1</v>
      </c>
      <c r="E196" s="72">
        <v>3379</v>
      </c>
      <c r="F196" s="72">
        <v>2878</v>
      </c>
      <c r="G196" s="53"/>
      <c r="I196" s="93"/>
    </row>
    <row r="197" spans="1:9" ht="11.25">
      <c r="A197" s="94" t="s">
        <v>38</v>
      </c>
      <c r="B197" s="92"/>
      <c r="C197" s="92"/>
      <c r="D197" s="92"/>
      <c r="E197" s="92"/>
      <c r="F197" s="95"/>
      <c r="G197" s="53"/>
      <c r="I197" s="93"/>
    </row>
    <row r="198" spans="1:9" ht="11.25">
      <c r="A198" s="19" t="s">
        <v>12</v>
      </c>
      <c r="B198" s="38">
        <f>C198+D198+E198+F198</f>
        <v>53269</v>
      </c>
      <c r="C198" s="69">
        <v>4874</v>
      </c>
      <c r="D198" s="69">
        <v>53</v>
      </c>
      <c r="E198" s="69">
        <v>37821</v>
      </c>
      <c r="F198" s="69">
        <v>10521</v>
      </c>
      <c r="G198" s="53"/>
      <c r="I198" s="93"/>
    </row>
    <row r="199" spans="1:9" ht="11.25">
      <c r="A199" s="2" t="s">
        <v>13</v>
      </c>
      <c r="B199" s="39">
        <f aca="true" t="shared" si="11" ref="B199:B208">C199+D199+E199+F199</f>
        <v>30399</v>
      </c>
      <c r="C199" s="70">
        <v>3731</v>
      </c>
      <c r="D199" s="70">
        <v>42</v>
      </c>
      <c r="E199" s="70">
        <v>25511</v>
      </c>
      <c r="F199" s="70">
        <v>1115</v>
      </c>
      <c r="G199" s="53"/>
      <c r="I199" s="93"/>
    </row>
    <row r="200" spans="1:9" ht="11.25">
      <c r="A200" s="2" t="s">
        <v>14</v>
      </c>
      <c r="B200" s="39">
        <f t="shared" si="11"/>
        <v>552</v>
      </c>
      <c r="C200" s="70">
        <v>59</v>
      </c>
      <c r="D200" s="71"/>
      <c r="E200" s="70">
        <v>483</v>
      </c>
      <c r="F200" s="70">
        <v>10</v>
      </c>
      <c r="G200" s="53"/>
      <c r="I200" s="93"/>
    </row>
    <row r="201" spans="1:9" ht="11.25">
      <c r="A201" s="2" t="s">
        <v>15</v>
      </c>
      <c r="B201" s="39">
        <f t="shared" si="11"/>
        <v>1447</v>
      </c>
      <c r="C201" s="70">
        <v>54</v>
      </c>
      <c r="D201" s="70">
        <v>1</v>
      </c>
      <c r="E201" s="70">
        <v>622</v>
      </c>
      <c r="F201" s="70">
        <v>770</v>
      </c>
      <c r="G201" s="53"/>
      <c r="I201" s="93"/>
    </row>
    <row r="202" spans="1:9" ht="11.25">
      <c r="A202" s="2" t="s">
        <v>16</v>
      </c>
      <c r="B202" s="39">
        <f t="shared" si="11"/>
        <v>2217</v>
      </c>
      <c r="C202" s="70">
        <v>100</v>
      </c>
      <c r="D202" s="70">
        <v>3</v>
      </c>
      <c r="E202" s="70">
        <v>765</v>
      </c>
      <c r="F202" s="70">
        <v>1349</v>
      </c>
      <c r="G202" s="53"/>
      <c r="I202" s="93"/>
    </row>
    <row r="203" spans="1:9" ht="11.25">
      <c r="A203" s="2" t="s">
        <v>17</v>
      </c>
      <c r="B203" s="39">
        <f t="shared" si="11"/>
        <v>5709</v>
      </c>
      <c r="C203" s="70">
        <v>251</v>
      </c>
      <c r="D203" s="70">
        <v>2</v>
      </c>
      <c r="E203" s="70">
        <v>3836</v>
      </c>
      <c r="F203" s="70">
        <v>1620</v>
      </c>
      <c r="G203" s="53"/>
      <c r="I203" s="93"/>
    </row>
    <row r="204" spans="1:9" ht="11.25">
      <c r="A204" s="2" t="s">
        <v>18</v>
      </c>
      <c r="B204" s="39">
        <f t="shared" si="11"/>
        <v>1179</v>
      </c>
      <c r="C204" s="70">
        <v>87</v>
      </c>
      <c r="D204" s="71"/>
      <c r="E204" s="70">
        <v>529</v>
      </c>
      <c r="F204" s="70">
        <v>563</v>
      </c>
      <c r="G204" s="53"/>
      <c r="I204" s="93"/>
    </row>
    <row r="205" spans="1:9" ht="11.25">
      <c r="A205" s="2" t="s">
        <v>19</v>
      </c>
      <c r="B205" s="39">
        <f t="shared" si="11"/>
        <v>1551</v>
      </c>
      <c r="C205" s="70">
        <v>139</v>
      </c>
      <c r="D205" s="70">
        <v>2</v>
      </c>
      <c r="E205" s="70">
        <v>803</v>
      </c>
      <c r="F205" s="70">
        <v>607</v>
      </c>
      <c r="G205" s="53"/>
      <c r="I205" s="93"/>
    </row>
    <row r="206" spans="1:9" ht="11.25">
      <c r="A206" s="2" t="s">
        <v>20</v>
      </c>
      <c r="B206" s="39">
        <f t="shared" si="11"/>
        <v>2473</v>
      </c>
      <c r="C206" s="70">
        <v>190</v>
      </c>
      <c r="D206" s="70">
        <v>2</v>
      </c>
      <c r="E206" s="70">
        <v>1416</v>
      </c>
      <c r="F206" s="70">
        <v>865</v>
      </c>
      <c r="G206" s="53"/>
      <c r="I206" s="93"/>
    </row>
    <row r="207" spans="1:9" ht="11.25">
      <c r="A207" s="2" t="s">
        <v>21</v>
      </c>
      <c r="B207" s="39">
        <f t="shared" si="11"/>
        <v>1374</v>
      </c>
      <c r="C207" s="70">
        <v>78</v>
      </c>
      <c r="D207" s="70">
        <v>1</v>
      </c>
      <c r="E207" s="70">
        <v>554</v>
      </c>
      <c r="F207" s="70">
        <v>741</v>
      </c>
      <c r="G207" s="53"/>
      <c r="I207" s="93"/>
    </row>
    <row r="208" spans="1:9" ht="11.25">
      <c r="A208" s="21" t="s">
        <v>22</v>
      </c>
      <c r="B208" s="40">
        <f t="shared" si="11"/>
        <v>6368</v>
      </c>
      <c r="C208" s="72">
        <v>185</v>
      </c>
      <c r="D208" s="73"/>
      <c r="E208" s="72">
        <v>3302</v>
      </c>
      <c r="F208" s="72">
        <v>2881</v>
      </c>
      <c r="G208" s="53"/>
      <c r="I208" s="93"/>
    </row>
    <row r="209" spans="1:9" ht="11.25">
      <c r="A209" s="94" t="s">
        <v>37</v>
      </c>
      <c r="B209" s="92"/>
      <c r="C209" s="92"/>
      <c r="D209" s="92"/>
      <c r="E209" s="92"/>
      <c r="F209" s="95"/>
      <c r="G209" s="53"/>
      <c r="I209" s="93"/>
    </row>
    <row r="210" spans="1:9" ht="11.25">
      <c r="A210" s="19" t="s">
        <v>12</v>
      </c>
      <c r="B210" s="38">
        <v>53479</v>
      </c>
      <c r="C210" s="69">
        <v>4914</v>
      </c>
      <c r="D210" s="69">
        <v>52</v>
      </c>
      <c r="E210" s="69">
        <v>37926</v>
      </c>
      <c r="F210" s="69">
        <v>10587</v>
      </c>
      <c r="G210" s="53"/>
      <c r="I210" s="93"/>
    </row>
    <row r="211" spans="1:9" ht="11.25">
      <c r="A211" s="2" t="s">
        <v>13</v>
      </c>
      <c r="B211" s="39">
        <v>30554</v>
      </c>
      <c r="C211" s="70">
        <v>3761</v>
      </c>
      <c r="D211" s="70">
        <v>42</v>
      </c>
      <c r="E211" s="70">
        <v>25643</v>
      </c>
      <c r="F211" s="70">
        <v>1108</v>
      </c>
      <c r="G211" s="53"/>
      <c r="I211" s="93"/>
    </row>
    <row r="212" spans="1:9" ht="11.25">
      <c r="A212" s="2" t="s">
        <v>14</v>
      </c>
      <c r="B212" s="39">
        <v>541</v>
      </c>
      <c r="C212" s="70">
        <v>56</v>
      </c>
      <c r="D212" s="71" t="s">
        <v>44</v>
      </c>
      <c r="E212" s="70">
        <v>472</v>
      </c>
      <c r="F212" s="70">
        <v>13</v>
      </c>
      <c r="G212" s="53"/>
      <c r="I212" s="93"/>
    </row>
    <row r="213" spans="1:9" ht="11.25">
      <c r="A213" s="2" t="s">
        <v>15</v>
      </c>
      <c r="B213" s="39">
        <v>1443</v>
      </c>
      <c r="C213" s="70">
        <v>55</v>
      </c>
      <c r="D213" s="70">
        <v>1</v>
      </c>
      <c r="E213" s="70">
        <v>611</v>
      </c>
      <c r="F213" s="70">
        <v>776</v>
      </c>
      <c r="G213" s="53"/>
      <c r="I213" s="93"/>
    </row>
    <row r="214" spans="1:9" ht="11.25">
      <c r="A214" s="2" t="s">
        <v>16</v>
      </c>
      <c r="B214" s="39">
        <v>2211</v>
      </c>
      <c r="C214" s="70">
        <v>100</v>
      </c>
      <c r="D214" s="70">
        <v>2</v>
      </c>
      <c r="E214" s="70">
        <v>739</v>
      </c>
      <c r="F214" s="70">
        <v>1370</v>
      </c>
      <c r="G214" s="53"/>
      <c r="I214" s="93"/>
    </row>
    <row r="215" spans="1:9" ht="11.25">
      <c r="A215" s="2" t="s">
        <v>17</v>
      </c>
      <c r="B215" s="39">
        <v>5690</v>
      </c>
      <c r="C215" s="70">
        <v>253</v>
      </c>
      <c r="D215" s="70">
        <v>2</v>
      </c>
      <c r="E215" s="70">
        <v>3805</v>
      </c>
      <c r="F215" s="70">
        <v>1630</v>
      </c>
      <c r="G215" s="53"/>
      <c r="I215" s="93"/>
    </row>
    <row r="216" spans="1:9" ht="11.25">
      <c r="A216" s="2" t="s">
        <v>18</v>
      </c>
      <c r="B216" s="39">
        <v>1203</v>
      </c>
      <c r="C216" s="70">
        <v>89</v>
      </c>
      <c r="D216" s="71" t="s">
        <v>44</v>
      </c>
      <c r="E216" s="70">
        <v>538</v>
      </c>
      <c r="F216" s="70">
        <v>576</v>
      </c>
      <c r="G216" s="53"/>
      <c r="I216" s="93"/>
    </row>
    <row r="217" spans="1:9" ht="11.25">
      <c r="A217" s="2" t="s">
        <v>19</v>
      </c>
      <c r="B217" s="39">
        <v>1578</v>
      </c>
      <c r="C217" s="70">
        <v>144</v>
      </c>
      <c r="D217" s="70">
        <v>2</v>
      </c>
      <c r="E217" s="70">
        <v>832</v>
      </c>
      <c r="F217" s="70">
        <v>600</v>
      </c>
      <c r="G217" s="53"/>
      <c r="I217" s="93"/>
    </row>
    <row r="218" spans="1:9" ht="11.25">
      <c r="A218" s="2" t="s">
        <v>20</v>
      </c>
      <c r="B218" s="39">
        <v>2463</v>
      </c>
      <c r="C218" s="70">
        <v>193</v>
      </c>
      <c r="D218" s="70">
        <v>2</v>
      </c>
      <c r="E218" s="70">
        <v>1392</v>
      </c>
      <c r="F218" s="70">
        <v>876</v>
      </c>
      <c r="G218" s="53"/>
      <c r="I218" s="93"/>
    </row>
    <row r="219" spans="1:9" ht="11.25">
      <c r="A219" s="2" t="s">
        <v>21</v>
      </c>
      <c r="B219" s="39">
        <v>1360</v>
      </c>
      <c r="C219" s="70">
        <v>79</v>
      </c>
      <c r="D219" s="70">
        <v>1</v>
      </c>
      <c r="E219" s="70">
        <v>537</v>
      </c>
      <c r="F219" s="70">
        <v>743</v>
      </c>
      <c r="G219" s="53"/>
      <c r="I219" s="93"/>
    </row>
    <row r="220" spans="1:9" ht="11.25">
      <c r="A220" s="21" t="s">
        <v>22</v>
      </c>
      <c r="B220" s="40">
        <v>6436</v>
      </c>
      <c r="C220" s="72">
        <v>184</v>
      </c>
      <c r="D220" s="73" t="s">
        <v>44</v>
      </c>
      <c r="E220" s="72">
        <v>3357</v>
      </c>
      <c r="F220" s="72">
        <v>2895</v>
      </c>
      <c r="G220" s="53"/>
      <c r="I220" s="93"/>
    </row>
    <row r="221" spans="1:9" ht="11.25">
      <c r="A221" s="94" t="s">
        <v>36</v>
      </c>
      <c r="B221" s="92"/>
      <c r="C221" s="92"/>
      <c r="D221" s="92"/>
      <c r="E221" s="92"/>
      <c r="F221" s="95"/>
      <c r="G221" s="53"/>
      <c r="I221" s="93"/>
    </row>
    <row r="222" spans="1:9" ht="11.25">
      <c r="A222" s="19" t="s">
        <v>12</v>
      </c>
      <c r="B222" s="52">
        <f>C222+D222+E222+F222</f>
        <v>53137</v>
      </c>
      <c r="C222" s="41">
        <v>4818</v>
      </c>
      <c r="D222" s="41">
        <v>53</v>
      </c>
      <c r="E222" s="42">
        <v>37718</v>
      </c>
      <c r="F222" s="41">
        <v>10548</v>
      </c>
      <c r="G222" s="53"/>
      <c r="I222" s="93"/>
    </row>
    <row r="223" spans="1:9" ht="11.25">
      <c r="A223" s="2" t="s">
        <v>13</v>
      </c>
      <c r="B223" s="50">
        <f aca="true" t="shared" si="12" ref="B223:B233">C223+D223+E223+F223</f>
        <v>30397</v>
      </c>
      <c r="C223" s="43">
        <v>3669</v>
      </c>
      <c r="D223" s="43">
        <v>42</v>
      </c>
      <c r="E223" s="44">
        <v>25592</v>
      </c>
      <c r="F223" s="43">
        <v>1094</v>
      </c>
      <c r="G223" s="53"/>
      <c r="I223" s="93"/>
    </row>
    <row r="224" spans="1:9" ht="11.25">
      <c r="A224" s="2" t="s">
        <v>14</v>
      </c>
      <c r="B224" s="50">
        <f t="shared" si="12"/>
        <v>536</v>
      </c>
      <c r="C224" s="43">
        <v>59</v>
      </c>
      <c r="D224" s="74"/>
      <c r="E224" s="44">
        <v>464</v>
      </c>
      <c r="F224" s="43">
        <v>13</v>
      </c>
      <c r="G224" s="53"/>
      <c r="I224" s="93"/>
    </row>
    <row r="225" spans="1:9" ht="11.25">
      <c r="A225" s="2" t="s">
        <v>15</v>
      </c>
      <c r="B225" s="50">
        <f t="shared" si="12"/>
        <v>1403</v>
      </c>
      <c r="C225" s="43">
        <v>57</v>
      </c>
      <c r="D225" s="43">
        <v>1</v>
      </c>
      <c r="E225" s="44">
        <v>577</v>
      </c>
      <c r="F225" s="43">
        <v>768</v>
      </c>
      <c r="G225" s="53"/>
      <c r="I225" s="93"/>
    </row>
    <row r="226" spans="1:9" ht="11.25">
      <c r="A226" s="2" t="s">
        <v>16</v>
      </c>
      <c r="B226" s="50">
        <f t="shared" si="12"/>
        <v>2194</v>
      </c>
      <c r="C226" s="43">
        <v>96</v>
      </c>
      <c r="D226" s="43">
        <v>2</v>
      </c>
      <c r="E226" s="44">
        <v>717</v>
      </c>
      <c r="F226" s="44">
        <v>1379</v>
      </c>
      <c r="G226" s="53"/>
      <c r="I226" s="93"/>
    </row>
    <row r="227" spans="1:9" ht="11.25">
      <c r="A227" s="2" t="s">
        <v>17</v>
      </c>
      <c r="B227" s="50">
        <f t="shared" si="12"/>
        <v>5646</v>
      </c>
      <c r="C227" s="43">
        <v>250</v>
      </c>
      <c r="D227" s="43">
        <v>2</v>
      </c>
      <c r="E227" s="44">
        <v>3749</v>
      </c>
      <c r="F227" s="44">
        <v>1645</v>
      </c>
      <c r="G227" s="53"/>
      <c r="I227" s="93"/>
    </row>
    <row r="228" spans="1:9" ht="11.25">
      <c r="A228" s="2" t="s">
        <v>18</v>
      </c>
      <c r="B228" s="50">
        <f t="shared" si="12"/>
        <v>1199</v>
      </c>
      <c r="C228" s="43">
        <v>92</v>
      </c>
      <c r="D228" s="74"/>
      <c r="E228" s="44">
        <v>534</v>
      </c>
      <c r="F228" s="44">
        <v>573</v>
      </c>
      <c r="G228" s="53"/>
      <c r="I228" s="93"/>
    </row>
    <row r="229" spans="1:9" ht="11.25">
      <c r="A229" s="2" t="s">
        <v>19</v>
      </c>
      <c r="B229" s="50">
        <f t="shared" si="12"/>
        <v>1572</v>
      </c>
      <c r="C229" s="43">
        <v>141</v>
      </c>
      <c r="D229" s="43">
        <v>2</v>
      </c>
      <c r="E229" s="44">
        <v>827</v>
      </c>
      <c r="F229" s="44">
        <v>602</v>
      </c>
      <c r="G229" s="53"/>
      <c r="I229" s="93"/>
    </row>
    <row r="230" spans="1:9" ht="11.25">
      <c r="A230" s="2" t="s">
        <v>20</v>
      </c>
      <c r="B230" s="50">
        <f t="shared" si="12"/>
        <v>2440</v>
      </c>
      <c r="C230" s="43">
        <v>190</v>
      </c>
      <c r="D230" s="43">
        <v>2</v>
      </c>
      <c r="E230" s="44">
        <v>1394</v>
      </c>
      <c r="F230" s="44">
        <v>854</v>
      </c>
      <c r="G230" s="53"/>
      <c r="I230" s="93"/>
    </row>
    <row r="231" spans="1:9" ht="11.25">
      <c r="A231" s="2" t="s">
        <v>21</v>
      </c>
      <c r="B231" s="50">
        <f t="shared" si="12"/>
        <v>1350</v>
      </c>
      <c r="C231" s="43">
        <v>77</v>
      </c>
      <c r="D231" s="43">
        <v>1</v>
      </c>
      <c r="E231" s="44">
        <v>527</v>
      </c>
      <c r="F231" s="44">
        <v>745</v>
      </c>
      <c r="G231" s="53"/>
      <c r="I231" s="93"/>
    </row>
    <row r="232" spans="1:9" ht="11.25">
      <c r="A232" s="2" t="s">
        <v>41</v>
      </c>
      <c r="B232" s="50">
        <f t="shared" si="12"/>
        <v>2223</v>
      </c>
      <c r="C232" s="43">
        <v>54</v>
      </c>
      <c r="D232" s="43">
        <v>1</v>
      </c>
      <c r="E232" s="44">
        <v>1208</v>
      </c>
      <c r="F232" s="44">
        <v>960</v>
      </c>
      <c r="G232" s="53"/>
      <c r="I232" s="93"/>
    </row>
    <row r="233" spans="1:9" ht="11.25">
      <c r="A233" s="21" t="s">
        <v>22</v>
      </c>
      <c r="B233" s="51">
        <f t="shared" si="12"/>
        <v>4177</v>
      </c>
      <c r="C233" s="45">
        <v>133</v>
      </c>
      <c r="D233" s="75"/>
      <c r="E233" s="46">
        <v>2129</v>
      </c>
      <c r="F233" s="46">
        <v>1915</v>
      </c>
      <c r="G233" s="53"/>
      <c r="I233" s="93"/>
    </row>
    <row r="234" spans="1:9" ht="11.25">
      <c r="A234" s="94" t="s">
        <v>35</v>
      </c>
      <c r="B234" s="92"/>
      <c r="C234" s="92"/>
      <c r="D234" s="92"/>
      <c r="E234" s="92"/>
      <c r="F234" s="95"/>
      <c r="G234" s="53"/>
      <c r="I234" s="93"/>
    </row>
    <row r="235" spans="1:9" ht="11.25">
      <c r="A235" s="19" t="s">
        <v>12</v>
      </c>
      <c r="B235" s="47">
        <v>53262</v>
      </c>
      <c r="C235" s="76">
        <v>6073</v>
      </c>
      <c r="D235" s="76">
        <v>54</v>
      </c>
      <c r="E235" s="76">
        <v>41009</v>
      </c>
      <c r="F235" s="76">
        <v>10544</v>
      </c>
      <c r="G235" s="53"/>
      <c r="I235" s="93"/>
    </row>
    <row r="236" spans="1:9" ht="11.25">
      <c r="A236" s="2" t="s">
        <v>13</v>
      </c>
      <c r="B236" s="48">
        <v>30566</v>
      </c>
      <c r="C236" s="77">
        <v>4719</v>
      </c>
      <c r="D236" s="77">
        <v>42</v>
      </c>
      <c r="E236" s="77">
        <v>27660</v>
      </c>
      <c r="F236" s="77">
        <v>1085</v>
      </c>
      <c r="G236" s="53"/>
      <c r="I236" s="93"/>
    </row>
    <row r="237" spans="1:9" ht="11.25">
      <c r="A237" s="2" t="s">
        <v>14</v>
      </c>
      <c r="B237" s="48">
        <v>544</v>
      </c>
      <c r="C237" s="77">
        <v>79</v>
      </c>
      <c r="D237" s="77"/>
      <c r="E237" s="77">
        <v>530</v>
      </c>
      <c r="F237" s="77">
        <v>18</v>
      </c>
      <c r="G237" s="53"/>
      <c r="I237" s="93"/>
    </row>
    <row r="238" spans="1:9" ht="11.25">
      <c r="A238" s="2" t="s">
        <v>15</v>
      </c>
      <c r="B238" s="48">
        <v>1382</v>
      </c>
      <c r="C238" s="77">
        <v>61</v>
      </c>
      <c r="D238" s="77">
        <v>1</v>
      </c>
      <c r="E238" s="77">
        <v>635</v>
      </c>
      <c r="F238" s="77">
        <v>798</v>
      </c>
      <c r="G238" s="53"/>
      <c r="I238" s="93"/>
    </row>
    <row r="239" spans="1:9" ht="11.25">
      <c r="A239" s="2" t="s">
        <v>16</v>
      </c>
      <c r="B239" s="48">
        <v>2173</v>
      </c>
      <c r="C239" s="77">
        <v>119</v>
      </c>
      <c r="D239" s="77">
        <v>3</v>
      </c>
      <c r="E239" s="77">
        <v>890</v>
      </c>
      <c r="F239" s="77">
        <v>1387</v>
      </c>
      <c r="G239" s="53"/>
      <c r="I239" s="93"/>
    </row>
    <row r="240" spans="1:9" ht="11.25">
      <c r="A240" s="2" t="s">
        <v>17</v>
      </c>
      <c r="B240" s="48">
        <v>5614</v>
      </c>
      <c r="C240" s="77">
        <v>292</v>
      </c>
      <c r="D240" s="77">
        <v>2</v>
      </c>
      <c r="E240" s="77">
        <v>4158</v>
      </c>
      <c r="F240" s="77">
        <v>1546</v>
      </c>
      <c r="G240" s="53"/>
      <c r="I240" s="93"/>
    </row>
    <row r="241" spans="1:9" ht="11.25">
      <c r="A241" s="2" t="s">
        <v>18</v>
      </c>
      <c r="B241" s="48">
        <v>1213</v>
      </c>
      <c r="C241" s="77">
        <v>101</v>
      </c>
      <c r="D241" s="77"/>
      <c r="E241" s="77">
        <v>558</v>
      </c>
      <c r="F241" s="77">
        <v>551</v>
      </c>
      <c r="G241" s="53"/>
      <c r="I241" s="93"/>
    </row>
    <row r="242" spans="1:9" ht="11.25">
      <c r="A242" s="2" t="s">
        <v>19</v>
      </c>
      <c r="B242" s="48">
        <v>1563</v>
      </c>
      <c r="C242" s="77">
        <v>175</v>
      </c>
      <c r="D242" s="77">
        <v>2</v>
      </c>
      <c r="E242" s="77">
        <v>864</v>
      </c>
      <c r="F242" s="77">
        <v>621</v>
      </c>
      <c r="G242" s="53"/>
      <c r="I242" s="93"/>
    </row>
    <row r="243" spans="1:9" ht="11.25">
      <c r="A243" s="2" t="s">
        <v>20</v>
      </c>
      <c r="B243" s="48">
        <v>2435</v>
      </c>
      <c r="C243" s="77">
        <v>221</v>
      </c>
      <c r="D243" s="77">
        <v>2</v>
      </c>
      <c r="E243" s="77">
        <v>1531</v>
      </c>
      <c r="F243" s="77">
        <v>927</v>
      </c>
      <c r="G243" s="53"/>
      <c r="I243" s="93"/>
    </row>
    <row r="244" spans="1:9" ht="11.25">
      <c r="A244" s="2" t="s">
        <v>21</v>
      </c>
      <c r="B244" s="48">
        <v>1351</v>
      </c>
      <c r="C244" s="77">
        <v>98</v>
      </c>
      <c r="D244" s="77">
        <v>2</v>
      </c>
      <c r="E244" s="77">
        <v>630</v>
      </c>
      <c r="F244" s="77">
        <v>754</v>
      </c>
      <c r="G244" s="53"/>
      <c r="I244" s="93"/>
    </row>
    <row r="245" spans="1:9" ht="11.25">
      <c r="A245" s="2" t="s">
        <v>41</v>
      </c>
      <c r="B245" s="48">
        <v>2243</v>
      </c>
      <c r="C245" s="78">
        <v>61</v>
      </c>
      <c r="D245" s="79"/>
      <c r="E245" s="78">
        <v>1296</v>
      </c>
      <c r="F245" s="78">
        <v>919</v>
      </c>
      <c r="G245" s="53"/>
      <c r="I245" s="93"/>
    </row>
    <row r="246" spans="1:9" ht="11.25">
      <c r="A246" s="21" t="s">
        <v>22</v>
      </c>
      <c r="B246" s="49">
        <v>4178</v>
      </c>
      <c r="C246" s="80">
        <v>147</v>
      </c>
      <c r="D246" s="81"/>
      <c r="E246" s="80">
        <v>2257</v>
      </c>
      <c r="F246" s="80">
        <v>1938</v>
      </c>
      <c r="G246" s="53"/>
      <c r="I246" s="93"/>
    </row>
    <row r="247" spans="1:9" ht="11.25">
      <c r="A247" s="94" t="s">
        <v>40</v>
      </c>
      <c r="B247" s="92"/>
      <c r="C247" s="92"/>
      <c r="D247" s="92"/>
      <c r="E247" s="92"/>
      <c r="F247" s="95"/>
      <c r="G247" s="53"/>
      <c r="I247" s="93"/>
    </row>
    <row r="248" spans="1:9" ht="11.25">
      <c r="A248" s="19" t="s">
        <v>12</v>
      </c>
      <c r="B248" s="13"/>
      <c r="C248" s="13"/>
      <c r="D248" s="13"/>
      <c r="E248" s="13"/>
      <c r="F248" s="13"/>
      <c r="G248" s="53"/>
      <c r="I248" s="93"/>
    </row>
    <row r="249" spans="1:9" ht="11.25">
      <c r="A249" s="2" t="s">
        <v>13</v>
      </c>
      <c r="B249" s="4"/>
      <c r="C249" s="4"/>
      <c r="D249" s="4"/>
      <c r="E249" s="4"/>
      <c r="F249" s="4"/>
      <c r="G249" s="53"/>
      <c r="I249" s="93"/>
    </row>
    <row r="250" spans="1:9" ht="11.25">
      <c r="A250" s="2" t="s">
        <v>14</v>
      </c>
      <c r="B250" s="4"/>
      <c r="C250" s="4"/>
      <c r="D250" s="4"/>
      <c r="E250" s="4"/>
      <c r="F250" s="4"/>
      <c r="G250" s="53"/>
      <c r="I250" s="93"/>
    </row>
    <row r="251" spans="1:9" ht="11.25">
      <c r="A251" s="2" t="s">
        <v>15</v>
      </c>
      <c r="B251" s="4"/>
      <c r="C251" s="4"/>
      <c r="D251" s="4"/>
      <c r="E251" s="4"/>
      <c r="F251" s="4"/>
      <c r="G251" s="53"/>
      <c r="I251" s="93"/>
    </row>
    <row r="252" spans="1:9" ht="11.25">
      <c r="A252" s="2" t="s">
        <v>16</v>
      </c>
      <c r="B252" s="4"/>
      <c r="C252" s="4"/>
      <c r="D252" s="4"/>
      <c r="E252" s="4"/>
      <c r="F252" s="4"/>
      <c r="G252" s="53"/>
      <c r="I252" s="93"/>
    </row>
    <row r="253" spans="1:9" ht="11.25">
      <c r="A253" s="2" t="s">
        <v>17</v>
      </c>
      <c r="B253" s="4"/>
      <c r="C253" s="4"/>
      <c r="D253" s="4"/>
      <c r="E253" s="4"/>
      <c r="F253" s="4"/>
      <c r="G253" s="53"/>
      <c r="I253" s="93"/>
    </row>
    <row r="254" spans="1:9" ht="11.25">
      <c r="A254" s="2" t="s">
        <v>18</v>
      </c>
      <c r="B254" s="4"/>
      <c r="C254" s="4"/>
      <c r="D254" s="4"/>
      <c r="E254" s="4"/>
      <c r="F254" s="4"/>
      <c r="G254" s="53"/>
      <c r="I254" s="93"/>
    </row>
    <row r="255" spans="1:9" ht="11.25">
      <c r="A255" s="2" t="s">
        <v>19</v>
      </c>
      <c r="B255" s="4"/>
      <c r="C255" s="4"/>
      <c r="D255" s="4"/>
      <c r="E255" s="4"/>
      <c r="F255" s="4"/>
      <c r="G255" s="53"/>
      <c r="I255" s="93"/>
    </row>
    <row r="256" spans="1:9" ht="11.25">
      <c r="A256" s="2" t="s">
        <v>20</v>
      </c>
      <c r="B256" s="4"/>
      <c r="C256" s="4"/>
      <c r="D256" s="4"/>
      <c r="E256" s="4"/>
      <c r="F256" s="4"/>
      <c r="G256" s="53"/>
      <c r="I256" s="93"/>
    </row>
    <row r="257" spans="1:9" ht="11.25">
      <c r="A257" s="2" t="s">
        <v>21</v>
      </c>
      <c r="B257" s="4"/>
      <c r="C257" s="4"/>
      <c r="D257" s="4"/>
      <c r="E257" s="4"/>
      <c r="F257" s="4"/>
      <c r="G257" s="53"/>
      <c r="I257" s="93"/>
    </row>
    <row r="258" spans="1:9" ht="11.25">
      <c r="A258" s="2" t="s">
        <v>41</v>
      </c>
      <c r="B258" s="4"/>
      <c r="C258" s="4"/>
      <c r="D258" s="4"/>
      <c r="E258" s="4"/>
      <c r="F258" s="4"/>
      <c r="G258" s="53"/>
      <c r="I258" s="93"/>
    </row>
    <row r="259" spans="1:9" ht="11.25">
      <c r="A259" s="21" t="s">
        <v>22</v>
      </c>
      <c r="B259" s="15"/>
      <c r="C259" s="15"/>
      <c r="D259" s="15"/>
      <c r="E259" s="15"/>
      <c r="F259" s="15"/>
      <c r="G259" s="53"/>
      <c r="I259" s="93"/>
    </row>
    <row r="260" spans="1:9" ht="11.25">
      <c r="A260" s="99"/>
      <c r="B260" s="100"/>
      <c r="C260" s="100"/>
      <c r="D260" s="100"/>
      <c r="E260" s="100"/>
      <c r="F260" s="100"/>
      <c r="G260" s="53"/>
      <c r="I260" s="93"/>
    </row>
    <row r="261" spans="1:9" ht="11.25">
      <c r="A261" s="99"/>
      <c r="B261" s="100"/>
      <c r="C261" s="100"/>
      <c r="D261" s="100"/>
      <c r="E261" s="100"/>
      <c r="F261" s="100"/>
      <c r="G261" s="53"/>
      <c r="I261" s="93"/>
    </row>
    <row r="262" spans="1:9" ht="11.25">
      <c r="A262" s="99"/>
      <c r="B262" s="100"/>
      <c r="C262" s="100"/>
      <c r="D262" s="100"/>
      <c r="E262" s="100"/>
      <c r="F262" s="100"/>
      <c r="G262" s="53"/>
      <c r="I262" s="93"/>
    </row>
    <row r="263" spans="1:9" ht="11.25">
      <c r="A263" s="99"/>
      <c r="B263" s="100"/>
      <c r="C263" s="100"/>
      <c r="D263" s="100"/>
      <c r="E263" s="100"/>
      <c r="F263" s="100"/>
      <c r="G263" s="53"/>
      <c r="I263" s="93"/>
    </row>
    <row r="264" spans="1:9" ht="11.25">
      <c r="A264" s="99"/>
      <c r="B264" s="100"/>
      <c r="C264" s="100"/>
      <c r="D264" s="100"/>
      <c r="E264" s="100"/>
      <c r="F264" s="100"/>
      <c r="G264" s="53"/>
      <c r="I264" s="93"/>
    </row>
    <row r="265" spans="1:9" ht="11.25">
      <c r="A265" s="99"/>
      <c r="B265" s="100"/>
      <c r="C265" s="100"/>
      <c r="D265" s="100"/>
      <c r="E265" s="100"/>
      <c r="F265" s="100"/>
      <c r="G265" s="53"/>
      <c r="I265" s="93"/>
    </row>
    <row r="266" spans="1:9" ht="11.25">
      <c r="A266" s="99"/>
      <c r="B266" s="100"/>
      <c r="C266" s="100"/>
      <c r="D266" s="100"/>
      <c r="E266" s="100"/>
      <c r="F266" s="100"/>
      <c r="G266" s="53"/>
      <c r="I266" s="93"/>
    </row>
    <row r="267" spans="1:9" ht="11.25">
      <c r="A267" s="99"/>
      <c r="B267" s="100"/>
      <c r="C267" s="100"/>
      <c r="D267" s="100"/>
      <c r="E267" s="100"/>
      <c r="F267" s="100"/>
      <c r="G267" s="53"/>
      <c r="I267" s="93"/>
    </row>
    <row r="268" spans="1:9" ht="11.25">
      <c r="A268" s="99"/>
      <c r="B268" s="100"/>
      <c r="C268" s="100"/>
      <c r="D268" s="100"/>
      <c r="E268" s="100"/>
      <c r="F268" s="100"/>
      <c r="G268" s="53"/>
      <c r="I268" s="93"/>
    </row>
    <row r="269" spans="1:9" ht="11.25">
      <c r="A269" s="99"/>
      <c r="B269" s="100"/>
      <c r="C269" s="100"/>
      <c r="D269" s="100"/>
      <c r="E269" s="100"/>
      <c r="F269" s="100"/>
      <c r="G269" s="53"/>
      <c r="I269" s="93"/>
    </row>
    <row r="270" spans="1:9" ht="11.25">
      <c r="A270" s="99"/>
      <c r="B270" s="100"/>
      <c r="C270" s="100"/>
      <c r="D270" s="100"/>
      <c r="E270" s="100"/>
      <c r="F270" s="100"/>
      <c r="G270" s="53"/>
      <c r="I270" s="93"/>
    </row>
    <row r="271" spans="1:9" ht="11.25">
      <c r="A271" s="99"/>
      <c r="B271" s="100"/>
      <c r="C271" s="100"/>
      <c r="D271" s="100"/>
      <c r="E271" s="100"/>
      <c r="F271" s="100"/>
      <c r="G271" s="53"/>
      <c r="I271" s="93"/>
    </row>
    <row r="272" spans="1:9" ht="11.25">
      <c r="A272" s="99"/>
      <c r="B272" s="100"/>
      <c r="C272" s="100"/>
      <c r="D272" s="100"/>
      <c r="E272" s="100"/>
      <c r="F272" s="100"/>
      <c r="G272" s="53"/>
      <c r="I272" s="93"/>
    </row>
    <row r="273" spans="1:9" ht="11.25">
      <c r="A273" s="99"/>
      <c r="B273" s="100"/>
      <c r="C273" s="100"/>
      <c r="D273" s="100"/>
      <c r="E273" s="100"/>
      <c r="F273" s="100"/>
      <c r="G273" s="53"/>
      <c r="I273" s="93"/>
    </row>
    <row r="274" spans="1:9" ht="11.25">
      <c r="A274" s="99"/>
      <c r="B274" s="100"/>
      <c r="C274" s="100"/>
      <c r="D274" s="100"/>
      <c r="E274" s="100"/>
      <c r="F274" s="100"/>
      <c r="G274" s="53"/>
      <c r="I274" s="93"/>
    </row>
    <row r="275" spans="1:9" ht="11.25">
      <c r="A275" s="99"/>
      <c r="B275" s="100"/>
      <c r="C275" s="100"/>
      <c r="D275" s="100"/>
      <c r="E275" s="100"/>
      <c r="F275" s="100"/>
      <c r="G275" s="53"/>
      <c r="I275" s="93"/>
    </row>
    <row r="276" spans="1:9" ht="11.25">
      <c r="A276" s="99"/>
      <c r="B276" s="100"/>
      <c r="C276" s="100"/>
      <c r="D276" s="100"/>
      <c r="E276" s="100"/>
      <c r="F276" s="100"/>
      <c r="G276" s="53"/>
      <c r="I276" s="93"/>
    </row>
    <row r="277" spans="1:9" ht="11.25">
      <c r="A277" s="99"/>
      <c r="B277" s="100"/>
      <c r="C277" s="100"/>
      <c r="D277" s="100"/>
      <c r="E277" s="100"/>
      <c r="F277" s="100"/>
      <c r="G277" s="53"/>
      <c r="I277" s="93"/>
    </row>
    <row r="278" spans="1:9" ht="11.25">
      <c r="A278" s="99"/>
      <c r="B278" s="100"/>
      <c r="C278" s="100"/>
      <c r="D278" s="100"/>
      <c r="E278" s="100"/>
      <c r="F278" s="100"/>
      <c r="G278" s="53"/>
      <c r="I278" s="93"/>
    </row>
    <row r="279" spans="1:9" ht="11.25">
      <c r="A279" s="99"/>
      <c r="B279" s="100"/>
      <c r="C279" s="100"/>
      <c r="D279" s="100"/>
      <c r="E279" s="100"/>
      <c r="F279" s="100"/>
      <c r="G279" s="53"/>
      <c r="I279" s="93"/>
    </row>
    <row r="280" spans="1:9" ht="11.25">
      <c r="A280" s="99"/>
      <c r="B280" s="100"/>
      <c r="C280" s="100"/>
      <c r="D280" s="100"/>
      <c r="E280" s="100"/>
      <c r="F280" s="100"/>
      <c r="G280" s="53"/>
      <c r="I280" s="93"/>
    </row>
    <row r="281" spans="1:9" ht="11.25">
      <c r="A281" s="99"/>
      <c r="B281" s="100"/>
      <c r="C281" s="100"/>
      <c r="D281" s="100"/>
      <c r="E281" s="100"/>
      <c r="F281" s="100"/>
      <c r="G281" s="53"/>
      <c r="I281" s="93"/>
    </row>
    <row r="282" spans="1:9" ht="11.25">
      <c r="A282" s="99"/>
      <c r="B282" s="100"/>
      <c r="C282" s="100"/>
      <c r="D282" s="100"/>
      <c r="E282" s="100"/>
      <c r="F282" s="100"/>
      <c r="G282" s="53"/>
      <c r="I282" s="93"/>
    </row>
    <row r="283" spans="1:9" ht="11.25">
      <c r="A283" s="99"/>
      <c r="B283" s="100"/>
      <c r="C283" s="100"/>
      <c r="D283" s="100"/>
      <c r="E283" s="100"/>
      <c r="F283" s="100"/>
      <c r="G283" s="53"/>
      <c r="I283" s="93"/>
    </row>
    <row r="284" spans="1:9" ht="11.25">
      <c r="A284" s="99"/>
      <c r="B284" s="100"/>
      <c r="C284" s="100"/>
      <c r="D284" s="100"/>
      <c r="E284" s="100"/>
      <c r="F284" s="100"/>
      <c r="G284" s="53"/>
      <c r="I284" s="93"/>
    </row>
    <row r="285" spans="1:9" ht="11.25">
      <c r="A285" s="99"/>
      <c r="B285" s="100"/>
      <c r="C285" s="100"/>
      <c r="D285" s="100"/>
      <c r="E285" s="100"/>
      <c r="F285" s="100"/>
      <c r="G285" s="53"/>
      <c r="I285" s="93"/>
    </row>
    <row r="286" spans="1:9" ht="11.25">
      <c r="A286" s="99"/>
      <c r="B286" s="100"/>
      <c r="C286" s="100"/>
      <c r="D286" s="100"/>
      <c r="E286" s="100"/>
      <c r="F286" s="100"/>
      <c r="G286" s="53"/>
      <c r="I286" s="93"/>
    </row>
    <row r="287" spans="1:9" ht="11.25">
      <c r="A287" s="99"/>
      <c r="B287" s="100"/>
      <c r="C287" s="100"/>
      <c r="D287" s="100"/>
      <c r="E287" s="100"/>
      <c r="F287" s="100"/>
      <c r="G287" s="53"/>
      <c r="I287" s="93"/>
    </row>
    <row r="288" spans="1:9" ht="11.25">
      <c r="A288" s="99"/>
      <c r="B288" s="100"/>
      <c r="C288" s="100"/>
      <c r="D288" s="100"/>
      <c r="E288" s="100"/>
      <c r="F288" s="100"/>
      <c r="G288" s="53"/>
      <c r="I288" s="93"/>
    </row>
    <row r="289" spans="1:9" ht="11.25">
      <c r="A289" s="99"/>
      <c r="B289" s="100"/>
      <c r="C289" s="100"/>
      <c r="D289" s="100"/>
      <c r="E289" s="100"/>
      <c r="F289" s="100"/>
      <c r="G289" s="53"/>
      <c r="I289" s="93"/>
    </row>
    <row r="290" spans="1:9" ht="11.25">
      <c r="A290" s="99"/>
      <c r="B290" s="100"/>
      <c r="C290" s="100"/>
      <c r="D290" s="100"/>
      <c r="E290" s="100"/>
      <c r="F290" s="100"/>
      <c r="G290" s="53"/>
      <c r="I290" s="93"/>
    </row>
    <row r="291" spans="1:9" ht="11.25">
      <c r="A291" s="99"/>
      <c r="B291" s="100"/>
      <c r="C291" s="100"/>
      <c r="D291" s="100"/>
      <c r="E291" s="100"/>
      <c r="F291" s="100"/>
      <c r="G291" s="53"/>
      <c r="I291" s="93"/>
    </row>
    <row r="292" spans="1:9" ht="11.25">
      <c r="A292" s="99"/>
      <c r="B292" s="100"/>
      <c r="C292" s="100"/>
      <c r="D292" s="100"/>
      <c r="E292" s="100"/>
      <c r="F292" s="100"/>
      <c r="G292" s="53"/>
      <c r="I292" s="93"/>
    </row>
    <row r="293" spans="1:9" ht="11.25">
      <c r="A293" s="99"/>
      <c r="B293" s="100"/>
      <c r="C293" s="100"/>
      <c r="D293" s="100"/>
      <c r="E293" s="100"/>
      <c r="F293" s="100"/>
      <c r="G293" s="53"/>
      <c r="I293" s="93"/>
    </row>
    <row r="294" spans="1:9" ht="11.25">
      <c r="A294" s="99"/>
      <c r="B294" s="100"/>
      <c r="C294" s="100"/>
      <c r="D294" s="100"/>
      <c r="E294" s="100"/>
      <c r="F294" s="100"/>
      <c r="G294" s="53"/>
      <c r="I294" s="93"/>
    </row>
    <row r="295" spans="1:9" ht="11.25">
      <c r="A295" s="99"/>
      <c r="B295" s="100"/>
      <c r="C295" s="100"/>
      <c r="D295" s="100"/>
      <c r="E295" s="100"/>
      <c r="F295" s="100"/>
      <c r="G295" s="53"/>
      <c r="I295" s="93"/>
    </row>
    <row r="296" spans="1:9" ht="11.25">
      <c r="A296" s="99"/>
      <c r="B296" s="100"/>
      <c r="C296" s="100"/>
      <c r="D296" s="100"/>
      <c r="E296" s="100"/>
      <c r="F296" s="100"/>
      <c r="G296" s="53"/>
      <c r="I296" s="93"/>
    </row>
    <row r="297" spans="1:9" ht="11.25">
      <c r="A297" s="99"/>
      <c r="B297" s="100"/>
      <c r="C297" s="100"/>
      <c r="D297" s="100"/>
      <c r="E297" s="100"/>
      <c r="F297" s="100"/>
      <c r="G297" s="53"/>
      <c r="I297" s="93"/>
    </row>
    <row r="298" spans="1:9" ht="11.25">
      <c r="A298" s="99"/>
      <c r="B298" s="100"/>
      <c r="C298" s="100"/>
      <c r="D298" s="100"/>
      <c r="E298" s="100"/>
      <c r="F298" s="100"/>
      <c r="G298" s="53"/>
      <c r="I298" s="93"/>
    </row>
    <row r="299" spans="1:9" ht="11.25">
      <c r="A299" s="99"/>
      <c r="B299" s="100"/>
      <c r="C299" s="100"/>
      <c r="D299" s="100"/>
      <c r="E299" s="100"/>
      <c r="F299" s="100"/>
      <c r="G299" s="53"/>
      <c r="I299" s="93"/>
    </row>
    <row r="300" spans="1:9" ht="11.25">
      <c r="A300" s="99"/>
      <c r="B300" s="100"/>
      <c r="C300" s="100"/>
      <c r="D300" s="100"/>
      <c r="E300" s="100"/>
      <c r="F300" s="100"/>
      <c r="G300" s="53"/>
      <c r="I300" s="93"/>
    </row>
    <row r="301" spans="1:9" ht="11.25">
      <c r="A301" s="99"/>
      <c r="B301" s="100"/>
      <c r="C301" s="100"/>
      <c r="D301" s="100"/>
      <c r="E301" s="100"/>
      <c r="F301" s="100"/>
      <c r="G301" s="53"/>
      <c r="I301" s="93"/>
    </row>
    <row r="302" spans="1:9" ht="11.25">
      <c r="A302" s="99"/>
      <c r="B302" s="100"/>
      <c r="C302" s="100"/>
      <c r="D302" s="100"/>
      <c r="E302" s="100"/>
      <c r="F302" s="100"/>
      <c r="G302" s="53"/>
      <c r="I302" s="93"/>
    </row>
    <row r="303" spans="1:9" ht="11.25">
      <c r="A303" s="99"/>
      <c r="B303" s="100"/>
      <c r="C303" s="100"/>
      <c r="D303" s="100"/>
      <c r="E303" s="100"/>
      <c r="F303" s="100"/>
      <c r="G303" s="53"/>
      <c r="I303" s="93"/>
    </row>
    <row r="304" spans="1:9" ht="11.25">
      <c r="A304" s="99"/>
      <c r="B304" s="100"/>
      <c r="C304" s="100"/>
      <c r="D304" s="100"/>
      <c r="E304" s="100"/>
      <c r="F304" s="100"/>
      <c r="G304" s="53"/>
      <c r="I304" s="93"/>
    </row>
    <row r="305" spans="1:9" ht="11.25">
      <c r="A305" s="99"/>
      <c r="B305" s="100"/>
      <c r="C305" s="100"/>
      <c r="D305" s="100"/>
      <c r="E305" s="100"/>
      <c r="F305" s="100"/>
      <c r="G305" s="53"/>
      <c r="I305" s="93"/>
    </row>
    <row r="306" spans="1:9" ht="11.25">
      <c r="A306" s="99"/>
      <c r="B306" s="100"/>
      <c r="C306" s="100"/>
      <c r="D306" s="100"/>
      <c r="E306" s="100"/>
      <c r="F306" s="100"/>
      <c r="G306" s="53"/>
      <c r="I306" s="93"/>
    </row>
    <row r="307" spans="1:9" ht="11.25">
      <c r="A307" s="99"/>
      <c r="B307" s="100"/>
      <c r="C307" s="100"/>
      <c r="D307" s="100"/>
      <c r="E307" s="100"/>
      <c r="F307" s="100"/>
      <c r="G307" s="53"/>
      <c r="I307" s="93"/>
    </row>
    <row r="308" spans="1:9" ht="11.25">
      <c r="A308" s="99"/>
      <c r="B308" s="100"/>
      <c r="C308" s="100"/>
      <c r="D308" s="100"/>
      <c r="E308" s="100"/>
      <c r="F308" s="100"/>
      <c r="G308" s="53"/>
      <c r="I308" s="93"/>
    </row>
    <row r="309" spans="1:9" ht="11.25">
      <c r="A309" s="99"/>
      <c r="B309" s="100"/>
      <c r="C309" s="100"/>
      <c r="D309" s="100"/>
      <c r="E309" s="100"/>
      <c r="F309" s="100"/>
      <c r="G309" s="53"/>
      <c r="I309" s="93"/>
    </row>
    <row r="310" spans="1:9" ht="11.25">
      <c r="A310" s="99"/>
      <c r="B310" s="100"/>
      <c r="C310" s="100"/>
      <c r="D310" s="100"/>
      <c r="E310" s="100"/>
      <c r="F310" s="100"/>
      <c r="G310" s="53"/>
      <c r="I310" s="93"/>
    </row>
    <row r="311" spans="1:9" ht="11.25">
      <c r="A311" s="99"/>
      <c r="B311" s="100"/>
      <c r="C311" s="100"/>
      <c r="D311" s="100"/>
      <c r="E311" s="100"/>
      <c r="F311" s="100"/>
      <c r="G311" s="53"/>
      <c r="I311" s="93"/>
    </row>
    <row r="312" spans="1:9" ht="11.25">
      <c r="A312" s="99"/>
      <c r="B312" s="100"/>
      <c r="C312" s="100"/>
      <c r="D312" s="100"/>
      <c r="E312" s="100"/>
      <c r="F312" s="100"/>
      <c r="G312" s="53"/>
      <c r="I312" s="93"/>
    </row>
    <row r="313" spans="1:9" ht="11.25">
      <c r="A313" s="99"/>
      <c r="B313" s="100"/>
      <c r="C313" s="100"/>
      <c r="D313" s="100"/>
      <c r="E313" s="100"/>
      <c r="F313" s="100"/>
      <c r="G313" s="53"/>
      <c r="I313" s="93"/>
    </row>
    <row r="314" spans="1:9" ht="11.25">
      <c r="A314" s="99"/>
      <c r="B314" s="100"/>
      <c r="C314" s="100"/>
      <c r="D314" s="100"/>
      <c r="E314" s="100"/>
      <c r="F314" s="100"/>
      <c r="G314" s="53"/>
      <c r="I314" s="93"/>
    </row>
    <row r="315" spans="1:9" ht="11.25">
      <c r="A315" s="99"/>
      <c r="B315" s="100"/>
      <c r="C315" s="100"/>
      <c r="D315" s="100"/>
      <c r="E315" s="100"/>
      <c r="F315" s="100"/>
      <c r="G315" s="53"/>
      <c r="I315" s="93"/>
    </row>
    <row r="316" spans="1:9" ht="11.25">
      <c r="A316" s="99"/>
      <c r="B316" s="100"/>
      <c r="C316" s="100"/>
      <c r="D316" s="100"/>
      <c r="E316" s="100"/>
      <c r="F316" s="100"/>
      <c r="G316" s="53"/>
      <c r="I316" s="93"/>
    </row>
    <row r="317" spans="1:9" ht="11.25">
      <c r="A317" s="99"/>
      <c r="B317" s="100"/>
      <c r="C317" s="100"/>
      <c r="D317" s="100"/>
      <c r="E317" s="100"/>
      <c r="F317" s="100"/>
      <c r="G317" s="53"/>
      <c r="I317" s="93"/>
    </row>
    <row r="318" spans="1:9" ht="11.25">
      <c r="A318" s="99"/>
      <c r="B318" s="100"/>
      <c r="C318" s="100"/>
      <c r="D318" s="100"/>
      <c r="E318" s="100"/>
      <c r="F318" s="100"/>
      <c r="G318" s="53"/>
      <c r="I318" s="93"/>
    </row>
    <row r="319" spans="1:9" ht="11.25">
      <c r="A319" s="99"/>
      <c r="B319" s="100"/>
      <c r="C319" s="100"/>
      <c r="D319" s="100"/>
      <c r="E319" s="100"/>
      <c r="F319" s="100"/>
      <c r="G319" s="53"/>
      <c r="I319" s="93"/>
    </row>
    <row r="320" spans="1:9" ht="11.25">
      <c r="A320" s="99"/>
      <c r="B320" s="100"/>
      <c r="C320" s="100"/>
      <c r="D320" s="100"/>
      <c r="E320" s="100"/>
      <c r="F320" s="100"/>
      <c r="G320" s="53"/>
      <c r="I320" s="93"/>
    </row>
    <row r="321" spans="1:9" ht="11.25">
      <c r="A321" s="99"/>
      <c r="B321" s="100"/>
      <c r="C321" s="100"/>
      <c r="D321" s="100"/>
      <c r="E321" s="100"/>
      <c r="F321" s="100"/>
      <c r="G321" s="53"/>
      <c r="I321" s="93"/>
    </row>
    <row r="322" spans="1:9" ht="11.25">
      <c r="A322" s="99"/>
      <c r="B322" s="100"/>
      <c r="C322" s="100"/>
      <c r="D322" s="100"/>
      <c r="E322" s="100"/>
      <c r="F322" s="100"/>
      <c r="G322" s="53"/>
      <c r="I322" s="93"/>
    </row>
    <row r="323" spans="1:9" ht="11.25">
      <c r="A323" s="99"/>
      <c r="B323" s="100"/>
      <c r="C323" s="100"/>
      <c r="D323" s="100"/>
      <c r="E323" s="100"/>
      <c r="F323" s="100"/>
      <c r="G323" s="53"/>
      <c r="I323" s="93"/>
    </row>
    <row r="324" spans="1:9" ht="11.25">
      <c r="A324" s="99"/>
      <c r="B324" s="100"/>
      <c r="C324" s="100"/>
      <c r="D324" s="100"/>
      <c r="E324" s="100"/>
      <c r="F324" s="100"/>
      <c r="G324" s="53"/>
      <c r="I324" s="93"/>
    </row>
    <row r="325" spans="1:9" ht="11.25">
      <c r="A325" s="99"/>
      <c r="B325" s="100"/>
      <c r="C325" s="100"/>
      <c r="D325" s="100"/>
      <c r="E325" s="100"/>
      <c r="F325" s="100"/>
      <c r="G325" s="53"/>
      <c r="I325" s="93"/>
    </row>
    <row r="326" spans="1:9" ht="11.25">
      <c r="A326" s="99"/>
      <c r="B326" s="100"/>
      <c r="C326" s="100"/>
      <c r="D326" s="100"/>
      <c r="E326" s="100"/>
      <c r="F326" s="100"/>
      <c r="G326" s="53"/>
      <c r="I326" s="93"/>
    </row>
    <row r="327" spans="1:9" ht="11.25">
      <c r="A327" s="99"/>
      <c r="B327" s="100"/>
      <c r="C327" s="100"/>
      <c r="D327" s="100"/>
      <c r="E327" s="100"/>
      <c r="F327" s="100"/>
      <c r="G327" s="53"/>
      <c r="I327" s="93"/>
    </row>
    <row r="328" spans="1:9" ht="11.25">
      <c r="A328" s="99"/>
      <c r="B328" s="100"/>
      <c r="C328" s="100"/>
      <c r="D328" s="100"/>
      <c r="E328" s="100"/>
      <c r="F328" s="100"/>
      <c r="G328" s="53"/>
      <c r="I328" s="93"/>
    </row>
    <row r="329" spans="1:9" ht="11.25">
      <c r="A329" s="99"/>
      <c r="B329" s="100"/>
      <c r="C329" s="100"/>
      <c r="D329" s="100"/>
      <c r="E329" s="100"/>
      <c r="F329" s="100"/>
      <c r="G329" s="53"/>
      <c r="I329" s="93"/>
    </row>
    <row r="330" spans="1:9" ht="11.25">
      <c r="A330" s="99"/>
      <c r="B330" s="100"/>
      <c r="C330" s="100"/>
      <c r="D330" s="100"/>
      <c r="E330" s="100"/>
      <c r="F330" s="100"/>
      <c r="G330" s="53"/>
      <c r="I330" s="93"/>
    </row>
    <row r="331" spans="1:9" ht="11.25">
      <c r="A331" s="99"/>
      <c r="B331" s="100"/>
      <c r="C331" s="100"/>
      <c r="D331" s="100"/>
      <c r="E331" s="100"/>
      <c r="F331" s="100"/>
      <c r="G331" s="53"/>
      <c r="I331" s="93"/>
    </row>
    <row r="332" spans="1:9" ht="11.25">
      <c r="A332" s="99"/>
      <c r="B332" s="100"/>
      <c r="C332" s="100"/>
      <c r="D332" s="100"/>
      <c r="E332" s="100"/>
      <c r="F332" s="100"/>
      <c r="G332" s="53"/>
      <c r="I332" s="93"/>
    </row>
    <row r="333" spans="1:9" ht="11.25">
      <c r="A333" s="99"/>
      <c r="B333" s="100"/>
      <c r="C333" s="100"/>
      <c r="D333" s="100"/>
      <c r="E333" s="100"/>
      <c r="F333" s="100"/>
      <c r="G333" s="53"/>
      <c r="I333" s="93"/>
    </row>
    <row r="334" spans="1:9" ht="11.25">
      <c r="A334" s="99"/>
      <c r="B334" s="100"/>
      <c r="C334" s="100"/>
      <c r="D334" s="100"/>
      <c r="E334" s="100"/>
      <c r="F334" s="100"/>
      <c r="G334" s="53"/>
      <c r="I334" s="93"/>
    </row>
    <row r="335" spans="1:9" ht="11.25">
      <c r="A335" s="99"/>
      <c r="B335" s="100"/>
      <c r="C335" s="100"/>
      <c r="D335" s="100"/>
      <c r="E335" s="100"/>
      <c r="F335" s="100"/>
      <c r="G335" s="53"/>
      <c r="I335" s="93"/>
    </row>
    <row r="336" spans="1:9" ht="11.25">
      <c r="A336" s="99"/>
      <c r="B336" s="100"/>
      <c r="C336" s="100"/>
      <c r="D336" s="100"/>
      <c r="E336" s="100"/>
      <c r="F336" s="100"/>
      <c r="G336" s="53"/>
      <c r="I336" s="93"/>
    </row>
    <row r="337" spans="1:9" ht="11.25">
      <c r="A337" s="99"/>
      <c r="B337" s="100"/>
      <c r="C337" s="100"/>
      <c r="D337" s="100"/>
      <c r="E337" s="100"/>
      <c r="F337" s="100"/>
      <c r="G337" s="53"/>
      <c r="I337" s="93"/>
    </row>
    <row r="338" spans="1:9" ht="11.25">
      <c r="A338" s="99"/>
      <c r="B338" s="100"/>
      <c r="C338" s="100"/>
      <c r="D338" s="100"/>
      <c r="E338" s="100"/>
      <c r="F338" s="100"/>
      <c r="G338" s="53"/>
      <c r="I338" s="93"/>
    </row>
    <row r="339" spans="1:9" ht="11.25">
      <c r="A339" s="99"/>
      <c r="B339" s="100"/>
      <c r="C339" s="100"/>
      <c r="D339" s="100"/>
      <c r="E339" s="100"/>
      <c r="F339" s="100"/>
      <c r="G339" s="53"/>
      <c r="I339" s="93"/>
    </row>
    <row r="340" spans="1:9" ht="11.25">
      <c r="A340" s="99"/>
      <c r="B340" s="100"/>
      <c r="C340" s="100"/>
      <c r="D340" s="100"/>
      <c r="E340" s="100"/>
      <c r="F340" s="100"/>
      <c r="G340" s="53"/>
      <c r="I340" s="93"/>
    </row>
    <row r="341" spans="1:9" ht="11.25">
      <c r="A341" s="99"/>
      <c r="B341" s="100"/>
      <c r="C341" s="100"/>
      <c r="D341" s="100"/>
      <c r="E341" s="100"/>
      <c r="F341" s="100"/>
      <c r="G341" s="53"/>
      <c r="I341" s="93"/>
    </row>
    <row r="342" spans="1:9" ht="11.25">
      <c r="A342" s="99"/>
      <c r="B342" s="100"/>
      <c r="C342" s="100"/>
      <c r="D342" s="100"/>
      <c r="E342" s="100"/>
      <c r="F342" s="100"/>
      <c r="G342" s="53"/>
      <c r="I342" s="93"/>
    </row>
    <row r="343" spans="1:9" ht="11.25">
      <c r="A343" s="99"/>
      <c r="B343" s="100"/>
      <c r="C343" s="100"/>
      <c r="D343" s="100"/>
      <c r="E343" s="100"/>
      <c r="F343" s="100"/>
      <c r="G343" s="53"/>
      <c r="I343" s="93"/>
    </row>
    <row r="344" spans="1:9" ht="11.25">
      <c r="A344" s="99"/>
      <c r="B344" s="100"/>
      <c r="C344" s="100"/>
      <c r="D344" s="100"/>
      <c r="E344" s="100"/>
      <c r="F344" s="100"/>
      <c r="G344" s="53"/>
      <c r="I344" s="93"/>
    </row>
    <row r="345" spans="1:9" ht="11.25">
      <c r="A345" s="99"/>
      <c r="B345" s="100"/>
      <c r="C345" s="100"/>
      <c r="D345" s="100"/>
      <c r="E345" s="100"/>
      <c r="F345" s="100"/>
      <c r="G345" s="53"/>
      <c r="I345" s="93"/>
    </row>
    <row r="346" spans="1:9" ht="11.25">
      <c r="A346" s="99"/>
      <c r="B346" s="100"/>
      <c r="C346" s="100"/>
      <c r="D346" s="100"/>
      <c r="E346" s="100"/>
      <c r="F346" s="100"/>
      <c r="G346" s="53"/>
      <c r="I346" s="93"/>
    </row>
    <row r="347" spans="1:9" ht="11.25">
      <c r="A347" s="99"/>
      <c r="B347" s="100"/>
      <c r="C347" s="100"/>
      <c r="D347" s="100"/>
      <c r="E347" s="100"/>
      <c r="F347" s="100"/>
      <c r="G347" s="53"/>
      <c r="I347" s="93"/>
    </row>
    <row r="348" spans="1:9" ht="11.25">
      <c r="A348" s="99"/>
      <c r="B348" s="100"/>
      <c r="C348" s="100"/>
      <c r="D348" s="100"/>
      <c r="E348" s="100"/>
      <c r="F348" s="100"/>
      <c r="G348" s="53"/>
      <c r="I348" s="93"/>
    </row>
    <row r="349" spans="1:9" ht="11.25">
      <c r="A349" s="99"/>
      <c r="B349" s="100"/>
      <c r="C349" s="100"/>
      <c r="D349" s="100"/>
      <c r="E349" s="100"/>
      <c r="F349" s="100"/>
      <c r="G349" s="53"/>
      <c r="I349" s="93"/>
    </row>
    <row r="350" spans="1:9" ht="11.25">
      <c r="A350" s="99"/>
      <c r="B350" s="100"/>
      <c r="C350" s="100"/>
      <c r="D350" s="100"/>
      <c r="E350" s="100"/>
      <c r="F350" s="100"/>
      <c r="G350" s="53"/>
      <c r="I350" s="93"/>
    </row>
    <row r="351" spans="1:9" ht="11.25">
      <c r="A351" s="99"/>
      <c r="B351" s="100"/>
      <c r="C351" s="100"/>
      <c r="D351" s="100"/>
      <c r="E351" s="100"/>
      <c r="F351" s="100"/>
      <c r="G351" s="53"/>
      <c r="I351" s="93"/>
    </row>
    <row r="352" spans="1:9" ht="11.25">
      <c r="A352" s="99"/>
      <c r="B352" s="100"/>
      <c r="C352" s="100"/>
      <c r="D352" s="100"/>
      <c r="E352" s="100"/>
      <c r="F352" s="100"/>
      <c r="G352" s="53"/>
      <c r="I352" s="93"/>
    </row>
    <row r="353" spans="1:9" ht="11.25">
      <c r="A353" s="99"/>
      <c r="B353" s="100"/>
      <c r="C353" s="100"/>
      <c r="D353" s="100"/>
      <c r="E353" s="100"/>
      <c r="F353" s="100"/>
      <c r="G353" s="53"/>
      <c r="I353" s="93"/>
    </row>
    <row r="354" spans="1:9" ht="11.25">
      <c r="A354" s="99"/>
      <c r="B354" s="100"/>
      <c r="C354" s="100"/>
      <c r="D354" s="100"/>
      <c r="E354" s="100"/>
      <c r="F354" s="100"/>
      <c r="G354" s="53"/>
      <c r="I354" s="93"/>
    </row>
    <row r="355" spans="1:9" ht="11.25">
      <c r="A355" s="99"/>
      <c r="B355" s="100"/>
      <c r="C355" s="100"/>
      <c r="D355" s="100"/>
      <c r="E355" s="100"/>
      <c r="F355" s="100"/>
      <c r="G355" s="53"/>
      <c r="I355" s="93"/>
    </row>
    <row r="356" spans="1:9" ht="11.25">
      <c r="A356" s="99"/>
      <c r="B356" s="100"/>
      <c r="C356" s="100"/>
      <c r="D356" s="100"/>
      <c r="E356" s="100"/>
      <c r="F356" s="100"/>
      <c r="G356" s="53"/>
      <c r="I356" s="93"/>
    </row>
    <row r="357" spans="1:9" ht="11.25">
      <c r="A357" s="99"/>
      <c r="B357" s="100"/>
      <c r="C357" s="100"/>
      <c r="D357" s="100"/>
      <c r="E357" s="100"/>
      <c r="F357" s="100"/>
      <c r="G357" s="53"/>
      <c r="I357" s="93"/>
    </row>
    <row r="358" spans="1:9" ht="11.25">
      <c r="A358" s="99"/>
      <c r="B358" s="100"/>
      <c r="C358" s="100"/>
      <c r="D358" s="100"/>
      <c r="E358" s="100"/>
      <c r="F358" s="100"/>
      <c r="G358" s="53"/>
      <c r="I358" s="93"/>
    </row>
    <row r="359" spans="1:9" ht="11.25">
      <c r="A359" s="99"/>
      <c r="B359" s="100"/>
      <c r="C359" s="100"/>
      <c r="D359" s="100"/>
      <c r="E359" s="100"/>
      <c r="F359" s="100"/>
      <c r="G359" s="53"/>
      <c r="I359" s="93"/>
    </row>
    <row r="360" spans="1:9" ht="11.25">
      <c r="A360" s="99"/>
      <c r="B360" s="100"/>
      <c r="C360" s="100"/>
      <c r="D360" s="100"/>
      <c r="E360" s="100"/>
      <c r="F360" s="100"/>
      <c r="G360" s="53"/>
      <c r="I360" s="93"/>
    </row>
    <row r="361" spans="1:9" ht="11.25">
      <c r="A361" s="99"/>
      <c r="B361" s="100"/>
      <c r="C361" s="100"/>
      <c r="D361" s="100"/>
      <c r="E361" s="100"/>
      <c r="F361" s="100"/>
      <c r="G361" s="53"/>
      <c r="I361" s="93"/>
    </row>
    <row r="362" spans="1:9" ht="11.25">
      <c r="A362" s="99"/>
      <c r="B362" s="100"/>
      <c r="C362" s="100"/>
      <c r="D362" s="100"/>
      <c r="E362" s="100"/>
      <c r="F362" s="100"/>
      <c r="G362" s="53"/>
      <c r="I362" s="93"/>
    </row>
    <row r="363" spans="1:9" ht="11.25">
      <c r="A363" s="99"/>
      <c r="B363" s="100"/>
      <c r="C363" s="100"/>
      <c r="D363" s="100"/>
      <c r="E363" s="100"/>
      <c r="F363" s="100"/>
      <c r="G363" s="53"/>
      <c r="I363" s="93"/>
    </row>
    <row r="364" spans="1:9" ht="11.25">
      <c r="A364" s="99"/>
      <c r="B364" s="100"/>
      <c r="C364" s="100"/>
      <c r="D364" s="100"/>
      <c r="E364" s="100"/>
      <c r="F364" s="100"/>
      <c r="G364" s="53"/>
      <c r="I364" s="93"/>
    </row>
    <row r="365" spans="1:9" ht="11.25">
      <c r="A365" s="99"/>
      <c r="B365" s="100"/>
      <c r="C365" s="100"/>
      <c r="D365" s="100"/>
      <c r="E365" s="100"/>
      <c r="F365" s="100"/>
      <c r="G365" s="53"/>
      <c r="I365" s="93"/>
    </row>
    <row r="366" spans="1:9" ht="11.25">
      <c r="A366" s="99"/>
      <c r="B366" s="100"/>
      <c r="C366" s="100"/>
      <c r="D366" s="100"/>
      <c r="E366" s="100"/>
      <c r="F366" s="100"/>
      <c r="G366" s="53"/>
      <c r="I366" s="93"/>
    </row>
    <row r="367" spans="1:9" ht="11.25">
      <c r="A367" s="99"/>
      <c r="B367" s="100"/>
      <c r="C367" s="100"/>
      <c r="D367" s="100"/>
      <c r="E367" s="100"/>
      <c r="F367" s="100"/>
      <c r="G367" s="53"/>
      <c r="I367" s="93"/>
    </row>
    <row r="368" spans="1:9" ht="11.25">
      <c r="A368" s="99"/>
      <c r="B368" s="100"/>
      <c r="C368" s="100"/>
      <c r="D368" s="100"/>
      <c r="E368" s="100"/>
      <c r="F368" s="100"/>
      <c r="G368" s="53"/>
      <c r="I368" s="93"/>
    </row>
    <row r="369" spans="1:9" ht="11.25">
      <c r="A369" s="99"/>
      <c r="B369" s="100"/>
      <c r="C369" s="100"/>
      <c r="D369" s="100"/>
      <c r="E369" s="100"/>
      <c r="F369" s="100"/>
      <c r="G369" s="53"/>
      <c r="I369" s="93"/>
    </row>
    <row r="370" spans="1:9" ht="11.25">
      <c r="A370" s="99"/>
      <c r="B370" s="100"/>
      <c r="C370" s="100"/>
      <c r="D370" s="100"/>
      <c r="E370" s="100"/>
      <c r="F370" s="100"/>
      <c r="G370" s="53"/>
      <c r="I370" s="93"/>
    </row>
    <row r="371" spans="1:9" ht="11.25">
      <c r="A371" s="99"/>
      <c r="B371" s="100"/>
      <c r="C371" s="100"/>
      <c r="D371" s="100"/>
      <c r="E371" s="100"/>
      <c r="F371" s="100"/>
      <c r="G371" s="53"/>
      <c r="I371" s="93"/>
    </row>
    <row r="372" spans="1:9" ht="11.25">
      <c r="A372" s="99"/>
      <c r="B372" s="100"/>
      <c r="C372" s="100"/>
      <c r="D372" s="100"/>
      <c r="E372" s="100"/>
      <c r="F372" s="100"/>
      <c r="G372" s="53"/>
      <c r="I372" s="93"/>
    </row>
    <row r="373" spans="1:9" ht="11.25">
      <c r="A373" s="99"/>
      <c r="B373" s="100"/>
      <c r="C373" s="100"/>
      <c r="D373" s="100"/>
      <c r="E373" s="100"/>
      <c r="F373" s="100"/>
      <c r="G373" s="53"/>
      <c r="I373" s="93"/>
    </row>
    <row r="374" spans="1:9" ht="11.25">
      <c r="A374" s="3"/>
      <c r="B374" s="4"/>
      <c r="C374" s="4"/>
      <c r="D374" s="4"/>
      <c r="E374" s="4"/>
      <c r="F374" s="4"/>
      <c r="G374" s="53"/>
      <c r="I374" s="93"/>
    </row>
    <row r="375" spans="1:9" ht="11.25">
      <c r="A375" s="92"/>
      <c r="B375" s="92"/>
      <c r="C375" s="92"/>
      <c r="D375" s="92"/>
      <c r="E375" s="92"/>
      <c r="F375" s="92"/>
      <c r="G375" s="93"/>
      <c r="I375" s="93"/>
    </row>
  </sheetData>
  <sheetProtection/>
  <mergeCells count="27">
    <mergeCell ref="A113:F113"/>
    <mergeCell ref="A89:F89"/>
    <mergeCell ref="A101:F101"/>
    <mergeCell ref="A161:F161"/>
    <mergeCell ref="A173:F173"/>
    <mergeCell ref="A185:F185"/>
    <mergeCell ref="A125:F125"/>
    <mergeCell ref="A137:F137"/>
    <mergeCell ref="A149:F149"/>
    <mergeCell ref="A29:F29"/>
    <mergeCell ref="A41:F41"/>
    <mergeCell ref="A65:F65"/>
    <mergeCell ref="A77:F77"/>
    <mergeCell ref="A53:F53"/>
    <mergeCell ref="A17:F17"/>
    <mergeCell ref="A1:F1"/>
    <mergeCell ref="A2:F2"/>
    <mergeCell ref="A3:A4"/>
    <mergeCell ref="B3:B4"/>
    <mergeCell ref="C3:F3"/>
    <mergeCell ref="A5:F5"/>
    <mergeCell ref="A197:F197"/>
    <mergeCell ref="A209:F209"/>
    <mergeCell ref="A221:F221"/>
    <mergeCell ref="A234:F234"/>
    <mergeCell ref="A247:F247"/>
    <mergeCell ref="A375:F37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Данабаева Гаухар Амантаевна</cp:lastModifiedBy>
  <cp:lastPrinted>2019-10-10T05:19:21Z</cp:lastPrinted>
  <dcterms:created xsi:type="dcterms:W3CDTF">2009-01-27T10:14:03Z</dcterms:created>
  <dcterms:modified xsi:type="dcterms:W3CDTF">2024-04-15T11:29:31Z</dcterms:modified>
  <cp:category/>
  <cp:version/>
  <cp:contentType/>
  <cp:contentStatus/>
</cp:coreProperties>
</file>