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tabRatio="772" activeTab="0"/>
  </bookViews>
  <sheets>
    <sheet name="Астана қ." sheetId="1" r:id="rId1"/>
  </sheets>
  <definedNames/>
  <calcPr fullCalcOnLoad="1"/>
</workbook>
</file>

<file path=xl/sharedStrings.xml><?xml version="1.0" encoding="utf-8"?>
<sst xmlns="http://schemas.openxmlformats.org/spreadsheetml/2006/main" count="134" uniqueCount="72">
  <si>
    <t>экспорт</t>
  </si>
  <si>
    <t>импорт</t>
  </si>
  <si>
    <t>0101</t>
  </si>
  <si>
    <t>Лошади, ослы, мулы и лошаки живые</t>
  </si>
  <si>
    <t>0102</t>
  </si>
  <si>
    <t>Крупный рогатый скот живой</t>
  </si>
  <si>
    <t>0103</t>
  </si>
  <si>
    <t>Свиньи живые</t>
  </si>
  <si>
    <t>0104</t>
  </si>
  <si>
    <t>Овцы и козы живые</t>
  </si>
  <si>
    <t>0105</t>
  </si>
  <si>
    <t>Домашняя птица живая, то есть куры домашние (gallus domesticus), утки, гуси, индейки и цесарки</t>
  </si>
  <si>
    <t>0106</t>
  </si>
  <si>
    <t>Живые животные прочие</t>
  </si>
  <si>
    <t>0201</t>
  </si>
  <si>
    <t>Мясо крупного рогатого скота, свежее или охлажденное</t>
  </si>
  <si>
    <t>0202</t>
  </si>
  <si>
    <t>Мясо крупного рогатого скота, замороженное</t>
  </si>
  <si>
    <t>0203</t>
  </si>
  <si>
    <t>Свинина свежая, охлажденная или замороженная</t>
  </si>
  <si>
    <t>0204</t>
  </si>
  <si>
    <t>Баранина или козлятина свежая, охлажденная или замороженная</t>
  </si>
  <si>
    <t>0205</t>
  </si>
  <si>
    <t>Мясо лошадей (конина), ослов, мулов или лошаков, свежее, охлажденное или мороженое</t>
  </si>
  <si>
    <t>0208</t>
  </si>
  <si>
    <t>Прочие мясо и пищевые мясные субпродукты, свежие, охлажденные или замороженные</t>
  </si>
  <si>
    <t>0301</t>
  </si>
  <si>
    <t>Живая рыба</t>
  </si>
  <si>
    <t>0302</t>
  </si>
  <si>
    <t>Рыба свежая или охлажденная, за исключением рыбного филе и прочего мяса рыбы товарной позиции 0304</t>
  </si>
  <si>
    <t>0303</t>
  </si>
  <si>
    <t>Рыба мороженая, за исключением рыбного филе и прочего мяса рыбы товарной позиции 0304</t>
  </si>
  <si>
    <t>0306</t>
  </si>
  <si>
    <t>Ракообразные, в панцире или без панциря, живые, свежие, охлажденные, мороженые, сушеные, соленые или в рассоле; ракообразные в панцире, сваренные на пару или в кипящей воде, охлажденные или неохлажденные, мороженые, сушеные, соленые или в рассоле; мука</t>
  </si>
  <si>
    <t>0307</t>
  </si>
  <si>
    <t>Моллюски, в раковине или без раковины, живые, свежие, охлажденные, мороженые, сушеные, соленые или в рассоле; водные беспозвоночные, отличные от ракообразных и моллюсков, живые, свежие, охлажденные, мороженые, сушеные, соленые или в рассоле; мука тонког</t>
  </si>
  <si>
    <t>0407</t>
  </si>
  <si>
    <t>Яйца птиц, в скорлупе, свежие, консервированные или вареные</t>
  </si>
  <si>
    <t>0408</t>
  </si>
  <si>
    <t>Яйца птиц без скорлупы и яичные желтки, свежие, сушеные, сваренные на пару или в кипящей воде, формованные, замороженные или консервированные другим способом, с добавлением или без добавления сахара или других подслащивающих веществ</t>
  </si>
  <si>
    <t>0409</t>
  </si>
  <si>
    <t>Мед натуральный</t>
  </si>
  <si>
    <t>0410</t>
  </si>
  <si>
    <t>Продукты пищевые животного происхождения, в другом месте не поименованные</t>
  </si>
  <si>
    <t>0504</t>
  </si>
  <si>
    <t>Кишки, пузыри и желудки животных (кроме рыбьих), целые или в кусках, свежие , охлажденные, мороженые, соленые,в рассоле,сушенные или копченные</t>
  </si>
  <si>
    <t>0505</t>
  </si>
  <si>
    <t>Шкурки и прочие части птиц с перьями или пухом, перья и части перьев (с подрезанными или неподрезанными краями) и пух, очищенные, дезинфицированные или обработанные для хранения, но не подвергнутые дальнейшей обработке; порошок и отходы перьев или их ча</t>
  </si>
  <si>
    <t>0507</t>
  </si>
  <si>
    <t>Слоновая кость, панцири черепах, ус китовый и щетина из китового уса, рога, оленьи рога, копыта, ногти, когти и клювы, необработанные или подвергнутые первичной обработке, но без придания формы; порошок и отходы этих продуктов</t>
  </si>
  <si>
    <t>0511</t>
  </si>
  <si>
    <t>Продукты животного происхождения, в другом месте не поименованные или не включенные; павшие животные группы 01 или 03, непригодные для употребления в пищу</t>
  </si>
  <si>
    <t>5101</t>
  </si>
  <si>
    <t>5102</t>
  </si>
  <si>
    <t>5103</t>
  </si>
  <si>
    <t>Отходы шерсти или тонкого или грубого волоса животных, включая прядильные отходы, но исключая расщипанное сырье</t>
  </si>
  <si>
    <t>5105</t>
  </si>
  <si>
    <t>Шерсть, не подвергнутая кардо или гребнечесанию</t>
  </si>
  <si>
    <t>Волос животных, тонкий или грубый, не подвергнутый кардо или гребнечесанию</t>
  </si>
  <si>
    <t>Шерсть и тонкий или грубый волос животных, подвергнутые кардо или гребнечесанию (включая шерсть, подвергнутую гребнечесанию, в отрезках)</t>
  </si>
  <si>
    <t>2022*</t>
  </si>
  <si>
    <t xml:space="preserve">ЕАЭО СЭҚТН
</t>
  </si>
  <si>
    <t xml:space="preserve">Тауардың атауы
</t>
  </si>
  <si>
    <t xml:space="preserve">тонна
</t>
  </si>
  <si>
    <t xml:space="preserve">мың АҚШ доллары
</t>
  </si>
  <si>
    <t>Барлығы</t>
  </si>
  <si>
    <t xml:space="preserve">Мал шарушылығы өнімдерінің тауарлар экспорты мен импорты
</t>
  </si>
  <si>
    <t xml:space="preserve">Астана қ.
</t>
  </si>
  <si>
    <t xml:space="preserve">* Алдын ала деректер.
   </t>
  </si>
  <si>
    <t>2022 жылғы қаңтар-желтоқсан*</t>
  </si>
  <si>
    <t>2023 жылғы қаңтар-желтоқсан*</t>
  </si>
  <si>
    <t>2024 жылғы қаңтар*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</si>
</sst>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.00\ &quot;₸&quot;_-;\-* #,##0.00\ &quot;₸&quot;_-;_-* &quot;-&quot;??\ &quot;₸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  <numFmt numFmtId="198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96" fontId="3" fillId="0" borderId="0" xfId="53" applyNumberFormat="1" applyFont="1" applyFill="1" applyAlignment="1">
      <alignment horizontal="right"/>
      <protection/>
    </xf>
    <xf numFmtId="0" fontId="3" fillId="0" borderId="11" xfId="53" applyFont="1" applyFill="1" applyBorder="1">
      <alignment/>
      <protection/>
    </xf>
    <xf numFmtId="196" fontId="3" fillId="0" borderId="11" xfId="53" applyNumberFormat="1" applyFont="1" applyFill="1" applyBorder="1" applyAlignment="1">
      <alignment horizontal="right"/>
      <protection/>
    </xf>
    <xf numFmtId="0" fontId="4" fillId="0" borderId="0" xfId="53" applyFont="1" applyFill="1">
      <alignment/>
      <protection/>
    </xf>
    <xf numFmtId="196" fontId="4" fillId="0" borderId="0" xfId="53" applyNumberFormat="1" applyFont="1" applyFill="1">
      <alignment/>
      <protection/>
    </xf>
    <xf numFmtId="0" fontId="5" fillId="0" borderId="0" xfId="0" applyFont="1" applyAlignment="1">
      <alignment/>
    </xf>
    <xf numFmtId="0" fontId="26" fillId="0" borderId="12" xfId="0" applyFont="1" applyBorder="1" applyAlignment="1">
      <alignment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wrapText="1"/>
    </xf>
    <xf numFmtId="196" fontId="3" fillId="0" borderId="0" xfId="53" applyNumberFormat="1" applyFont="1" applyFill="1" applyBorder="1" applyAlignment="1">
      <alignment horizontal="right"/>
      <protection/>
    </xf>
    <xf numFmtId="0" fontId="3" fillId="0" borderId="0" xfId="53" applyFont="1" applyFill="1" applyAlignment="1">
      <alignment wrapText="1"/>
      <protection/>
    </xf>
    <xf numFmtId="0" fontId="3" fillId="0" borderId="11" xfId="53" applyFont="1" applyFill="1" applyBorder="1" applyAlignment="1">
      <alignment wrapText="1"/>
      <protection/>
    </xf>
    <xf numFmtId="196" fontId="3" fillId="0" borderId="0" xfId="0" applyNumberFormat="1" applyFont="1" applyAlignment="1">
      <alignment horizontal="right"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198" fontId="3" fillId="0" borderId="0" xfId="0" applyNumberFormat="1" applyFont="1" applyAlignment="1">
      <alignment horizontal="right"/>
    </xf>
    <xf numFmtId="196" fontId="3" fillId="0" borderId="11" xfId="0" applyNumberFormat="1" applyFont="1" applyBorder="1" applyAlignment="1">
      <alignment horizontal="right"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6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26" fillId="0" borderId="0" xfId="53" applyFont="1" applyFill="1" applyBorder="1" applyAlignment="1">
      <alignment horizontal="left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65536"/>
  <sheetViews>
    <sheetView tabSelected="1" zoomScale="80" zoomScaleNormal="80" zoomScalePageLayoutView="0" workbookViewId="0" topLeftCell="A1">
      <pane xSplit="2" ySplit="6" topLeftCell="X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10" sqref="AV10"/>
    </sheetView>
  </sheetViews>
  <sheetFormatPr defaultColWidth="9.140625" defaultRowHeight="12.75"/>
  <cols>
    <col min="1" max="1" width="10.421875" style="1" customWidth="1"/>
    <col min="2" max="2" width="27.7109375" style="16" customWidth="1"/>
    <col min="3" max="3" width="12.140625" style="1" customWidth="1"/>
    <col min="4" max="4" width="14.28125" style="1" customWidth="1"/>
    <col min="5" max="5" width="12.140625" style="1" customWidth="1"/>
    <col min="6" max="6" width="14.28125" style="1" customWidth="1"/>
    <col min="7" max="7" width="12.140625" style="1" customWidth="1"/>
    <col min="8" max="8" width="14.28125" style="1" customWidth="1"/>
    <col min="9" max="9" width="12.140625" style="1" customWidth="1"/>
    <col min="10" max="10" width="14.28125" style="1" customWidth="1"/>
    <col min="11" max="11" width="12.140625" style="1" customWidth="1"/>
    <col min="12" max="12" width="14.28125" style="1" customWidth="1"/>
    <col min="13" max="13" width="12.140625" style="1" customWidth="1"/>
    <col min="14" max="14" width="14.28125" style="1" customWidth="1"/>
    <col min="15" max="15" width="9.8515625" style="1" customWidth="1"/>
    <col min="16" max="16" width="14.28125" style="1" customWidth="1"/>
    <col min="17" max="17" width="9.8515625" style="1" customWidth="1"/>
    <col min="18" max="18" width="14.140625" style="1" customWidth="1"/>
    <col min="19" max="19" width="9.8515625" style="1" customWidth="1"/>
    <col min="20" max="20" width="14.140625" style="1" customWidth="1"/>
    <col min="21" max="21" width="10.00390625" style="1" customWidth="1"/>
    <col min="22" max="22" width="14.421875" style="1" customWidth="1"/>
    <col min="23" max="23" width="10.00390625" style="1" customWidth="1"/>
    <col min="24" max="24" width="14.421875" style="1" customWidth="1"/>
    <col min="25" max="25" width="10.7109375" style="1" customWidth="1"/>
    <col min="26" max="26" width="15.00390625" style="1" customWidth="1"/>
    <col min="27" max="27" width="9.140625" style="1" customWidth="1"/>
    <col min="28" max="28" width="15.00390625" style="1" customWidth="1"/>
    <col min="29" max="29" width="9.140625" style="1" customWidth="1"/>
    <col min="30" max="30" width="15.00390625" style="1" customWidth="1"/>
    <col min="31" max="31" width="9.140625" style="1" customWidth="1"/>
    <col min="32" max="32" width="15.00390625" style="1" customWidth="1"/>
    <col min="33" max="33" width="9.140625" style="1" customWidth="1"/>
    <col min="34" max="34" width="15.00390625" style="1" customWidth="1"/>
    <col min="35" max="35" width="9.140625" style="1" customWidth="1"/>
    <col min="36" max="36" width="15.00390625" style="1" customWidth="1"/>
    <col min="37" max="37" width="9.140625" style="1" customWidth="1"/>
    <col min="38" max="38" width="15.00390625" style="1" customWidth="1"/>
    <col min="39" max="39" width="9.140625" style="1" customWidth="1"/>
    <col min="40" max="40" width="15.00390625" style="1" customWidth="1"/>
    <col min="41" max="41" width="9.140625" style="1" customWidth="1"/>
    <col min="42" max="42" width="15.00390625" style="1" customWidth="1"/>
    <col min="43" max="16384" width="9.140625" style="1" customWidth="1"/>
  </cols>
  <sheetData>
    <row r="1" spans="1:42" ht="29.25" customHeight="1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29.25" customHeight="1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</row>
    <row r="3" spans="1:22" ht="12.7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46" s="2" customFormat="1" ht="23.25" customHeight="1">
      <c r="A4" s="31" t="s">
        <v>61</v>
      </c>
      <c r="B4" s="36" t="s">
        <v>62</v>
      </c>
      <c r="C4" s="25">
        <v>2015</v>
      </c>
      <c r="D4" s="25"/>
      <c r="E4" s="25"/>
      <c r="F4" s="25"/>
      <c r="G4" s="25">
        <v>2016</v>
      </c>
      <c r="H4" s="25"/>
      <c r="I4" s="25"/>
      <c r="J4" s="25"/>
      <c r="K4" s="25">
        <v>2017</v>
      </c>
      <c r="L4" s="25"/>
      <c r="M4" s="25"/>
      <c r="N4" s="25"/>
      <c r="O4" s="25">
        <v>2018</v>
      </c>
      <c r="P4" s="25"/>
      <c r="Q4" s="25"/>
      <c r="R4" s="25"/>
      <c r="S4" s="25">
        <v>2019</v>
      </c>
      <c r="T4" s="25"/>
      <c r="U4" s="25"/>
      <c r="V4" s="25"/>
      <c r="W4" s="25">
        <v>2020</v>
      </c>
      <c r="X4" s="25"/>
      <c r="Y4" s="25"/>
      <c r="Z4" s="23"/>
      <c r="AA4" s="26">
        <v>2021</v>
      </c>
      <c r="AB4" s="26"/>
      <c r="AC4" s="26"/>
      <c r="AD4" s="26"/>
      <c r="AE4" s="28" t="s">
        <v>60</v>
      </c>
      <c r="AF4" s="29"/>
      <c r="AG4" s="29"/>
      <c r="AH4" s="30"/>
      <c r="AI4" s="28" t="s">
        <v>69</v>
      </c>
      <c r="AJ4" s="29"/>
      <c r="AK4" s="29"/>
      <c r="AL4" s="30"/>
      <c r="AM4" s="28" t="s">
        <v>70</v>
      </c>
      <c r="AN4" s="29"/>
      <c r="AO4" s="29"/>
      <c r="AP4" s="30"/>
      <c r="AQ4" s="28" t="s">
        <v>71</v>
      </c>
      <c r="AR4" s="29"/>
      <c r="AS4" s="29"/>
      <c r="AT4" s="30"/>
    </row>
    <row r="5" spans="1:46" s="3" customFormat="1" ht="11.25">
      <c r="A5" s="32"/>
      <c r="B5" s="36"/>
      <c r="C5" s="25" t="s">
        <v>0</v>
      </c>
      <c r="D5" s="25"/>
      <c r="E5" s="25" t="s">
        <v>1</v>
      </c>
      <c r="F5" s="25"/>
      <c r="G5" s="25" t="s">
        <v>0</v>
      </c>
      <c r="H5" s="25"/>
      <c r="I5" s="25" t="s">
        <v>1</v>
      </c>
      <c r="J5" s="25"/>
      <c r="K5" s="25" t="s">
        <v>0</v>
      </c>
      <c r="L5" s="25"/>
      <c r="M5" s="25" t="s">
        <v>1</v>
      </c>
      <c r="N5" s="25"/>
      <c r="O5" s="25" t="s">
        <v>0</v>
      </c>
      <c r="P5" s="25"/>
      <c r="Q5" s="25" t="s">
        <v>1</v>
      </c>
      <c r="R5" s="25"/>
      <c r="S5" s="25" t="s">
        <v>0</v>
      </c>
      <c r="T5" s="25"/>
      <c r="U5" s="25" t="s">
        <v>1</v>
      </c>
      <c r="V5" s="25"/>
      <c r="W5" s="25" t="s">
        <v>0</v>
      </c>
      <c r="X5" s="25"/>
      <c r="Y5" s="25" t="s">
        <v>1</v>
      </c>
      <c r="Z5" s="23"/>
      <c r="AA5" s="25" t="s">
        <v>0</v>
      </c>
      <c r="AB5" s="25"/>
      <c r="AC5" s="25" t="s">
        <v>1</v>
      </c>
      <c r="AD5" s="25"/>
      <c r="AE5" s="25" t="s">
        <v>0</v>
      </c>
      <c r="AF5" s="25"/>
      <c r="AG5" s="25" t="s">
        <v>1</v>
      </c>
      <c r="AH5" s="25"/>
      <c r="AI5" s="25" t="s">
        <v>0</v>
      </c>
      <c r="AJ5" s="25"/>
      <c r="AK5" s="25" t="s">
        <v>1</v>
      </c>
      <c r="AL5" s="25"/>
      <c r="AM5" s="25" t="s">
        <v>0</v>
      </c>
      <c r="AN5" s="25"/>
      <c r="AO5" s="25" t="s">
        <v>1</v>
      </c>
      <c r="AP5" s="25"/>
      <c r="AQ5" s="23" t="s">
        <v>0</v>
      </c>
      <c r="AR5" s="24"/>
      <c r="AS5" s="23" t="s">
        <v>1</v>
      </c>
      <c r="AT5" s="24"/>
    </row>
    <row r="6" spans="1:46" s="2" customFormat="1" ht="56.25" customHeight="1">
      <c r="A6" s="33"/>
      <c r="B6" s="36"/>
      <c r="C6" s="4" t="s">
        <v>63</v>
      </c>
      <c r="D6" s="4" t="s">
        <v>64</v>
      </c>
      <c r="E6" s="4" t="s">
        <v>63</v>
      </c>
      <c r="F6" s="4" t="s">
        <v>64</v>
      </c>
      <c r="G6" s="4" t="s">
        <v>63</v>
      </c>
      <c r="H6" s="4" t="s">
        <v>64</v>
      </c>
      <c r="I6" s="4" t="s">
        <v>63</v>
      </c>
      <c r="J6" s="4" t="s">
        <v>64</v>
      </c>
      <c r="K6" s="4" t="s">
        <v>63</v>
      </c>
      <c r="L6" s="4" t="s">
        <v>64</v>
      </c>
      <c r="M6" s="4" t="s">
        <v>63</v>
      </c>
      <c r="N6" s="4" t="s">
        <v>64</v>
      </c>
      <c r="O6" s="4" t="s">
        <v>63</v>
      </c>
      <c r="P6" s="4" t="s">
        <v>64</v>
      </c>
      <c r="Q6" s="4" t="s">
        <v>63</v>
      </c>
      <c r="R6" s="4" t="s">
        <v>64</v>
      </c>
      <c r="S6" s="4" t="s">
        <v>63</v>
      </c>
      <c r="T6" s="4" t="s">
        <v>64</v>
      </c>
      <c r="U6" s="4" t="s">
        <v>63</v>
      </c>
      <c r="V6" s="4" t="s">
        <v>64</v>
      </c>
      <c r="W6" s="4" t="s">
        <v>63</v>
      </c>
      <c r="X6" s="4" t="s">
        <v>64</v>
      </c>
      <c r="Y6" s="4" t="s">
        <v>63</v>
      </c>
      <c r="Z6" s="19" t="s">
        <v>64</v>
      </c>
      <c r="AA6" s="20" t="s">
        <v>63</v>
      </c>
      <c r="AB6" s="20" t="s">
        <v>64</v>
      </c>
      <c r="AC6" s="20" t="s">
        <v>63</v>
      </c>
      <c r="AD6" s="20" t="s">
        <v>64</v>
      </c>
      <c r="AE6" s="4" t="s">
        <v>63</v>
      </c>
      <c r="AF6" s="4" t="s">
        <v>64</v>
      </c>
      <c r="AG6" s="4" t="s">
        <v>63</v>
      </c>
      <c r="AH6" s="4" t="s">
        <v>64</v>
      </c>
      <c r="AI6" s="4" t="s">
        <v>63</v>
      </c>
      <c r="AJ6" s="4" t="s">
        <v>64</v>
      </c>
      <c r="AK6" s="4" t="s">
        <v>63</v>
      </c>
      <c r="AL6" s="4" t="s">
        <v>64</v>
      </c>
      <c r="AM6" s="4" t="s">
        <v>63</v>
      </c>
      <c r="AN6" s="4" t="s">
        <v>64</v>
      </c>
      <c r="AO6" s="4" t="s">
        <v>63</v>
      </c>
      <c r="AP6" s="4" t="s">
        <v>64</v>
      </c>
      <c r="AQ6" s="4" t="s">
        <v>63</v>
      </c>
      <c r="AR6" s="4" t="s">
        <v>64</v>
      </c>
      <c r="AS6" s="4" t="s">
        <v>63</v>
      </c>
      <c r="AT6" s="4" t="s">
        <v>64</v>
      </c>
    </row>
    <row r="7" spans="1:46" s="10" customFormat="1" ht="12.75">
      <c r="A7" s="8"/>
      <c r="B7" s="8" t="s">
        <v>65</v>
      </c>
      <c r="C7" s="9">
        <f aca="true" t="shared" si="0" ref="C7:AP7">SUM(C8:C36)</f>
        <v>1018.145</v>
      </c>
      <c r="D7" s="9">
        <f t="shared" si="0"/>
        <v>1052.3297</v>
      </c>
      <c r="E7" s="9">
        <f t="shared" si="0"/>
        <v>312.24505</v>
      </c>
      <c r="F7" s="9">
        <f t="shared" si="0"/>
        <v>850.68321</v>
      </c>
      <c r="G7" s="9">
        <f t="shared" si="0"/>
        <v>696.26</v>
      </c>
      <c r="H7" s="9">
        <f t="shared" si="0"/>
        <v>599.668</v>
      </c>
      <c r="I7" s="9">
        <f t="shared" si="0"/>
        <v>273.40731</v>
      </c>
      <c r="J7" s="9">
        <f t="shared" si="0"/>
        <v>773.1567799999998</v>
      </c>
      <c r="K7" s="9">
        <f t="shared" si="0"/>
        <v>72</v>
      </c>
      <c r="L7" s="9">
        <f t="shared" si="0"/>
        <v>55.928</v>
      </c>
      <c r="M7" s="9">
        <f t="shared" si="0"/>
        <v>679.6496599999998</v>
      </c>
      <c r="N7" s="9">
        <f t="shared" si="0"/>
        <v>1754.3326499999998</v>
      </c>
      <c r="O7" s="9">
        <f t="shared" si="0"/>
        <v>788.1497999999999</v>
      </c>
      <c r="P7" s="9">
        <f t="shared" si="0"/>
        <v>712.20853</v>
      </c>
      <c r="Q7" s="9">
        <f t="shared" si="0"/>
        <v>928.59666</v>
      </c>
      <c r="R7" s="9">
        <f t="shared" si="0"/>
        <v>2225.44628</v>
      </c>
      <c r="S7" s="9">
        <f t="shared" si="0"/>
        <v>1257.72535</v>
      </c>
      <c r="T7" s="9">
        <f t="shared" si="0"/>
        <v>865.49271</v>
      </c>
      <c r="U7" s="9">
        <f t="shared" si="0"/>
        <v>5432.54492</v>
      </c>
      <c r="V7" s="9">
        <f t="shared" si="0"/>
        <v>16702.570120000004</v>
      </c>
      <c r="W7" s="9">
        <f t="shared" si="0"/>
        <v>1979.41538</v>
      </c>
      <c r="X7" s="9">
        <f t="shared" si="0"/>
        <v>3009.73078</v>
      </c>
      <c r="Y7" s="9">
        <f t="shared" si="0"/>
        <v>5233.1662400000005</v>
      </c>
      <c r="Z7" s="9">
        <f t="shared" si="0"/>
        <v>14869.275399999999</v>
      </c>
      <c r="AA7" s="9">
        <f t="shared" si="0"/>
        <v>1870.33412</v>
      </c>
      <c r="AB7" s="9">
        <f t="shared" si="0"/>
        <v>5314.892</v>
      </c>
      <c r="AC7" s="9">
        <f t="shared" si="0"/>
        <v>6367.785140000001</v>
      </c>
      <c r="AD7" s="9">
        <f t="shared" si="0"/>
        <v>18504.37978</v>
      </c>
      <c r="AE7" s="9">
        <f t="shared" si="0"/>
        <v>153.56</v>
      </c>
      <c r="AF7" s="9">
        <f t="shared" si="0"/>
        <v>203.84791</v>
      </c>
      <c r="AG7" s="9">
        <f t="shared" si="0"/>
        <v>804.0165399999998</v>
      </c>
      <c r="AH7" s="9">
        <f t="shared" si="0"/>
        <v>2627.59479</v>
      </c>
      <c r="AI7" s="9">
        <f t="shared" si="0"/>
        <v>153.56</v>
      </c>
      <c r="AJ7" s="9">
        <f t="shared" si="0"/>
        <v>203.84791</v>
      </c>
      <c r="AK7" s="9">
        <f t="shared" si="0"/>
        <v>804.0165399999998</v>
      </c>
      <c r="AL7" s="9">
        <f t="shared" si="0"/>
        <v>2627.59479</v>
      </c>
      <c r="AM7" s="9">
        <f t="shared" si="0"/>
        <v>474.902</v>
      </c>
      <c r="AN7" s="9">
        <f t="shared" si="0"/>
        <v>718.16</v>
      </c>
      <c r="AO7" s="9">
        <f t="shared" si="0"/>
        <v>1396.5997100000004</v>
      </c>
      <c r="AP7" s="9">
        <f t="shared" si="0"/>
        <v>3922.05371</v>
      </c>
      <c r="AQ7" s="9">
        <f>SUM(AQ8:AQ36)</f>
        <v>16.63</v>
      </c>
      <c r="AR7" s="9">
        <f>SUM(AR8:AR36)</f>
        <v>35.535</v>
      </c>
      <c r="AS7" s="9">
        <f>SUM(AS8:AS36)</f>
        <v>131.55238</v>
      </c>
      <c r="AT7" s="9">
        <f>SUM(AT8:AT36)</f>
        <v>451.58531</v>
      </c>
    </row>
    <row r="8" spans="1:46" ht="12.75">
      <c r="A8" s="1" t="s">
        <v>2</v>
      </c>
      <c r="B8" s="16" t="s">
        <v>3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5">
        <v>0</v>
      </c>
      <c r="T8" s="5">
        <v>0</v>
      </c>
      <c r="U8" s="5">
        <v>0</v>
      </c>
      <c r="V8" s="5">
        <v>0</v>
      </c>
      <c r="W8" s="15">
        <v>0</v>
      </c>
      <c r="X8" s="15">
        <v>0</v>
      </c>
      <c r="Y8" s="15">
        <v>84.593</v>
      </c>
      <c r="Z8" s="15">
        <v>324.09601</v>
      </c>
      <c r="AA8" s="15">
        <v>0</v>
      </c>
      <c r="AB8" s="15">
        <v>0</v>
      </c>
      <c r="AC8" s="15">
        <v>0</v>
      </c>
      <c r="AD8" s="15">
        <v>0</v>
      </c>
      <c r="AE8" s="18">
        <v>0</v>
      </c>
      <c r="AF8" s="18">
        <v>0</v>
      </c>
      <c r="AG8" s="18">
        <v>0</v>
      </c>
      <c r="AH8" s="18">
        <v>0</v>
      </c>
      <c r="AI8" s="21">
        <v>0</v>
      </c>
      <c r="AJ8" s="21">
        <v>0</v>
      </c>
      <c r="AK8" s="21">
        <v>0</v>
      </c>
      <c r="AL8" s="21">
        <v>0</v>
      </c>
      <c r="AM8" s="18">
        <v>0</v>
      </c>
      <c r="AN8" s="18">
        <v>0</v>
      </c>
      <c r="AO8" s="18">
        <v>25.514</v>
      </c>
      <c r="AP8" s="18">
        <v>7.13079</v>
      </c>
      <c r="AQ8" s="18">
        <v>0</v>
      </c>
      <c r="AR8" s="18">
        <v>0</v>
      </c>
      <c r="AS8" s="18">
        <v>0</v>
      </c>
      <c r="AT8" s="18">
        <v>0</v>
      </c>
    </row>
    <row r="9" spans="1:46" ht="12.75">
      <c r="A9" s="1" t="s">
        <v>4</v>
      </c>
      <c r="B9" s="16" t="s">
        <v>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5">
        <v>0</v>
      </c>
      <c r="T9" s="5">
        <v>0</v>
      </c>
      <c r="U9" s="5">
        <v>0</v>
      </c>
      <c r="V9" s="5">
        <v>0</v>
      </c>
      <c r="W9" s="15">
        <v>0</v>
      </c>
      <c r="X9" s="15">
        <v>0</v>
      </c>
      <c r="Y9" s="15">
        <v>76.25</v>
      </c>
      <c r="Z9" s="15">
        <v>358.3664</v>
      </c>
      <c r="AA9" s="15">
        <v>0</v>
      </c>
      <c r="AB9" s="15">
        <v>0</v>
      </c>
      <c r="AC9" s="15">
        <v>0</v>
      </c>
      <c r="AD9" s="15">
        <v>0</v>
      </c>
      <c r="AE9" s="18">
        <v>0</v>
      </c>
      <c r="AF9" s="18">
        <v>0</v>
      </c>
      <c r="AG9" s="18">
        <v>0</v>
      </c>
      <c r="AH9" s="18">
        <v>0</v>
      </c>
      <c r="AI9" s="21">
        <v>0</v>
      </c>
      <c r="AJ9" s="21">
        <v>0</v>
      </c>
      <c r="AK9" s="21">
        <v>0</v>
      </c>
      <c r="AL9" s="21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</row>
    <row r="10" spans="1:46" ht="12.75">
      <c r="A10" s="1" t="s">
        <v>6</v>
      </c>
      <c r="B10" s="16" t="s">
        <v>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5">
        <v>0</v>
      </c>
      <c r="T10" s="5">
        <v>0</v>
      </c>
      <c r="U10" s="5">
        <v>0</v>
      </c>
      <c r="V10" s="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8">
        <v>0</v>
      </c>
      <c r="AF10" s="18">
        <v>0</v>
      </c>
      <c r="AG10" s="18">
        <v>0</v>
      </c>
      <c r="AH10" s="18">
        <v>0</v>
      </c>
      <c r="AI10" s="21">
        <v>0</v>
      </c>
      <c r="AJ10" s="21">
        <v>0</v>
      </c>
      <c r="AK10" s="21">
        <v>0</v>
      </c>
      <c r="AL10" s="21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</row>
    <row r="11" spans="1:46" ht="12.75">
      <c r="A11" s="1" t="s">
        <v>8</v>
      </c>
      <c r="B11" s="16" t="s">
        <v>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5">
        <v>0</v>
      </c>
      <c r="T11" s="5">
        <v>0</v>
      </c>
      <c r="U11" s="5">
        <v>0.6</v>
      </c>
      <c r="V11" s="5">
        <v>4.059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8">
        <v>0</v>
      </c>
      <c r="AF11" s="18">
        <v>0</v>
      </c>
      <c r="AG11" s="18">
        <v>0</v>
      </c>
      <c r="AH11" s="18">
        <v>0</v>
      </c>
      <c r="AI11" s="21">
        <v>0</v>
      </c>
      <c r="AJ11" s="21">
        <v>0</v>
      </c>
      <c r="AK11" s="21">
        <v>0</v>
      </c>
      <c r="AL11" s="21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</row>
    <row r="12" spans="1:46" ht="33.75">
      <c r="A12" s="1" t="s">
        <v>10</v>
      </c>
      <c r="B12" s="16" t="s">
        <v>11</v>
      </c>
      <c r="C12" s="15">
        <v>0</v>
      </c>
      <c r="D12" s="15">
        <v>0</v>
      </c>
      <c r="E12" s="15">
        <v>4.59</v>
      </c>
      <c r="F12" s="15">
        <v>6.49161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5">
        <v>0</v>
      </c>
      <c r="T12" s="5">
        <v>0</v>
      </c>
      <c r="U12" s="5">
        <v>0.4904</v>
      </c>
      <c r="V12" s="5">
        <v>5.728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8">
        <v>0</v>
      </c>
      <c r="AF12" s="18">
        <v>0</v>
      </c>
      <c r="AG12" s="18">
        <v>0</v>
      </c>
      <c r="AH12" s="18">
        <v>0</v>
      </c>
      <c r="AI12" s="21">
        <v>0</v>
      </c>
      <c r="AJ12" s="21">
        <v>0</v>
      </c>
      <c r="AK12" s="21">
        <v>0</v>
      </c>
      <c r="AL12" s="21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</row>
    <row r="13" spans="1:46" ht="12.75">
      <c r="A13" s="1" t="s">
        <v>12</v>
      </c>
      <c r="B13" s="16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5">
        <v>0</v>
      </c>
      <c r="T13" s="5">
        <v>0</v>
      </c>
      <c r="U13" s="5">
        <v>0.13052</v>
      </c>
      <c r="V13" s="5">
        <v>14.22223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0.0008</v>
      </c>
      <c r="AD13" s="15">
        <v>4.338</v>
      </c>
      <c r="AE13" s="18">
        <v>0</v>
      </c>
      <c r="AF13" s="18">
        <v>0</v>
      </c>
      <c r="AG13" s="18">
        <v>0.0045</v>
      </c>
      <c r="AH13" s="18">
        <v>1.11756</v>
      </c>
      <c r="AI13" s="21">
        <v>0</v>
      </c>
      <c r="AJ13" s="21">
        <v>0</v>
      </c>
      <c r="AK13" s="21">
        <v>0.0045</v>
      </c>
      <c r="AL13" s="21">
        <v>1.11756</v>
      </c>
      <c r="AM13" s="18">
        <v>0</v>
      </c>
      <c r="AN13" s="18">
        <v>0</v>
      </c>
      <c r="AO13" s="18">
        <v>0.0545</v>
      </c>
      <c r="AP13" s="18">
        <v>3.12</v>
      </c>
      <c r="AQ13" s="18">
        <v>0</v>
      </c>
      <c r="AR13" s="18">
        <v>0</v>
      </c>
      <c r="AS13" s="18">
        <v>0</v>
      </c>
      <c r="AT13" s="18">
        <v>0</v>
      </c>
    </row>
    <row r="14" spans="1:46" ht="22.5">
      <c r="A14" s="1" t="s">
        <v>14</v>
      </c>
      <c r="B14" s="16" t="s">
        <v>15</v>
      </c>
      <c r="C14" s="15">
        <v>24.345</v>
      </c>
      <c r="D14" s="15">
        <v>92.444</v>
      </c>
      <c r="E14" s="15">
        <v>0.73346</v>
      </c>
      <c r="F14" s="15">
        <v>22.74868</v>
      </c>
      <c r="G14" s="15">
        <v>0</v>
      </c>
      <c r="H14" s="15">
        <v>0</v>
      </c>
      <c r="I14" s="15">
        <v>1.03413</v>
      </c>
      <c r="J14" s="15">
        <v>14.07443</v>
      </c>
      <c r="K14" s="15">
        <v>0</v>
      </c>
      <c r="L14" s="15">
        <v>0</v>
      </c>
      <c r="M14" s="15">
        <v>228.8649</v>
      </c>
      <c r="N14" s="15">
        <v>466.99327</v>
      </c>
      <c r="O14" s="15">
        <v>0</v>
      </c>
      <c r="P14" s="15">
        <v>0</v>
      </c>
      <c r="Q14" s="15">
        <v>49.813</v>
      </c>
      <c r="R14" s="15">
        <v>68.11865</v>
      </c>
      <c r="S14" s="5">
        <v>1.897</v>
      </c>
      <c r="T14" s="5">
        <v>0.905</v>
      </c>
      <c r="U14" s="5">
        <v>3261.73959</v>
      </c>
      <c r="V14" s="5">
        <v>10606.22635</v>
      </c>
      <c r="W14" s="15">
        <v>608.68538</v>
      </c>
      <c r="X14" s="15">
        <v>1980.4753</v>
      </c>
      <c r="Y14" s="15">
        <v>3238.47792</v>
      </c>
      <c r="Z14" s="15">
        <v>10070.17419</v>
      </c>
      <c r="AA14" s="15">
        <v>1413.58822</v>
      </c>
      <c r="AB14" s="15">
        <v>4713.74771</v>
      </c>
      <c r="AC14" s="15">
        <v>4572.4277</v>
      </c>
      <c r="AD14" s="15">
        <v>14547.56892</v>
      </c>
      <c r="AE14" s="18">
        <v>0</v>
      </c>
      <c r="AF14" s="18">
        <v>0</v>
      </c>
      <c r="AG14" s="18">
        <v>254.26</v>
      </c>
      <c r="AH14" s="18">
        <v>962.349</v>
      </c>
      <c r="AI14" s="21">
        <v>0</v>
      </c>
      <c r="AJ14" s="21">
        <v>0</v>
      </c>
      <c r="AK14" s="21">
        <v>254.26</v>
      </c>
      <c r="AL14" s="21">
        <v>962.349</v>
      </c>
      <c r="AM14" s="18">
        <v>0</v>
      </c>
      <c r="AN14" s="18">
        <v>0</v>
      </c>
      <c r="AO14" s="18">
        <v>410.37074</v>
      </c>
      <c r="AP14" s="18">
        <v>1584.66347</v>
      </c>
      <c r="AQ14" s="18">
        <v>0</v>
      </c>
      <c r="AR14" s="18">
        <v>0</v>
      </c>
      <c r="AS14" s="18">
        <v>37.057</v>
      </c>
      <c r="AT14" s="18">
        <v>142.122</v>
      </c>
    </row>
    <row r="15" spans="1:46" ht="22.5">
      <c r="A15" s="1" t="s">
        <v>16</v>
      </c>
      <c r="B15" s="16" t="s">
        <v>17</v>
      </c>
      <c r="C15" s="15">
        <v>0</v>
      </c>
      <c r="D15" s="15">
        <v>0</v>
      </c>
      <c r="E15" s="15">
        <v>78.03261</v>
      </c>
      <c r="F15" s="15">
        <v>284.53398</v>
      </c>
      <c r="G15" s="15">
        <v>0</v>
      </c>
      <c r="H15" s="15">
        <v>0</v>
      </c>
      <c r="I15" s="15">
        <v>54.93446</v>
      </c>
      <c r="J15" s="15">
        <v>167.1717</v>
      </c>
      <c r="K15" s="15">
        <v>0</v>
      </c>
      <c r="L15" s="15">
        <v>0</v>
      </c>
      <c r="M15" s="15">
        <v>226.55629</v>
      </c>
      <c r="N15" s="15">
        <v>682.7083</v>
      </c>
      <c r="O15" s="15">
        <v>0</v>
      </c>
      <c r="P15" s="15">
        <v>0</v>
      </c>
      <c r="Q15" s="15">
        <v>80.80715</v>
      </c>
      <c r="R15" s="15">
        <v>263.42969</v>
      </c>
      <c r="S15" s="5">
        <v>0</v>
      </c>
      <c r="T15" s="5">
        <v>0</v>
      </c>
      <c r="U15" s="5">
        <v>975.77782</v>
      </c>
      <c r="V15" s="5">
        <v>3113.0463</v>
      </c>
      <c r="W15" s="15">
        <v>0</v>
      </c>
      <c r="X15" s="15">
        <v>0</v>
      </c>
      <c r="Y15" s="15">
        <v>865.56284</v>
      </c>
      <c r="Z15" s="15">
        <v>2740.49812</v>
      </c>
      <c r="AA15" s="15">
        <v>10.9659</v>
      </c>
      <c r="AB15" s="15">
        <v>35.59729</v>
      </c>
      <c r="AC15" s="15">
        <v>200.121</v>
      </c>
      <c r="AD15" s="15">
        <v>751.53366</v>
      </c>
      <c r="AE15" s="18">
        <v>0</v>
      </c>
      <c r="AF15" s="18">
        <v>0</v>
      </c>
      <c r="AG15" s="18">
        <v>84.36658</v>
      </c>
      <c r="AH15" s="18">
        <v>388.02453</v>
      </c>
      <c r="AI15" s="21">
        <v>0</v>
      </c>
      <c r="AJ15" s="21">
        <v>0</v>
      </c>
      <c r="AK15" s="21">
        <v>84.36658</v>
      </c>
      <c r="AL15" s="21">
        <v>388.02453</v>
      </c>
      <c r="AM15" s="18">
        <v>0</v>
      </c>
      <c r="AN15" s="18">
        <v>0</v>
      </c>
      <c r="AO15" s="18">
        <v>175</v>
      </c>
      <c r="AP15" s="18">
        <v>709.77557</v>
      </c>
      <c r="AQ15" s="18">
        <v>0</v>
      </c>
      <c r="AR15" s="18">
        <v>0</v>
      </c>
      <c r="AS15" s="18">
        <v>30</v>
      </c>
      <c r="AT15" s="18">
        <v>111.008</v>
      </c>
    </row>
    <row r="16" spans="1:46" ht="22.5">
      <c r="A16" s="1" t="s">
        <v>18</v>
      </c>
      <c r="B16" s="16" t="s">
        <v>19</v>
      </c>
      <c r="C16" s="15">
        <v>0</v>
      </c>
      <c r="D16" s="15">
        <v>0</v>
      </c>
      <c r="E16" s="15">
        <v>0.0014</v>
      </c>
      <c r="F16" s="15">
        <v>0.07095</v>
      </c>
      <c r="G16" s="15">
        <v>0</v>
      </c>
      <c r="H16" s="15">
        <v>0</v>
      </c>
      <c r="I16" s="15">
        <v>7.05441</v>
      </c>
      <c r="J16" s="15">
        <v>18.022</v>
      </c>
      <c r="K16" s="15">
        <v>0</v>
      </c>
      <c r="L16" s="15">
        <v>0</v>
      </c>
      <c r="M16" s="15">
        <v>11.64851</v>
      </c>
      <c r="N16" s="15">
        <v>28.0807</v>
      </c>
      <c r="O16" s="15">
        <v>0</v>
      </c>
      <c r="P16" s="15">
        <v>0</v>
      </c>
      <c r="Q16" s="15">
        <v>47.64695</v>
      </c>
      <c r="R16" s="15">
        <v>131.69607</v>
      </c>
      <c r="S16" s="5">
        <v>0</v>
      </c>
      <c r="T16" s="5">
        <v>0</v>
      </c>
      <c r="U16" s="5">
        <v>31.36099</v>
      </c>
      <c r="V16" s="5">
        <v>43.40593</v>
      </c>
      <c r="W16" s="15">
        <v>0</v>
      </c>
      <c r="X16" s="15">
        <v>0</v>
      </c>
      <c r="Y16" s="15">
        <v>106.8583</v>
      </c>
      <c r="Z16" s="15">
        <v>217.32467</v>
      </c>
      <c r="AA16" s="15">
        <v>0</v>
      </c>
      <c r="AB16" s="15">
        <v>0</v>
      </c>
      <c r="AC16" s="15">
        <v>832.49561</v>
      </c>
      <c r="AD16" s="15">
        <v>1965.4097</v>
      </c>
      <c r="AE16" s="18">
        <v>0</v>
      </c>
      <c r="AF16" s="18">
        <v>0</v>
      </c>
      <c r="AG16" s="18">
        <v>174.1444</v>
      </c>
      <c r="AH16" s="18">
        <v>557.4821</v>
      </c>
      <c r="AI16" s="21">
        <v>0</v>
      </c>
      <c r="AJ16" s="21">
        <v>0</v>
      </c>
      <c r="AK16" s="21">
        <v>174.1444</v>
      </c>
      <c r="AL16" s="21">
        <v>557.4821</v>
      </c>
      <c r="AM16" s="18">
        <v>0</v>
      </c>
      <c r="AN16" s="18">
        <v>0</v>
      </c>
      <c r="AO16" s="18">
        <v>91.19807</v>
      </c>
      <c r="AP16" s="18">
        <v>225.69292</v>
      </c>
      <c r="AQ16" s="18">
        <v>0</v>
      </c>
      <c r="AR16" s="18">
        <v>0</v>
      </c>
      <c r="AS16" s="18">
        <v>0</v>
      </c>
      <c r="AT16" s="18">
        <v>0</v>
      </c>
    </row>
    <row r="17" spans="1:46" ht="22.5">
      <c r="A17" s="1" t="s">
        <v>20</v>
      </c>
      <c r="B17" s="16" t="s">
        <v>21</v>
      </c>
      <c r="C17" s="15">
        <v>0</v>
      </c>
      <c r="D17" s="15">
        <v>0</v>
      </c>
      <c r="E17" s="15">
        <v>0.60387</v>
      </c>
      <c r="F17" s="15">
        <v>12.79033</v>
      </c>
      <c r="G17" s="15">
        <v>0</v>
      </c>
      <c r="H17" s="15">
        <v>0</v>
      </c>
      <c r="I17" s="15">
        <v>0.39045</v>
      </c>
      <c r="J17" s="15">
        <v>4.92935</v>
      </c>
      <c r="K17" s="15">
        <v>0</v>
      </c>
      <c r="L17" s="15">
        <v>0</v>
      </c>
      <c r="M17" s="15">
        <v>0.97522</v>
      </c>
      <c r="N17" s="15">
        <v>15.67466</v>
      </c>
      <c r="O17" s="15">
        <v>9.9848</v>
      </c>
      <c r="P17" s="15">
        <v>34.408</v>
      </c>
      <c r="Q17" s="15">
        <v>0</v>
      </c>
      <c r="R17" s="15">
        <v>0</v>
      </c>
      <c r="S17" s="5">
        <v>18.475</v>
      </c>
      <c r="T17" s="5">
        <v>85.5987</v>
      </c>
      <c r="U17" s="5">
        <v>0.40624</v>
      </c>
      <c r="V17" s="5">
        <v>6.383</v>
      </c>
      <c r="W17" s="15">
        <v>0</v>
      </c>
      <c r="X17" s="15">
        <v>0</v>
      </c>
      <c r="Y17" s="15">
        <v>0.04965</v>
      </c>
      <c r="Z17" s="15">
        <v>0.85</v>
      </c>
      <c r="AA17" s="15">
        <v>0</v>
      </c>
      <c r="AB17" s="15">
        <v>0</v>
      </c>
      <c r="AC17" s="15">
        <v>0</v>
      </c>
      <c r="AD17" s="15">
        <v>0</v>
      </c>
      <c r="AE17" s="18">
        <v>0</v>
      </c>
      <c r="AF17" s="18">
        <v>0</v>
      </c>
      <c r="AG17" s="18">
        <v>0</v>
      </c>
      <c r="AH17" s="18">
        <v>0</v>
      </c>
      <c r="AI17" s="21">
        <v>0</v>
      </c>
      <c r="AJ17" s="21">
        <v>0</v>
      </c>
      <c r="AK17" s="21">
        <v>0</v>
      </c>
      <c r="AL17" s="21">
        <v>0</v>
      </c>
      <c r="AM17" s="18">
        <v>0</v>
      </c>
      <c r="AN17" s="18">
        <v>0</v>
      </c>
      <c r="AO17" s="18">
        <v>0.05011</v>
      </c>
      <c r="AP17" s="18">
        <v>2.10625</v>
      </c>
      <c r="AQ17" s="18">
        <v>0</v>
      </c>
      <c r="AR17" s="18">
        <v>0</v>
      </c>
      <c r="AS17" s="18">
        <v>0</v>
      </c>
      <c r="AT17" s="18">
        <v>0</v>
      </c>
    </row>
    <row r="18" spans="1:46" ht="33.75">
      <c r="A18" s="1" t="s">
        <v>22</v>
      </c>
      <c r="B18" s="16" t="s">
        <v>23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5">
        <v>0</v>
      </c>
      <c r="T18" s="5">
        <v>0</v>
      </c>
      <c r="U18" s="5">
        <v>0</v>
      </c>
      <c r="V18" s="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8">
        <v>0</v>
      </c>
      <c r="AF18" s="18">
        <v>0</v>
      </c>
      <c r="AG18" s="18">
        <v>0</v>
      </c>
      <c r="AH18" s="18">
        <v>0</v>
      </c>
      <c r="AI18" s="21">
        <v>0</v>
      </c>
      <c r="AJ18" s="21">
        <v>0</v>
      </c>
      <c r="AK18" s="21">
        <v>0</v>
      </c>
      <c r="AL18" s="21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</row>
    <row r="19" spans="1:46" ht="33.75">
      <c r="A19" s="1" t="s">
        <v>24</v>
      </c>
      <c r="B19" s="16" t="s">
        <v>25</v>
      </c>
      <c r="C19" s="15">
        <v>0</v>
      </c>
      <c r="D19" s="15">
        <v>0</v>
      </c>
      <c r="E19" s="15">
        <v>0.38602</v>
      </c>
      <c r="F19" s="15">
        <v>3.51258</v>
      </c>
      <c r="G19" s="15">
        <v>0</v>
      </c>
      <c r="H19" s="15">
        <v>0</v>
      </c>
      <c r="I19" s="15">
        <v>9.8028</v>
      </c>
      <c r="J19" s="15">
        <v>30.35719</v>
      </c>
      <c r="K19" s="15">
        <v>0</v>
      </c>
      <c r="L19" s="15">
        <v>0</v>
      </c>
      <c r="M19" s="15">
        <v>13.55447</v>
      </c>
      <c r="N19" s="15">
        <v>49.62601</v>
      </c>
      <c r="O19" s="15">
        <v>0</v>
      </c>
      <c r="P19" s="15">
        <v>0</v>
      </c>
      <c r="Q19" s="15">
        <v>7.311</v>
      </c>
      <c r="R19" s="15">
        <v>15.95638</v>
      </c>
      <c r="S19" s="5">
        <v>0</v>
      </c>
      <c r="T19" s="5">
        <v>0</v>
      </c>
      <c r="U19" s="5">
        <v>2.221</v>
      </c>
      <c r="V19" s="5">
        <v>6.64084</v>
      </c>
      <c r="W19" s="15">
        <v>0</v>
      </c>
      <c r="X19" s="15">
        <v>0</v>
      </c>
      <c r="Y19" s="15">
        <v>0.003</v>
      </c>
      <c r="Z19" s="15">
        <v>0.30687</v>
      </c>
      <c r="AA19" s="15">
        <v>0</v>
      </c>
      <c r="AB19" s="15">
        <v>0</v>
      </c>
      <c r="AC19" s="15">
        <v>0</v>
      </c>
      <c r="AD19" s="15">
        <v>0</v>
      </c>
      <c r="AE19" s="18">
        <v>0</v>
      </c>
      <c r="AF19" s="18">
        <v>0</v>
      </c>
      <c r="AG19" s="18">
        <v>0</v>
      </c>
      <c r="AH19" s="18">
        <v>0</v>
      </c>
      <c r="AI19" s="21">
        <v>0</v>
      </c>
      <c r="AJ19" s="21">
        <v>0</v>
      </c>
      <c r="AK19" s="21">
        <v>0</v>
      </c>
      <c r="AL19" s="21">
        <v>0</v>
      </c>
      <c r="AM19" s="18">
        <v>0</v>
      </c>
      <c r="AN19" s="18">
        <v>0</v>
      </c>
      <c r="AO19" s="18">
        <v>0.02514</v>
      </c>
      <c r="AP19" s="18">
        <v>0.16798</v>
      </c>
      <c r="AQ19" s="18">
        <v>0</v>
      </c>
      <c r="AR19" s="18">
        <v>0</v>
      </c>
      <c r="AS19" s="18">
        <v>0.03149</v>
      </c>
      <c r="AT19" s="18">
        <v>0.20201</v>
      </c>
    </row>
    <row r="20" spans="1:46" ht="12.75">
      <c r="A20" s="1" t="s">
        <v>26</v>
      </c>
      <c r="B20" s="16" t="s">
        <v>27</v>
      </c>
      <c r="C20" s="15">
        <v>0</v>
      </c>
      <c r="D20" s="15">
        <v>0</v>
      </c>
      <c r="E20" s="15">
        <v>0.8396</v>
      </c>
      <c r="F20" s="15">
        <v>6.6618</v>
      </c>
      <c r="G20" s="15">
        <v>0</v>
      </c>
      <c r="H20" s="15">
        <v>0</v>
      </c>
      <c r="I20" s="15">
        <v>3.21</v>
      </c>
      <c r="J20" s="15">
        <v>17.15315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0.17</v>
      </c>
      <c r="R20" s="15">
        <v>2.304</v>
      </c>
      <c r="S20" s="5">
        <v>0</v>
      </c>
      <c r="T20" s="5">
        <v>0</v>
      </c>
      <c r="U20" s="5">
        <v>0</v>
      </c>
      <c r="V20" s="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8">
        <v>0</v>
      </c>
      <c r="AF20" s="18">
        <v>0</v>
      </c>
      <c r="AG20" s="18">
        <v>0</v>
      </c>
      <c r="AH20" s="18">
        <v>0</v>
      </c>
      <c r="AI20" s="21">
        <v>0</v>
      </c>
      <c r="AJ20" s="21">
        <v>0</v>
      </c>
      <c r="AK20" s="21">
        <v>0</v>
      </c>
      <c r="AL20" s="21">
        <v>0</v>
      </c>
      <c r="AM20" s="18">
        <v>0</v>
      </c>
      <c r="AN20" s="18">
        <v>0</v>
      </c>
      <c r="AO20" s="18">
        <v>1.04</v>
      </c>
      <c r="AP20" s="18">
        <v>13.07256</v>
      </c>
      <c r="AQ20" s="18">
        <v>0</v>
      </c>
      <c r="AR20" s="18">
        <v>0</v>
      </c>
      <c r="AS20" s="18">
        <v>0</v>
      </c>
      <c r="AT20" s="18">
        <v>0</v>
      </c>
    </row>
    <row r="21" spans="1:46" ht="45">
      <c r="A21" s="1" t="s">
        <v>28</v>
      </c>
      <c r="B21" s="16" t="s">
        <v>29</v>
      </c>
      <c r="C21" s="15">
        <v>0</v>
      </c>
      <c r="D21" s="15">
        <v>0</v>
      </c>
      <c r="E21" s="15">
        <v>49.83274</v>
      </c>
      <c r="F21" s="15">
        <v>97.45804</v>
      </c>
      <c r="G21" s="15">
        <v>0</v>
      </c>
      <c r="H21" s="15">
        <v>0</v>
      </c>
      <c r="I21" s="15">
        <v>84.63012</v>
      </c>
      <c r="J21" s="15">
        <v>140.99445</v>
      </c>
      <c r="K21" s="15">
        <v>0</v>
      </c>
      <c r="L21" s="15">
        <v>0</v>
      </c>
      <c r="M21" s="15">
        <v>117.62451</v>
      </c>
      <c r="N21" s="15">
        <v>148.488</v>
      </c>
      <c r="O21" s="15">
        <v>0</v>
      </c>
      <c r="P21" s="15">
        <v>0</v>
      </c>
      <c r="Q21" s="15">
        <v>89.63516</v>
      </c>
      <c r="R21" s="15">
        <v>86.11429</v>
      </c>
      <c r="S21" s="5">
        <v>0</v>
      </c>
      <c r="T21" s="5">
        <v>0</v>
      </c>
      <c r="U21" s="5">
        <v>8.75446</v>
      </c>
      <c r="V21" s="5">
        <v>41.87816</v>
      </c>
      <c r="W21" s="15">
        <v>0</v>
      </c>
      <c r="X21" s="15">
        <v>0</v>
      </c>
      <c r="Y21" s="15">
        <v>12.76428</v>
      </c>
      <c r="Z21" s="15">
        <v>31.59775</v>
      </c>
      <c r="AA21" s="15">
        <v>0</v>
      </c>
      <c r="AB21" s="15">
        <v>0</v>
      </c>
      <c r="AC21" s="15">
        <v>11.93623</v>
      </c>
      <c r="AD21" s="15">
        <v>34.82989</v>
      </c>
      <c r="AE21" s="18">
        <v>0</v>
      </c>
      <c r="AF21" s="18">
        <v>0</v>
      </c>
      <c r="AG21" s="18">
        <v>0</v>
      </c>
      <c r="AH21" s="18">
        <v>0</v>
      </c>
      <c r="AI21" s="21">
        <v>0</v>
      </c>
      <c r="AJ21" s="21">
        <v>0</v>
      </c>
      <c r="AK21" s="21">
        <v>0</v>
      </c>
      <c r="AL21" s="21">
        <v>0</v>
      </c>
      <c r="AM21" s="18">
        <v>0</v>
      </c>
      <c r="AN21" s="18">
        <v>0</v>
      </c>
      <c r="AO21" s="18">
        <v>12.36594</v>
      </c>
      <c r="AP21" s="18">
        <v>30.17323</v>
      </c>
      <c r="AQ21" s="18">
        <v>0</v>
      </c>
      <c r="AR21" s="18">
        <v>0</v>
      </c>
      <c r="AS21" s="18">
        <v>0</v>
      </c>
      <c r="AT21" s="18">
        <v>0</v>
      </c>
    </row>
    <row r="22" spans="1:46" ht="33.75">
      <c r="A22" s="1" t="s">
        <v>30</v>
      </c>
      <c r="B22" s="16" t="s">
        <v>31</v>
      </c>
      <c r="C22" s="15">
        <v>0</v>
      </c>
      <c r="D22" s="15">
        <v>0</v>
      </c>
      <c r="E22" s="15">
        <v>42.19725</v>
      </c>
      <c r="F22" s="15">
        <v>52.14652</v>
      </c>
      <c r="G22" s="15">
        <v>0</v>
      </c>
      <c r="H22" s="15">
        <v>0</v>
      </c>
      <c r="I22" s="15">
        <v>11.44913</v>
      </c>
      <c r="J22" s="15">
        <v>55.2284</v>
      </c>
      <c r="K22" s="15">
        <v>0</v>
      </c>
      <c r="L22" s="15">
        <v>0</v>
      </c>
      <c r="M22" s="15">
        <v>30.37547</v>
      </c>
      <c r="N22" s="15">
        <v>110.96871</v>
      </c>
      <c r="O22" s="15">
        <v>0</v>
      </c>
      <c r="P22" s="15">
        <v>0</v>
      </c>
      <c r="Q22" s="15">
        <v>583.45158</v>
      </c>
      <c r="R22" s="15">
        <v>1404.34497</v>
      </c>
      <c r="S22" s="5">
        <v>1.584</v>
      </c>
      <c r="T22" s="5">
        <v>2.70923</v>
      </c>
      <c r="U22" s="5">
        <v>1076.1222</v>
      </c>
      <c r="V22" s="5">
        <v>2633.74705</v>
      </c>
      <c r="W22" s="15">
        <v>0</v>
      </c>
      <c r="X22" s="15">
        <v>0</v>
      </c>
      <c r="Y22" s="15">
        <v>435.63439</v>
      </c>
      <c r="Z22" s="15">
        <v>762.955</v>
      </c>
      <c r="AA22" s="15">
        <v>0</v>
      </c>
      <c r="AB22" s="15">
        <v>0</v>
      </c>
      <c r="AC22" s="15">
        <v>183.20186</v>
      </c>
      <c r="AD22" s="15">
        <v>351.06722</v>
      </c>
      <c r="AE22" s="18">
        <v>0</v>
      </c>
      <c r="AF22" s="18">
        <v>0</v>
      </c>
      <c r="AG22" s="18">
        <v>172.48938</v>
      </c>
      <c r="AH22" s="18">
        <v>365.91393</v>
      </c>
      <c r="AI22" s="21">
        <v>0</v>
      </c>
      <c r="AJ22" s="21">
        <v>0</v>
      </c>
      <c r="AK22" s="21">
        <v>172.48938</v>
      </c>
      <c r="AL22" s="21">
        <v>365.91393</v>
      </c>
      <c r="AM22" s="18">
        <v>0</v>
      </c>
      <c r="AN22" s="18">
        <v>0</v>
      </c>
      <c r="AO22" s="18">
        <v>323.03807</v>
      </c>
      <c r="AP22" s="18">
        <v>676.21457</v>
      </c>
      <c r="AQ22" s="18">
        <v>0</v>
      </c>
      <c r="AR22" s="18">
        <v>0</v>
      </c>
      <c r="AS22" s="18">
        <v>44.08037</v>
      </c>
      <c r="AT22" s="18">
        <v>93.88133</v>
      </c>
    </row>
    <row r="23" spans="1:46" ht="101.25">
      <c r="A23" s="1" t="s">
        <v>32</v>
      </c>
      <c r="B23" s="16" t="s">
        <v>33</v>
      </c>
      <c r="C23" s="15">
        <v>0</v>
      </c>
      <c r="D23" s="15">
        <v>0</v>
      </c>
      <c r="E23" s="15">
        <v>2.32757</v>
      </c>
      <c r="F23" s="15">
        <v>25.57561</v>
      </c>
      <c r="G23" s="15">
        <v>0</v>
      </c>
      <c r="H23" s="15">
        <v>0</v>
      </c>
      <c r="I23" s="15">
        <v>2.41386</v>
      </c>
      <c r="J23" s="15">
        <v>31.73614</v>
      </c>
      <c r="K23" s="15">
        <v>0</v>
      </c>
      <c r="L23" s="15">
        <v>0</v>
      </c>
      <c r="M23" s="15">
        <v>2.7075</v>
      </c>
      <c r="N23" s="15">
        <v>48.6297</v>
      </c>
      <c r="O23" s="15">
        <v>0</v>
      </c>
      <c r="P23" s="15">
        <v>0</v>
      </c>
      <c r="Q23" s="15">
        <v>3.1807</v>
      </c>
      <c r="R23" s="15">
        <v>37.16786</v>
      </c>
      <c r="S23" s="5">
        <v>0</v>
      </c>
      <c r="T23" s="5">
        <v>0</v>
      </c>
      <c r="U23" s="5">
        <v>8.3009</v>
      </c>
      <c r="V23" s="5">
        <v>71.21056</v>
      </c>
      <c r="W23" s="15">
        <v>0</v>
      </c>
      <c r="X23" s="15">
        <v>0</v>
      </c>
      <c r="Y23" s="15">
        <v>9.78992</v>
      </c>
      <c r="Z23" s="15">
        <v>57.13626</v>
      </c>
      <c r="AA23" s="15">
        <v>0</v>
      </c>
      <c r="AB23" s="15">
        <v>0</v>
      </c>
      <c r="AC23" s="15">
        <v>0.585</v>
      </c>
      <c r="AD23" s="15">
        <v>6.93729</v>
      </c>
      <c r="AE23" s="18">
        <v>0</v>
      </c>
      <c r="AF23" s="18">
        <v>0</v>
      </c>
      <c r="AG23" s="18">
        <v>5.9975</v>
      </c>
      <c r="AH23" s="18">
        <v>59.55873</v>
      </c>
      <c r="AI23" s="21">
        <v>0</v>
      </c>
      <c r="AJ23" s="21">
        <v>0</v>
      </c>
      <c r="AK23" s="21">
        <v>5.9975</v>
      </c>
      <c r="AL23" s="21">
        <v>59.55873</v>
      </c>
      <c r="AM23" s="18">
        <v>0</v>
      </c>
      <c r="AN23" s="18">
        <v>0</v>
      </c>
      <c r="AO23" s="18">
        <v>25.2641</v>
      </c>
      <c r="AP23" s="18">
        <v>208.93353</v>
      </c>
      <c r="AQ23" s="18">
        <v>0</v>
      </c>
      <c r="AR23" s="18">
        <v>0</v>
      </c>
      <c r="AS23" s="18">
        <v>8.13856</v>
      </c>
      <c r="AT23" s="18">
        <v>70.36025</v>
      </c>
    </row>
    <row r="24" spans="1:46" ht="101.25">
      <c r="A24" s="1" t="s">
        <v>34</v>
      </c>
      <c r="B24" s="16" t="s">
        <v>35</v>
      </c>
      <c r="C24" s="15">
        <v>0</v>
      </c>
      <c r="D24" s="15">
        <v>0</v>
      </c>
      <c r="E24" s="15">
        <v>10.42179</v>
      </c>
      <c r="F24" s="15">
        <v>95.48969</v>
      </c>
      <c r="G24" s="15">
        <v>0</v>
      </c>
      <c r="H24" s="15">
        <v>0</v>
      </c>
      <c r="I24" s="15">
        <v>9.54082</v>
      </c>
      <c r="J24" s="15">
        <v>65.24562</v>
      </c>
      <c r="K24" s="15">
        <v>0</v>
      </c>
      <c r="L24" s="15">
        <v>0</v>
      </c>
      <c r="M24" s="15">
        <v>8.809</v>
      </c>
      <c r="N24" s="15">
        <v>89.10915</v>
      </c>
      <c r="O24" s="15">
        <v>0</v>
      </c>
      <c r="P24" s="15">
        <v>0</v>
      </c>
      <c r="Q24" s="15">
        <v>17.14927</v>
      </c>
      <c r="R24" s="15">
        <v>86.86171</v>
      </c>
      <c r="S24" s="5">
        <v>0</v>
      </c>
      <c r="T24" s="5">
        <v>0</v>
      </c>
      <c r="U24" s="5">
        <v>13.34562</v>
      </c>
      <c r="V24" s="5">
        <v>76.22159</v>
      </c>
      <c r="W24" s="15">
        <v>0</v>
      </c>
      <c r="X24" s="15">
        <v>0</v>
      </c>
      <c r="Y24" s="15">
        <v>13.6044</v>
      </c>
      <c r="Z24" s="15">
        <v>79.2768</v>
      </c>
      <c r="AA24" s="15">
        <v>0</v>
      </c>
      <c r="AB24" s="15">
        <v>0</v>
      </c>
      <c r="AC24" s="15">
        <v>7.4119</v>
      </c>
      <c r="AD24" s="15">
        <v>59.56802</v>
      </c>
      <c r="AE24" s="18">
        <v>0</v>
      </c>
      <c r="AF24" s="18">
        <v>0</v>
      </c>
      <c r="AG24" s="18">
        <v>9.37618</v>
      </c>
      <c r="AH24" s="18">
        <v>68.47197</v>
      </c>
      <c r="AI24" s="21">
        <v>0</v>
      </c>
      <c r="AJ24" s="21">
        <v>0</v>
      </c>
      <c r="AK24" s="21">
        <v>9.37618</v>
      </c>
      <c r="AL24" s="21">
        <v>68.47197</v>
      </c>
      <c r="AM24" s="18">
        <v>0</v>
      </c>
      <c r="AN24" s="18">
        <v>0</v>
      </c>
      <c r="AO24" s="18">
        <v>13.66659</v>
      </c>
      <c r="AP24" s="18">
        <v>94.54718</v>
      </c>
      <c r="AQ24" s="18">
        <v>0</v>
      </c>
      <c r="AR24" s="18">
        <v>0</v>
      </c>
      <c r="AS24" s="18">
        <v>3.75996</v>
      </c>
      <c r="AT24" s="18">
        <v>19.06349</v>
      </c>
    </row>
    <row r="25" spans="1:46" ht="22.5">
      <c r="A25" s="1" t="s">
        <v>36</v>
      </c>
      <c r="B25" s="16" t="s">
        <v>37</v>
      </c>
      <c r="C25" s="15">
        <v>993.8</v>
      </c>
      <c r="D25" s="15">
        <v>959.8857</v>
      </c>
      <c r="E25" s="15">
        <v>0</v>
      </c>
      <c r="F25" s="15">
        <v>0</v>
      </c>
      <c r="G25" s="15">
        <v>696.26</v>
      </c>
      <c r="H25" s="15">
        <v>599.668</v>
      </c>
      <c r="I25" s="15">
        <v>0</v>
      </c>
      <c r="J25" s="15">
        <v>0</v>
      </c>
      <c r="K25" s="15">
        <v>72</v>
      </c>
      <c r="L25" s="15">
        <v>55.928</v>
      </c>
      <c r="M25" s="15">
        <v>0</v>
      </c>
      <c r="N25" s="15">
        <v>0</v>
      </c>
      <c r="O25" s="15">
        <v>778.165</v>
      </c>
      <c r="P25" s="15">
        <v>677.80053</v>
      </c>
      <c r="Q25" s="15">
        <v>0</v>
      </c>
      <c r="R25" s="15">
        <v>0</v>
      </c>
      <c r="S25" s="5">
        <v>1231.01335</v>
      </c>
      <c r="T25" s="5">
        <v>765.37196</v>
      </c>
      <c r="U25" s="5">
        <v>0</v>
      </c>
      <c r="V25" s="5">
        <v>0</v>
      </c>
      <c r="W25" s="15">
        <v>1370.73</v>
      </c>
      <c r="X25" s="15">
        <v>1029.25548</v>
      </c>
      <c r="Y25" s="15">
        <v>36.45</v>
      </c>
      <c r="Z25" s="15">
        <v>32.167</v>
      </c>
      <c r="AA25" s="15">
        <v>445.78</v>
      </c>
      <c r="AB25" s="15">
        <v>565.547</v>
      </c>
      <c r="AC25" s="15">
        <v>324.172</v>
      </c>
      <c r="AD25" s="15">
        <v>297.50747</v>
      </c>
      <c r="AE25" s="18">
        <v>153.56</v>
      </c>
      <c r="AF25" s="18">
        <v>203.84791</v>
      </c>
      <c r="AG25" s="18">
        <v>0</v>
      </c>
      <c r="AH25" s="18">
        <v>0</v>
      </c>
      <c r="AI25" s="21">
        <v>153.56</v>
      </c>
      <c r="AJ25" s="21">
        <v>203.84791</v>
      </c>
      <c r="AK25" s="21">
        <v>0</v>
      </c>
      <c r="AL25" s="21">
        <v>0</v>
      </c>
      <c r="AM25" s="18">
        <v>474.902</v>
      </c>
      <c r="AN25" s="18">
        <v>718.16</v>
      </c>
      <c r="AO25" s="18">
        <v>172.653</v>
      </c>
      <c r="AP25" s="18">
        <v>185.293</v>
      </c>
      <c r="AQ25" s="18">
        <v>16.63</v>
      </c>
      <c r="AR25" s="18">
        <v>35.535</v>
      </c>
      <c r="AS25" s="18">
        <v>0</v>
      </c>
      <c r="AT25" s="18">
        <v>0</v>
      </c>
    </row>
    <row r="26" spans="1:46" ht="90">
      <c r="A26" s="1" t="s">
        <v>38</v>
      </c>
      <c r="B26" s="16" t="s">
        <v>39</v>
      </c>
      <c r="C26" s="15">
        <v>0</v>
      </c>
      <c r="D26" s="15">
        <v>0</v>
      </c>
      <c r="E26" s="15">
        <v>8.3794</v>
      </c>
      <c r="F26" s="15">
        <v>14.22105</v>
      </c>
      <c r="G26" s="15">
        <v>0</v>
      </c>
      <c r="H26" s="15">
        <v>0</v>
      </c>
      <c r="I26" s="15">
        <v>3.844</v>
      </c>
      <c r="J26" s="15">
        <v>5.491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0.3</v>
      </c>
      <c r="R26" s="15">
        <v>0.08847</v>
      </c>
      <c r="S26" s="5">
        <v>4.4</v>
      </c>
      <c r="T26" s="5">
        <v>10.13982</v>
      </c>
      <c r="U26" s="5">
        <v>0.06</v>
      </c>
      <c r="V26" s="5">
        <v>0.11288</v>
      </c>
      <c r="W26" s="15">
        <v>0</v>
      </c>
      <c r="X26" s="15">
        <v>0</v>
      </c>
      <c r="Y26" s="15">
        <v>0.415</v>
      </c>
      <c r="Z26" s="15">
        <v>0.82901</v>
      </c>
      <c r="AA26" s="15">
        <v>0</v>
      </c>
      <c r="AB26" s="15">
        <v>0</v>
      </c>
      <c r="AC26" s="15">
        <v>0.77</v>
      </c>
      <c r="AD26" s="15">
        <v>1.63577</v>
      </c>
      <c r="AE26" s="18">
        <v>0</v>
      </c>
      <c r="AF26" s="18">
        <v>0</v>
      </c>
      <c r="AG26" s="18">
        <v>1.86</v>
      </c>
      <c r="AH26" s="18">
        <v>4.44553</v>
      </c>
      <c r="AI26" s="21">
        <v>0</v>
      </c>
      <c r="AJ26" s="21">
        <v>0</v>
      </c>
      <c r="AK26" s="21">
        <v>1.86</v>
      </c>
      <c r="AL26" s="21">
        <v>4.44553</v>
      </c>
      <c r="AM26" s="18">
        <v>0</v>
      </c>
      <c r="AN26" s="18">
        <v>0</v>
      </c>
      <c r="AO26" s="18">
        <v>0.285</v>
      </c>
      <c r="AP26" s="18">
        <v>0.90024</v>
      </c>
      <c r="AQ26" s="18">
        <v>0</v>
      </c>
      <c r="AR26" s="18">
        <v>0</v>
      </c>
      <c r="AS26" s="18">
        <v>0</v>
      </c>
      <c r="AT26" s="18">
        <v>0</v>
      </c>
    </row>
    <row r="27" spans="1:46" ht="12.75">
      <c r="A27" s="1" t="s">
        <v>40</v>
      </c>
      <c r="B27" s="16" t="s">
        <v>41</v>
      </c>
      <c r="C27" s="15">
        <v>0</v>
      </c>
      <c r="D27" s="15">
        <v>0</v>
      </c>
      <c r="E27" s="15">
        <v>109.97073</v>
      </c>
      <c r="F27" s="15">
        <v>205.41566</v>
      </c>
      <c r="G27" s="15">
        <v>0</v>
      </c>
      <c r="H27" s="15">
        <v>0</v>
      </c>
      <c r="I27" s="15">
        <v>79.47148</v>
      </c>
      <c r="J27" s="15">
        <v>193.96756</v>
      </c>
      <c r="K27" s="15">
        <v>0</v>
      </c>
      <c r="L27" s="15">
        <v>0</v>
      </c>
      <c r="M27" s="15">
        <v>31.6369</v>
      </c>
      <c r="N27" s="15">
        <v>94.93346</v>
      </c>
      <c r="O27" s="15">
        <v>0</v>
      </c>
      <c r="P27" s="15">
        <v>0</v>
      </c>
      <c r="Q27" s="15">
        <v>37.77916</v>
      </c>
      <c r="R27" s="15">
        <v>95.46748</v>
      </c>
      <c r="S27" s="5">
        <v>0</v>
      </c>
      <c r="T27" s="5">
        <v>0</v>
      </c>
      <c r="U27" s="5">
        <v>47.69788</v>
      </c>
      <c r="V27" s="5">
        <v>74.4668</v>
      </c>
      <c r="W27" s="15">
        <v>0</v>
      </c>
      <c r="X27" s="15">
        <v>0</v>
      </c>
      <c r="Y27" s="15">
        <v>348.00262</v>
      </c>
      <c r="Z27" s="15">
        <v>188.66887</v>
      </c>
      <c r="AA27" s="15">
        <v>0</v>
      </c>
      <c r="AB27" s="15">
        <v>0</v>
      </c>
      <c r="AC27" s="15">
        <v>218.39969</v>
      </c>
      <c r="AD27" s="15">
        <v>311.83086</v>
      </c>
      <c r="AE27" s="18">
        <v>0</v>
      </c>
      <c r="AF27" s="18">
        <v>0</v>
      </c>
      <c r="AG27" s="18">
        <v>98.04</v>
      </c>
      <c r="AH27" s="18">
        <v>215.19098</v>
      </c>
      <c r="AI27" s="21">
        <v>0</v>
      </c>
      <c r="AJ27" s="21">
        <v>0</v>
      </c>
      <c r="AK27" s="21">
        <v>98.04</v>
      </c>
      <c r="AL27" s="21">
        <v>215.19098</v>
      </c>
      <c r="AM27" s="18">
        <v>0</v>
      </c>
      <c r="AN27" s="18">
        <v>0</v>
      </c>
      <c r="AO27" s="18">
        <v>62.04317</v>
      </c>
      <c r="AP27" s="18">
        <v>139.67086</v>
      </c>
      <c r="AQ27" s="18">
        <v>0</v>
      </c>
      <c r="AR27" s="18">
        <v>0</v>
      </c>
      <c r="AS27" s="18">
        <v>8.481</v>
      </c>
      <c r="AT27" s="18">
        <v>14.85814</v>
      </c>
    </row>
    <row r="28" spans="1:46" ht="33.75">
      <c r="A28" s="1" t="s">
        <v>42</v>
      </c>
      <c r="B28" s="16" t="s">
        <v>43</v>
      </c>
      <c r="C28" s="15">
        <v>0</v>
      </c>
      <c r="D28" s="15">
        <v>0</v>
      </c>
      <c r="E28" s="15">
        <v>0.04291</v>
      </c>
      <c r="F28" s="15">
        <v>1.23427</v>
      </c>
      <c r="G28" s="15">
        <v>0</v>
      </c>
      <c r="H28" s="15">
        <v>0</v>
      </c>
      <c r="I28" s="15">
        <v>0.0014</v>
      </c>
      <c r="J28" s="15">
        <v>0.011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0.216</v>
      </c>
      <c r="R28" s="15">
        <v>0.819</v>
      </c>
      <c r="S28" s="5">
        <v>0</v>
      </c>
      <c r="T28" s="5">
        <v>0</v>
      </c>
      <c r="U28" s="5">
        <v>0.0404</v>
      </c>
      <c r="V28" s="5">
        <v>0.76926</v>
      </c>
      <c r="W28" s="15">
        <v>0</v>
      </c>
      <c r="X28" s="15">
        <v>0</v>
      </c>
      <c r="Y28" s="15">
        <v>0.01705</v>
      </c>
      <c r="Z28" s="15">
        <v>0.46444</v>
      </c>
      <c r="AA28" s="15">
        <v>0</v>
      </c>
      <c r="AB28" s="15">
        <v>0</v>
      </c>
      <c r="AC28" s="15">
        <v>0.42933</v>
      </c>
      <c r="AD28" s="15">
        <v>0.23013</v>
      </c>
      <c r="AE28" s="18">
        <v>0</v>
      </c>
      <c r="AF28" s="18">
        <v>0</v>
      </c>
      <c r="AG28" s="18">
        <v>0</v>
      </c>
      <c r="AH28" s="18">
        <v>0</v>
      </c>
      <c r="AI28" s="21">
        <v>0</v>
      </c>
      <c r="AJ28" s="21">
        <v>0</v>
      </c>
      <c r="AK28" s="21">
        <v>0</v>
      </c>
      <c r="AL28" s="21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</row>
    <row r="29" spans="1:46" ht="56.25">
      <c r="A29" s="1" t="s">
        <v>44</v>
      </c>
      <c r="B29" s="16" t="s">
        <v>45</v>
      </c>
      <c r="C29" s="15">
        <v>0</v>
      </c>
      <c r="D29" s="15">
        <v>0</v>
      </c>
      <c r="E29" s="15">
        <v>3.8637</v>
      </c>
      <c r="F29" s="15">
        <v>21.62059</v>
      </c>
      <c r="G29" s="15">
        <v>0</v>
      </c>
      <c r="H29" s="15">
        <v>0</v>
      </c>
      <c r="I29" s="15">
        <v>5.49844</v>
      </c>
      <c r="J29" s="15">
        <v>26.46715</v>
      </c>
      <c r="K29" s="15">
        <v>0</v>
      </c>
      <c r="L29" s="15">
        <v>0</v>
      </c>
      <c r="M29" s="15">
        <v>6.89689</v>
      </c>
      <c r="N29" s="15">
        <v>19.12069</v>
      </c>
      <c r="O29" s="15">
        <v>0</v>
      </c>
      <c r="P29" s="15">
        <v>0</v>
      </c>
      <c r="Q29" s="15">
        <v>11.13629</v>
      </c>
      <c r="R29" s="15">
        <v>29.60071</v>
      </c>
      <c r="S29" s="5">
        <v>0</v>
      </c>
      <c r="T29" s="5">
        <v>0</v>
      </c>
      <c r="U29" s="5">
        <v>5.47624</v>
      </c>
      <c r="V29" s="5">
        <v>3.46167</v>
      </c>
      <c r="W29" s="15">
        <v>0</v>
      </c>
      <c r="X29" s="15">
        <v>0</v>
      </c>
      <c r="Y29" s="15">
        <v>4.68416</v>
      </c>
      <c r="Z29" s="15">
        <v>4.27282</v>
      </c>
      <c r="AA29" s="15">
        <v>0</v>
      </c>
      <c r="AB29" s="15">
        <v>0</v>
      </c>
      <c r="AC29" s="15">
        <v>15.834</v>
      </c>
      <c r="AD29" s="15">
        <v>171.91897</v>
      </c>
      <c r="AE29" s="18">
        <v>0</v>
      </c>
      <c r="AF29" s="18">
        <v>0</v>
      </c>
      <c r="AG29" s="18">
        <v>3.43</v>
      </c>
      <c r="AH29" s="18">
        <v>3.14746</v>
      </c>
      <c r="AI29" s="21">
        <v>0</v>
      </c>
      <c r="AJ29" s="21">
        <v>0</v>
      </c>
      <c r="AK29" s="21">
        <v>3.43</v>
      </c>
      <c r="AL29" s="21">
        <v>3.14746</v>
      </c>
      <c r="AM29" s="18">
        <v>0</v>
      </c>
      <c r="AN29" s="18">
        <v>0</v>
      </c>
      <c r="AO29" s="18">
        <v>19.6925</v>
      </c>
      <c r="AP29" s="18">
        <v>8.66037</v>
      </c>
      <c r="AQ29" s="18">
        <v>0</v>
      </c>
      <c r="AR29" s="18">
        <v>0</v>
      </c>
      <c r="AS29" s="18">
        <v>0.004</v>
      </c>
      <c r="AT29" s="18">
        <v>0.09009</v>
      </c>
    </row>
    <row r="30" spans="1:46" ht="101.25">
      <c r="A30" s="1" t="s">
        <v>46</v>
      </c>
      <c r="B30" s="16" t="s">
        <v>47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5">
        <v>0</v>
      </c>
      <c r="T30" s="5">
        <v>0</v>
      </c>
      <c r="U30" s="5">
        <v>0.00036</v>
      </c>
      <c r="V30" s="5">
        <v>0.03</v>
      </c>
      <c r="W30" s="15">
        <v>0</v>
      </c>
      <c r="X30" s="15">
        <v>0</v>
      </c>
      <c r="Y30" s="15">
        <v>0.00971</v>
      </c>
      <c r="Z30" s="15">
        <v>0.29119</v>
      </c>
      <c r="AA30" s="15">
        <v>0</v>
      </c>
      <c r="AB30" s="15">
        <v>0</v>
      </c>
      <c r="AC30" s="15">
        <v>0</v>
      </c>
      <c r="AD30" s="15">
        <v>0</v>
      </c>
      <c r="AE30" s="18">
        <v>0</v>
      </c>
      <c r="AF30" s="18">
        <v>0</v>
      </c>
      <c r="AG30" s="18">
        <v>0</v>
      </c>
      <c r="AH30" s="18">
        <v>0</v>
      </c>
      <c r="AI30" s="21">
        <v>0</v>
      </c>
      <c r="AJ30" s="21">
        <v>0</v>
      </c>
      <c r="AK30" s="21">
        <v>0</v>
      </c>
      <c r="AL30" s="21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</row>
    <row r="31" spans="1:46" ht="78.75">
      <c r="A31" s="1" t="s">
        <v>48</v>
      </c>
      <c r="B31" s="16" t="s">
        <v>49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5">
        <v>0</v>
      </c>
      <c r="T31" s="5">
        <v>0</v>
      </c>
      <c r="U31" s="5">
        <v>0.0003</v>
      </c>
      <c r="V31" s="5">
        <v>0.0085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8">
        <v>0</v>
      </c>
      <c r="AF31" s="18">
        <v>0</v>
      </c>
      <c r="AG31" s="18">
        <v>0</v>
      </c>
      <c r="AH31" s="18">
        <v>0</v>
      </c>
      <c r="AI31" s="21">
        <v>0</v>
      </c>
      <c r="AJ31" s="21">
        <v>0</v>
      </c>
      <c r="AK31" s="21">
        <v>0</v>
      </c>
      <c r="AL31" s="21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</row>
    <row r="32" spans="1:46" ht="67.5">
      <c r="A32" s="1" t="s">
        <v>50</v>
      </c>
      <c r="B32" s="16" t="s">
        <v>51</v>
      </c>
      <c r="C32" s="15">
        <v>0</v>
      </c>
      <c r="D32" s="15">
        <v>0</v>
      </c>
      <c r="E32" s="15">
        <v>0.022</v>
      </c>
      <c r="F32" s="15">
        <v>0.71185</v>
      </c>
      <c r="G32" s="15">
        <v>0</v>
      </c>
      <c r="H32" s="15">
        <v>0</v>
      </c>
      <c r="I32" s="15">
        <v>0.13181</v>
      </c>
      <c r="J32" s="15">
        <v>2.30764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0.0004</v>
      </c>
      <c r="R32" s="15">
        <v>3.477</v>
      </c>
      <c r="S32" s="5">
        <v>0.356</v>
      </c>
      <c r="T32" s="5">
        <v>0.768</v>
      </c>
      <c r="U32" s="5">
        <v>0.02</v>
      </c>
      <c r="V32" s="5">
        <v>0.952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2E-05</v>
      </c>
      <c r="AD32" s="15">
        <v>0.00388</v>
      </c>
      <c r="AE32" s="18">
        <v>0</v>
      </c>
      <c r="AF32" s="18">
        <v>0</v>
      </c>
      <c r="AG32" s="18">
        <v>0.048</v>
      </c>
      <c r="AH32" s="18">
        <v>1.893</v>
      </c>
      <c r="AI32" s="21">
        <v>0</v>
      </c>
      <c r="AJ32" s="21">
        <v>0</v>
      </c>
      <c r="AK32" s="21">
        <v>0.048</v>
      </c>
      <c r="AL32" s="21">
        <v>1.893</v>
      </c>
      <c r="AM32" s="18">
        <v>0</v>
      </c>
      <c r="AN32" s="18">
        <v>0</v>
      </c>
      <c r="AO32" s="18">
        <v>64.33878</v>
      </c>
      <c r="AP32" s="18">
        <v>31.93119</v>
      </c>
      <c r="AQ32" s="18">
        <v>0</v>
      </c>
      <c r="AR32" s="18">
        <v>0</v>
      </c>
      <c r="AS32" s="18">
        <v>0</v>
      </c>
      <c r="AT32" s="18">
        <v>0</v>
      </c>
    </row>
    <row r="33" spans="1:46" ht="22.5">
      <c r="A33" s="1" t="s">
        <v>52</v>
      </c>
      <c r="B33" s="16" t="s">
        <v>57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5">
        <v>0</v>
      </c>
      <c r="T33" s="5">
        <v>0</v>
      </c>
      <c r="U33" s="5">
        <v>0</v>
      </c>
      <c r="V33" s="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8">
        <v>0</v>
      </c>
      <c r="AF33" s="18">
        <v>0</v>
      </c>
      <c r="AG33" s="18">
        <v>0</v>
      </c>
      <c r="AH33" s="18">
        <v>0</v>
      </c>
      <c r="AI33" s="21">
        <v>0</v>
      </c>
      <c r="AJ33" s="21">
        <v>0</v>
      </c>
      <c r="AK33" s="21">
        <v>0</v>
      </c>
      <c r="AL33" s="21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</row>
    <row r="34" spans="1:46" ht="33.75">
      <c r="A34" s="1" t="s">
        <v>53</v>
      </c>
      <c r="B34" s="16" t="s">
        <v>58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5">
        <v>0</v>
      </c>
      <c r="T34" s="5">
        <v>0</v>
      </c>
      <c r="U34" s="5">
        <v>0</v>
      </c>
      <c r="V34" s="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8">
        <v>0</v>
      </c>
      <c r="AF34" s="18">
        <v>0</v>
      </c>
      <c r="AG34" s="18">
        <v>0</v>
      </c>
      <c r="AH34" s="18">
        <v>0</v>
      </c>
      <c r="AI34" s="21">
        <v>0</v>
      </c>
      <c r="AJ34" s="21">
        <v>0</v>
      </c>
      <c r="AK34" s="21">
        <v>0</v>
      </c>
      <c r="AL34" s="21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</row>
    <row r="35" spans="1:46" ht="45">
      <c r="A35" s="1" t="s">
        <v>54</v>
      </c>
      <c r="B35" s="16" t="s">
        <v>55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5">
        <v>0</v>
      </c>
      <c r="T35" s="5">
        <v>0</v>
      </c>
      <c r="U35" s="5">
        <v>0</v>
      </c>
      <c r="V35" s="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8">
        <v>0</v>
      </c>
      <c r="AF35" s="18">
        <v>0</v>
      </c>
      <c r="AG35" s="18">
        <v>0</v>
      </c>
      <c r="AH35" s="18">
        <v>0</v>
      </c>
      <c r="AI35" s="21">
        <v>0</v>
      </c>
      <c r="AJ35" s="21">
        <v>0</v>
      </c>
      <c r="AK35" s="21">
        <v>0</v>
      </c>
      <c r="AL35" s="21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</row>
    <row r="36" spans="1:46" ht="56.25">
      <c r="A36" s="6" t="s">
        <v>56</v>
      </c>
      <c r="B36" s="17" t="s">
        <v>59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18">
        <v>0</v>
      </c>
      <c r="AF36" s="18">
        <v>0</v>
      </c>
      <c r="AG36" s="18">
        <v>0</v>
      </c>
      <c r="AH36" s="18">
        <v>0</v>
      </c>
      <c r="AI36" s="21">
        <v>0</v>
      </c>
      <c r="AJ36" s="21">
        <v>0</v>
      </c>
      <c r="AK36" s="21">
        <v>0</v>
      </c>
      <c r="AL36" s="21">
        <v>0</v>
      </c>
      <c r="AM36" s="18">
        <v>0</v>
      </c>
      <c r="AN36" s="18">
        <v>0</v>
      </c>
      <c r="AO36" s="18">
        <v>0</v>
      </c>
      <c r="AP36" s="18">
        <v>0</v>
      </c>
      <c r="AQ36" s="22">
        <v>0</v>
      </c>
      <c r="AR36" s="22">
        <v>0</v>
      </c>
      <c r="AS36" s="22">
        <v>0</v>
      </c>
      <c r="AT36" s="22">
        <v>0</v>
      </c>
    </row>
    <row r="37" spans="1:15" ht="11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4"/>
    </row>
    <row r="38" spans="1:2" ht="30.75" customHeight="1">
      <c r="A38" s="27" t="s">
        <v>68</v>
      </c>
      <c r="B38" s="27"/>
    </row>
    <row r="65536" spans="7:10" ht="11.25">
      <c r="G65536" s="1">
        <f>SUM(G4:G65535)</f>
        <v>3408.5200000000004</v>
      </c>
      <c r="H65536" s="1">
        <f>SUM(H4:H65535)</f>
        <v>1199.336</v>
      </c>
      <c r="I65536" s="1">
        <f>SUM(I4:I65535)</f>
        <v>546.8146199999999</v>
      </c>
      <c r="J65536" s="1">
        <f>SUM(J4:J65535)</f>
        <v>1546.3135599999996</v>
      </c>
    </row>
  </sheetData>
  <sheetProtection/>
  <mergeCells count="38">
    <mergeCell ref="A4:A6"/>
    <mergeCell ref="A1:AP1"/>
    <mergeCell ref="A2:AP2"/>
    <mergeCell ref="AM4:AP4"/>
    <mergeCell ref="AM5:AN5"/>
    <mergeCell ref="AO5:AP5"/>
    <mergeCell ref="AE4:AH4"/>
    <mergeCell ref="W4:Z4"/>
    <mergeCell ref="B4:B6"/>
    <mergeCell ref="C4:F4"/>
    <mergeCell ref="A38:B38"/>
    <mergeCell ref="S5:T5"/>
    <mergeCell ref="U5:V5"/>
    <mergeCell ref="O5:P5"/>
    <mergeCell ref="AE5:AF5"/>
    <mergeCell ref="AI4:AL4"/>
    <mergeCell ref="AI5:AJ5"/>
    <mergeCell ref="AK5:AL5"/>
    <mergeCell ref="O4:R4"/>
    <mergeCell ref="AG5:AH5"/>
    <mergeCell ref="K5:L5"/>
    <mergeCell ref="Q5:R5"/>
    <mergeCell ref="G4:J4"/>
    <mergeCell ref="I5:J5"/>
    <mergeCell ref="C5:D5"/>
    <mergeCell ref="M5:N5"/>
    <mergeCell ref="E5:F5"/>
    <mergeCell ref="G5:H5"/>
    <mergeCell ref="AQ4:AT4"/>
    <mergeCell ref="AQ5:AR5"/>
    <mergeCell ref="AS5:AT5"/>
    <mergeCell ref="S4:V4"/>
    <mergeCell ref="K4:N4"/>
    <mergeCell ref="W5:X5"/>
    <mergeCell ref="AA4:AD4"/>
    <mergeCell ref="Y5:Z5"/>
    <mergeCell ref="AA5:AB5"/>
    <mergeCell ref="AC5:A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Роза Муканова</cp:lastModifiedBy>
  <cp:lastPrinted>2017-04-11T09:48:06Z</cp:lastPrinted>
  <dcterms:created xsi:type="dcterms:W3CDTF">1996-10-08T23:32:33Z</dcterms:created>
  <dcterms:modified xsi:type="dcterms:W3CDTF">2024-03-13T04:28:33Z</dcterms:modified>
  <cp:category/>
  <cp:version/>
  <cp:contentType/>
  <cp:contentStatus/>
</cp:coreProperties>
</file>