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75" yWindow="82" windowWidth="15202" windowHeight="9211"/>
  </bookViews>
  <sheets>
    <sheet name="2022-2023" sheetId="1" r:id="rId1"/>
  </sheets>
  <definedNames>
    <definedName name="_Toc128541095" localSheetId="0">'2022-2023'!#REF!</definedName>
    <definedName name="_xlnm.Print_Area" localSheetId="0">'2022-2023'!$A$1:$F$154</definedName>
  </definedNames>
  <calcPr calcId="124519"/>
</workbook>
</file>

<file path=xl/calcChain.xml><?xml version="1.0" encoding="utf-8"?>
<calcChain xmlns="http://schemas.openxmlformats.org/spreadsheetml/2006/main">
  <c r="B109" i="1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</calcChain>
</file>

<file path=xl/sharedStrings.xml><?xml version="1.0" encoding="utf-8"?>
<sst xmlns="http://schemas.openxmlformats.org/spreadsheetml/2006/main" count="307" uniqueCount="38">
  <si>
    <t>- </t>
  </si>
  <si>
    <t>-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</si>
  <si>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</si>
  <si>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</si>
  <si>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</si>
  <si>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</si>
  <si>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</si>
  <si>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</si>
  <si>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Шағын және орта кәсіпкерлік субъектілерімен өнім шығарылымы</t>
  </si>
  <si>
    <t>млн. теңге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</si>
  <si>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</si>
  <si>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</si>
  <si>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</si>
  <si>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</si>
  <si>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</si>
  <si>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</si>
  <si>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</si>
  <si>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</si>
  <si>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</si>
  <si>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</si>
  <si>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</si>
  <si>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</si>
  <si>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</si>
  <si>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</si>
  <si>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</si>
  <si>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</si>
  <si>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</si>
  <si>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</si>
  <si>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</si>
  <si>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 xml:space="preserve">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       </t>
  </si>
  <si>
    <t xml:space="preserve"> -</t>
  </si>
  <si>
    <t>2022 жылғы қаңтар-наурыз</t>
  </si>
  <si>
    <t xml:space="preserve">2022 жылғы қаңтар-маусым </t>
  </si>
  <si>
    <t xml:space="preserve">2022 жылығ қаңтар-қыркүйек </t>
  </si>
  <si>
    <t xml:space="preserve">2022 жылғы қаңтар-желтоқсан </t>
  </si>
  <si>
    <t>2023 жылғы қаңтар-наурыз</t>
  </si>
  <si>
    <t xml:space="preserve">2023 жылғы қаңтар-маусым </t>
  </si>
  <si>
    <t xml:space="preserve">2023 жылғы қаңтар-қыркүйек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</si>
</sst>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##\ ###\ ###\ ##0"/>
  </numFmts>
  <fonts count="1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b/>
      <sz val="8"/>
      <color theme="1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  <font>
      <sz val="8"/>
      <color indexed="8"/>
      <name val="Roboto"/>
      <charset val="204"/>
    </font>
    <font>
      <i/>
      <sz val="8"/>
      <name val="Roboto"/>
      <charset val="204"/>
    </font>
    <font>
      <b/>
      <sz val="10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 applyFill="1"/>
    <xf numFmtId="0" fontId="4" fillId="0" borderId="0" xfId="0" applyFont="1"/>
    <xf numFmtId="3" fontId="2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wrapText="1" indent="1"/>
    </xf>
    <xf numFmtId="3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165" fontId="10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2" xfId="0" applyFont="1" applyBorder="1" applyAlignment="1">
      <alignment vertical="top" wrapText="1"/>
    </xf>
    <xf numFmtId="3" fontId="9" fillId="0" borderId="2" xfId="0" applyNumberFormat="1" applyFont="1" applyBorder="1" applyAlignment="1">
      <alignment horizontal="right" wrapText="1"/>
    </xf>
    <xf numFmtId="165" fontId="10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wrapText="1"/>
    </xf>
    <xf numFmtId="3" fontId="10" fillId="0" borderId="2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view="pageBreakPreview" zoomScaleSheetLayoutView="100" workbookViewId="0">
      <pane ySplit="4" topLeftCell="A121" activePane="bottomLeft" state="frozen"/>
      <selection pane="bottomLeft" activeCell="J138" sqref="J138"/>
    </sheetView>
  </sheetViews>
  <sheetFormatPr defaultColWidth="9.125" defaultRowHeight="13.6"/>
  <cols>
    <col min="1" max="1" width="26" style="2" customWidth="1"/>
    <col min="2" max="2" width="15.75" style="2" customWidth="1"/>
    <col min="3" max="6" width="19" style="2" customWidth="1"/>
    <col min="7" max="7" width="9.625" style="1" bestFit="1" customWidth="1"/>
    <col min="8" max="16384" width="9.125" style="1"/>
  </cols>
  <sheetData>
    <row r="1" spans="1:12">
      <c r="A1" s="29" t="s">
        <v>8</v>
      </c>
      <c r="B1" s="29"/>
      <c r="C1" s="29"/>
      <c r="D1" s="29"/>
      <c r="E1" s="29"/>
      <c r="F1" s="29"/>
    </row>
    <row r="2" spans="1:12">
      <c r="A2" s="30" t="s">
        <v>9</v>
      </c>
      <c r="B2" s="30"/>
      <c r="C2" s="30"/>
      <c r="D2" s="30"/>
      <c r="E2" s="30"/>
      <c r="F2" s="30"/>
    </row>
    <row r="3" spans="1:12">
      <c r="A3" s="31"/>
      <c r="B3" s="32" t="s">
        <v>2</v>
      </c>
      <c r="C3" s="33" t="s">
        <v>3</v>
      </c>
      <c r="D3" s="33"/>
      <c r="E3" s="33"/>
      <c r="F3" s="33"/>
    </row>
    <row r="4" spans="1:12" ht="21.75">
      <c r="A4" s="31"/>
      <c r="B4" s="32"/>
      <c r="C4" s="4" t="s">
        <v>4</v>
      </c>
      <c r="D4" s="4" t="s">
        <v>5</v>
      </c>
      <c r="E4" s="4" t="s">
        <v>6</v>
      </c>
      <c r="F4" s="4" t="s">
        <v>7</v>
      </c>
    </row>
    <row r="5" spans="1:12">
      <c r="A5" s="26" t="s">
        <v>31</v>
      </c>
      <c r="B5" s="26"/>
      <c r="C5" s="26"/>
      <c r="D5" s="26"/>
      <c r="E5" s="26"/>
      <c r="F5" s="26"/>
    </row>
    <row r="6" spans="1:12">
      <c r="A6" s="8" t="s">
        <v>2</v>
      </c>
      <c r="B6" s="5">
        <v>89696</v>
      </c>
      <c r="C6" s="5">
        <v>57414</v>
      </c>
      <c r="D6" s="5">
        <v>17599</v>
      </c>
      <c r="E6" s="5">
        <v>13356</v>
      </c>
      <c r="F6" s="5">
        <v>1327</v>
      </c>
      <c r="G6" s="3"/>
      <c r="H6" s="3"/>
      <c r="I6" s="3"/>
      <c r="J6" s="3"/>
      <c r="K6" s="3"/>
      <c r="L6" s="3"/>
    </row>
    <row r="7" spans="1:12" ht="12.75" customHeight="1">
      <c r="A7" s="6" t="s">
        <v>10</v>
      </c>
      <c r="B7" s="5">
        <v>5995</v>
      </c>
      <c r="C7" s="5">
        <v>2248</v>
      </c>
      <c r="D7" s="7">
        <v>426</v>
      </c>
      <c r="E7" s="5">
        <v>1994</v>
      </c>
      <c r="F7" s="5">
        <v>1327</v>
      </c>
      <c r="G7" s="3"/>
      <c r="H7" s="3"/>
      <c r="I7" s="3"/>
      <c r="J7" s="3"/>
      <c r="K7" s="3"/>
      <c r="L7" s="3"/>
    </row>
    <row r="8" spans="1:12">
      <c r="A8" s="8" t="s">
        <v>11</v>
      </c>
      <c r="B8" s="5">
        <v>26500</v>
      </c>
      <c r="C8" s="5">
        <v>23238</v>
      </c>
      <c r="D8" s="5">
        <v>2543</v>
      </c>
      <c r="E8" s="7">
        <v>719</v>
      </c>
      <c r="F8" s="7" t="s">
        <v>0</v>
      </c>
      <c r="G8" s="3"/>
      <c r="H8" s="3"/>
      <c r="I8" s="3"/>
      <c r="J8" s="3"/>
      <c r="K8" s="3"/>
      <c r="L8" s="3"/>
    </row>
    <row r="9" spans="1:12" ht="21.75">
      <c r="A9" s="9" t="s">
        <v>12</v>
      </c>
      <c r="B9" s="5">
        <v>15517</v>
      </c>
      <c r="C9" s="5">
        <v>13801</v>
      </c>
      <c r="D9" s="5">
        <v>1716</v>
      </c>
      <c r="E9" s="7">
        <v>0</v>
      </c>
      <c r="F9" s="7" t="s">
        <v>0</v>
      </c>
      <c r="G9" s="3"/>
      <c r="H9" s="3"/>
      <c r="I9" s="3"/>
      <c r="J9" s="3"/>
      <c r="K9" s="3"/>
      <c r="L9" s="3"/>
    </row>
    <row r="10" spans="1:12">
      <c r="A10" s="9" t="s">
        <v>13</v>
      </c>
      <c r="B10" s="5">
        <v>7725</v>
      </c>
      <c r="C10" s="5">
        <v>6489</v>
      </c>
      <c r="D10" s="7">
        <v>565</v>
      </c>
      <c r="E10" s="7">
        <v>671</v>
      </c>
      <c r="F10" s="7" t="s">
        <v>0</v>
      </c>
      <c r="G10" s="3"/>
      <c r="H10" s="3"/>
      <c r="I10" s="3"/>
      <c r="J10" s="3"/>
      <c r="K10" s="3"/>
      <c r="L10" s="3"/>
    </row>
    <row r="11" spans="1:12" ht="44.15">
      <c r="A11" s="10" t="s">
        <v>14</v>
      </c>
      <c r="B11" s="5">
        <v>3065</v>
      </c>
      <c r="C11" s="5">
        <v>2840</v>
      </c>
      <c r="D11" s="7">
        <v>204</v>
      </c>
      <c r="E11" s="7">
        <v>21</v>
      </c>
      <c r="F11" s="7" t="s">
        <v>0</v>
      </c>
      <c r="G11" s="3"/>
      <c r="H11" s="3"/>
      <c r="I11" s="3"/>
      <c r="J11" s="3"/>
      <c r="K11" s="3"/>
      <c r="L11" s="3"/>
    </row>
    <row r="12" spans="1:12" ht="44.15">
      <c r="A12" s="10" t="s">
        <v>15</v>
      </c>
      <c r="B12" s="7">
        <v>193</v>
      </c>
      <c r="C12" s="7">
        <v>108</v>
      </c>
      <c r="D12" s="7">
        <v>58</v>
      </c>
      <c r="E12" s="7">
        <v>27</v>
      </c>
      <c r="F12" s="7" t="s">
        <v>0</v>
      </c>
      <c r="G12" s="3"/>
      <c r="H12" s="3"/>
      <c r="I12" s="3"/>
      <c r="J12" s="3"/>
      <c r="K12" s="3"/>
      <c r="L12" s="3"/>
    </row>
    <row r="13" spans="1:12">
      <c r="A13" s="8" t="s">
        <v>16</v>
      </c>
      <c r="B13" s="5">
        <v>10965</v>
      </c>
      <c r="C13" s="5">
        <v>9351</v>
      </c>
      <c r="D13" s="5">
        <v>1356</v>
      </c>
      <c r="E13" s="7">
        <v>258</v>
      </c>
      <c r="F13" s="7" t="s">
        <v>0</v>
      </c>
      <c r="G13" s="3"/>
      <c r="H13" s="3"/>
      <c r="I13" s="3"/>
      <c r="J13" s="3"/>
      <c r="K13" s="3"/>
      <c r="L13" s="3"/>
    </row>
    <row r="14" spans="1:12" ht="32.6">
      <c r="A14" s="6" t="s">
        <v>17</v>
      </c>
      <c r="B14" s="5">
        <v>17861</v>
      </c>
      <c r="C14" s="5">
        <v>10518</v>
      </c>
      <c r="D14" s="5">
        <v>1766</v>
      </c>
      <c r="E14" s="5">
        <v>5577</v>
      </c>
      <c r="F14" s="7" t="s">
        <v>0</v>
      </c>
      <c r="G14" s="3"/>
      <c r="H14" s="3"/>
      <c r="I14" s="3"/>
      <c r="J14" s="3"/>
      <c r="K14" s="3"/>
      <c r="L14" s="3"/>
    </row>
    <row r="15" spans="1:12">
      <c r="A15" s="6" t="s">
        <v>18</v>
      </c>
      <c r="B15" s="5">
        <v>4413</v>
      </c>
      <c r="C15" s="5">
        <v>1474</v>
      </c>
      <c r="D15" s="5">
        <v>2040</v>
      </c>
      <c r="E15" s="7">
        <v>899</v>
      </c>
      <c r="F15" s="7" t="s">
        <v>0</v>
      </c>
      <c r="G15" s="3"/>
      <c r="H15" s="3"/>
      <c r="I15" s="3"/>
      <c r="J15" s="3"/>
      <c r="K15" s="3"/>
      <c r="L15" s="3"/>
    </row>
    <row r="16" spans="1:12" ht="21.75">
      <c r="A16" s="6" t="s">
        <v>19</v>
      </c>
      <c r="B16" s="5">
        <v>2149</v>
      </c>
      <c r="C16" s="5">
        <v>1172</v>
      </c>
      <c r="D16" s="7">
        <v>502</v>
      </c>
      <c r="E16" s="7">
        <v>475</v>
      </c>
      <c r="F16" s="7" t="s">
        <v>0</v>
      </c>
      <c r="G16" s="3"/>
      <c r="H16" s="3"/>
      <c r="I16" s="3"/>
      <c r="J16" s="3"/>
      <c r="K16" s="3"/>
      <c r="L16" s="3"/>
    </row>
    <row r="17" spans="1:12">
      <c r="A17" s="6" t="s">
        <v>20</v>
      </c>
      <c r="B17" s="5">
        <v>2304</v>
      </c>
      <c r="C17" s="7">
        <v>445</v>
      </c>
      <c r="D17" s="5">
        <v>1793</v>
      </c>
      <c r="E17" s="7">
        <v>66</v>
      </c>
      <c r="F17" s="7" t="s">
        <v>0</v>
      </c>
      <c r="G17" s="3"/>
      <c r="H17" s="3"/>
      <c r="I17" s="3"/>
      <c r="J17" s="3"/>
      <c r="K17" s="3"/>
      <c r="L17" s="3"/>
    </row>
    <row r="18" spans="1:12">
      <c r="A18" s="6" t="s">
        <v>21</v>
      </c>
      <c r="B18" s="7">
        <v>589</v>
      </c>
      <c r="C18" s="7">
        <v>585</v>
      </c>
      <c r="D18" s="7"/>
      <c r="E18" s="7">
        <v>4</v>
      </c>
      <c r="F18" s="7" t="s">
        <v>0</v>
      </c>
      <c r="G18" s="3"/>
      <c r="H18" s="3"/>
      <c r="I18" s="3"/>
      <c r="J18" s="3"/>
      <c r="K18" s="3"/>
      <c r="L18" s="3"/>
    </row>
    <row r="19" spans="1:12" ht="21.75">
      <c r="A19" s="6" t="s">
        <v>22</v>
      </c>
      <c r="B19" s="5">
        <v>1711</v>
      </c>
      <c r="C19" s="7">
        <v>851</v>
      </c>
      <c r="D19" s="7"/>
      <c r="E19" s="7">
        <v>860</v>
      </c>
      <c r="F19" s="7" t="s">
        <v>0</v>
      </c>
      <c r="G19" s="3"/>
      <c r="H19" s="3"/>
      <c r="I19" s="3"/>
      <c r="J19" s="3"/>
      <c r="K19" s="3"/>
      <c r="L19" s="3"/>
    </row>
    <row r="20" spans="1:12" ht="21.75">
      <c r="A20" s="6" t="s">
        <v>23</v>
      </c>
      <c r="B20" s="5">
        <v>7483</v>
      </c>
      <c r="C20" s="5">
        <v>1081</v>
      </c>
      <c r="D20" s="5">
        <v>6203</v>
      </c>
      <c r="E20" s="7">
        <v>199</v>
      </c>
      <c r="F20" s="7" t="s">
        <v>0</v>
      </c>
      <c r="G20" s="3"/>
      <c r="H20" s="3"/>
      <c r="I20" s="3"/>
      <c r="J20" s="3"/>
      <c r="K20" s="3"/>
      <c r="L20" s="3"/>
    </row>
    <row r="21" spans="1:12" ht="21.75">
      <c r="A21" s="6" t="s">
        <v>24</v>
      </c>
      <c r="B21" s="5">
        <v>1998</v>
      </c>
      <c r="C21" s="5">
        <v>1327</v>
      </c>
      <c r="D21" s="7">
        <v>343</v>
      </c>
      <c r="E21" s="7">
        <v>328</v>
      </c>
      <c r="F21" s="7" t="s">
        <v>0</v>
      </c>
      <c r="G21" s="3"/>
      <c r="H21" s="3"/>
      <c r="I21" s="3"/>
      <c r="J21" s="3"/>
      <c r="K21" s="3"/>
      <c r="L21" s="3"/>
    </row>
    <row r="22" spans="1:12">
      <c r="A22" s="6" t="s">
        <v>25</v>
      </c>
      <c r="B22" s="5">
        <v>2420</v>
      </c>
      <c r="C22" s="5">
        <v>2202</v>
      </c>
      <c r="D22" s="7">
        <v>111</v>
      </c>
      <c r="E22" s="7">
        <v>107</v>
      </c>
      <c r="F22" s="7" t="s">
        <v>0</v>
      </c>
      <c r="G22" s="3"/>
      <c r="H22" s="3"/>
      <c r="I22" s="3"/>
      <c r="J22" s="3"/>
      <c r="K22" s="3"/>
      <c r="L22" s="3"/>
    </row>
    <row r="23" spans="1:12" ht="21.75">
      <c r="A23" s="6" t="s">
        <v>26</v>
      </c>
      <c r="B23" s="5">
        <v>3065</v>
      </c>
      <c r="C23" s="5">
        <v>2461</v>
      </c>
      <c r="D23" s="7">
        <v>516</v>
      </c>
      <c r="E23" s="7">
        <v>88</v>
      </c>
      <c r="F23" s="7" t="s">
        <v>0</v>
      </c>
      <c r="G23" s="3"/>
    </row>
    <row r="24" spans="1:12">
      <c r="A24" s="6" t="s">
        <v>27</v>
      </c>
      <c r="B24" s="7">
        <v>169</v>
      </c>
      <c r="C24" s="7">
        <v>21</v>
      </c>
      <c r="D24" s="7" t="s">
        <v>0</v>
      </c>
      <c r="E24" s="7">
        <v>148</v>
      </c>
      <c r="F24" s="7" t="s">
        <v>0</v>
      </c>
      <c r="G24" s="3"/>
      <c r="H24" s="3"/>
      <c r="I24" s="3"/>
      <c r="J24" s="3"/>
      <c r="K24" s="3"/>
      <c r="L24" s="3"/>
    </row>
    <row r="25" spans="1:12" ht="12.75" customHeight="1">
      <c r="A25" s="6" t="s">
        <v>28</v>
      </c>
      <c r="B25" s="5">
        <v>2074</v>
      </c>
      <c r="C25" s="7">
        <v>440</v>
      </c>
      <c r="D25" s="7" t="s">
        <v>0</v>
      </c>
      <c r="E25" s="5">
        <v>1634</v>
      </c>
      <c r="F25" s="7" t="s">
        <v>0</v>
      </c>
      <c r="G25" s="3"/>
    </row>
    <row r="26" spans="1:12">
      <c r="A26" s="26" t="s">
        <v>32</v>
      </c>
      <c r="B26" s="26"/>
      <c r="C26" s="26"/>
      <c r="D26" s="26"/>
      <c r="E26" s="26"/>
      <c r="F26" s="26"/>
      <c r="G26" s="3"/>
    </row>
    <row r="27" spans="1:12">
      <c r="A27" s="8" t="s">
        <v>2</v>
      </c>
      <c r="B27" s="11">
        <v>232461</v>
      </c>
      <c r="C27" s="11">
        <v>157815</v>
      </c>
      <c r="D27" s="11">
        <v>36701</v>
      </c>
      <c r="E27" s="11">
        <v>34807</v>
      </c>
      <c r="F27" s="11">
        <v>3138</v>
      </c>
      <c r="G27" s="3"/>
    </row>
    <row r="28" spans="1:12" ht="21.75">
      <c r="A28" s="6" t="s">
        <v>10</v>
      </c>
      <c r="B28" s="11">
        <v>13726</v>
      </c>
      <c r="C28" s="11">
        <v>3695</v>
      </c>
      <c r="D28" s="11">
        <v>2424</v>
      </c>
      <c r="E28" s="11">
        <v>4469</v>
      </c>
      <c r="F28" s="11">
        <v>3138</v>
      </c>
      <c r="G28" s="3"/>
    </row>
    <row r="29" spans="1:12">
      <c r="A29" s="8" t="s">
        <v>11</v>
      </c>
      <c r="B29" s="11">
        <v>66185</v>
      </c>
      <c r="C29" s="5">
        <v>57373</v>
      </c>
      <c r="D29" s="5">
        <v>5992</v>
      </c>
      <c r="E29" s="5">
        <v>2820</v>
      </c>
      <c r="F29" s="7" t="s">
        <v>1</v>
      </c>
      <c r="G29" s="3"/>
    </row>
    <row r="30" spans="1:12" ht="21.75">
      <c r="A30" s="9" t="s">
        <v>12</v>
      </c>
      <c r="B30" s="11">
        <v>39337</v>
      </c>
      <c r="C30" s="11">
        <v>35493</v>
      </c>
      <c r="D30" s="11">
        <v>3843</v>
      </c>
      <c r="E30" s="12" t="s">
        <v>30</v>
      </c>
      <c r="F30" s="12" t="s">
        <v>1</v>
      </c>
      <c r="G30" s="3"/>
    </row>
    <row r="31" spans="1:12">
      <c r="A31" s="9" t="s">
        <v>13</v>
      </c>
      <c r="B31" s="11">
        <v>21154</v>
      </c>
      <c r="C31" s="11">
        <v>16805</v>
      </c>
      <c r="D31" s="11">
        <v>1602</v>
      </c>
      <c r="E31" s="11">
        <v>2749</v>
      </c>
      <c r="F31" s="12" t="s">
        <v>1</v>
      </c>
      <c r="G31" s="3"/>
    </row>
    <row r="32" spans="1:12" ht="44.15">
      <c r="A32" s="10" t="s">
        <v>14</v>
      </c>
      <c r="B32" s="11">
        <v>4895</v>
      </c>
      <c r="C32" s="11">
        <v>4443</v>
      </c>
      <c r="D32" s="12">
        <v>426</v>
      </c>
      <c r="E32" s="12">
        <v>26</v>
      </c>
      <c r="F32" s="12" t="s">
        <v>1</v>
      </c>
      <c r="G32" s="3"/>
    </row>
    <row r="33" spans="1:12" ht="44.15">
      <c r="A33" s="10" t="s">
        <v>15</v>
      </c>
      <c r="B33" s="12">
        <v>799</v>
      </c>
      <c r="C33" s="12">
        <v>632</v>
      </c>
      <c r="D33" s="12">
        <v>121</v>
      </c>
      <c r="E33" s="12">
        <v>46</v>
      </c>
      <c r="F33" s="12" t="s">
        <v>1</v>
      </c>
      <c r="G33" s="3"/>
    </row>
    <row r="34" spans="1:12">
      <c r="A34" s="8" t="s">
        <v>16</v>
      </c>
      <c r="B34" s="11">
        <v>37831</v>
      </c>
      <c r="C34" s="11">
        <v>32758</v>
      </c>
      <c r="D34" s="11">
        <v>4496</v>
      </c>
      <c r="E34" s="12">
        <v>577</v>
      </c>
      <c r="F34" s="12" t="s">
        <v>1</v>
      </c>
      <c r="G34" s="3"/>
    </row>
    <row r="35" spans="1:12" ht="32.6">
      <c r="A35" s="6" t="s">
        <v>17</v>
      </c>
      <c r="B35" s="11">
        <v>52618</v>
      </c>
      <c r="C35" s="11">
        <v>35649</v>
      </c>
      <c r="D35" s="11">
        <v>2955</v>
      </c>
      <c r="E35" s="11">
        <v>14014</v>
      </c>
      <c r="F35" s="12" t="s">
        <v>1</v>
      </c>
      <c r="G35" s="3"/>
    </row>
    <row r="36" spans="1:12">
      <c r="A36" s="6" t="s">
        <v>18</v>
      </c>
      <c r="B36" s="11">
        <v>10727</v>
      </c>
      <c r="C36" s="11">
        <v>4522</v>
      </c>
      <c r="D36" s="11">
        <v>4308</v>
      </c>
      <c r="E36" s="11">
        <v>1897</v>
      </c>
      <c r="F36" s="12" t="s">
        <v>1</v>
      </c>
      <c r="G36" s="3"/>
    </row>
    <row r="37" spans="1:12" ht="21.75">
      <c r="A37" s="6" t="s">
        <v>19</v>
      </c>
      <c r="B37" s="11">
        <v>4859</v>
      </c>
      <c r="C37" s="11">
        <v>2610</v>
      </c>
      <c r="D37" s="11">
        <v>1018</v>
      </c>
      <c r="E37" s="11">
        <v>1231</v>
      </c>
      <c r="F37" s="12" t="s">
        <v>1</v>
      </c>
      <c r="G37" s="3"/>
    </row>
    <row r="38" spans="1:12">
      <c r="A38" s="6" t="s">
        <v>20</v>
      </c>
      <c r="B38" s="11">
        <v>4572</v>
      </c>
      <c r="C38" s="12">
        <v>820</v>
      </c>
      <c r="D38" s="11">
        <v>3572</v>
      </c>
      <c r="E38" s="12">
        <v>180</v>
      </c>
      <c r="F38" s="12" t="s">
        <v>1</v>
      </c>
      <c r="G38" s="3"/>
    </row>
    <row r="39" spans="1:12">
      <c r="A39" s="6" t="s">
        <v>21</v>
      </c>
      <c r="B39" s="11">
        <v>1165</v>
      </c>
      <c r="C39" s="11">
        <v>1159</v>
      </c>
      <c r="D39" s="12" t="s">
        <v>1</v>
      </c>
      <c r="E39" s="12">
        <v>6</v>
      </c>
      <c r="F39" s="12" t="s">
        <v>1</v>
      </c>
      <c r="G39" s="3"/>
    </row>
    <row r="40" spans="1:12" ht="21.75">
      <c r="A40" s="6" t="s">
        <v>22</v>
      </c>
      <c r="B40" s="11">
        <v>3568</v>
      </c>
      <c r="C40" s="11">
        <v>1627</v>
      </c>
      <c r="D40" s="12" t="s">
        <v>1</v>
      </c>
      <c r="E40" s="11">
        <v>1941</v>
      </c>
      <c r="F40" s="12" t="s">
        <v>1</v>
      </c>
      <c r="G40" s="3"/>
    </row>
    <row r="41" spans="1:12" ht="21.75">
      <c r="A41" s="6" t="s">
        <v>23</v>
      </c>
      <c r="B41" s="11">
        <v>13699</v>
      </c>
      <c r="C41" s="11">
        <v>3313</v>
      </c>
      <c r="D41" s="11">
        <v>9696</v>
      </c>
      <c r="E41" s="12">
        <v>690</v>
      </c>
      <c r="F41" s="12" t="s">
        <v>1</v>
      </c>
      <c r="G41" s="3"/>
    </row>
    <row r="42" spans="1:12" ht="21.75">
      <c r="A42" s="6" t="s">
        <v>24</v>
      </c>
      <c r="B42" s="11">
        <v>4503</v>
      </c>
      <c r="C42" s="11">
        <v>3015</v>
      </c>
      <c r="D42" s="12">
        <v>687</v>
      </c>
      <c r="E42" s="12">
        <v>801</v>
      </c>
      <c r="F42" s="12" t="s">
        <v>1</v>
      </c>
      <c r="G42" s="3"/>
      <c r="H42" s="3"/>
      <c r="I42" s="3"/>
      <c r="J42" s="3"/>
      <c r="K42" s="3"/>
      <c r="L42" s="3"/>
    </row>
    <row r="43" spans="1:12">
      <c r="A43" s="6" t="s">
        <v>25</v>
      </c>
      <c r="B43" s="11">
        <v>5122</v>
      </c>
      <c r="C43" s="11">
        <v>4556</v>
      </c>
      <c r="D43" s="12">
        <v>220</v>
      </c>
      <c r="E43" s="12">
        <v>346</v>
      </c>
      <c r="F43" s="12" t="s">
        <v>1</v>
      </c>
      <c r="G43" s="3"/>
    </row>
    <row r="44" spans="1:12" ht="21.75">
      <c r="A44" s="6" t="s">
        <v>26</v>
      </c>
      <c r="B44" s="11">
        <v>6827</v>
      </c>
      <c r="C44" s="11">
        <v>5273</v>
      </c>
      <c r="D44" s="11">
        <v>1333</v>
      </c>
      <c r="E44" s="12">
        <v>221</v>
      </c>
      <c r="F44" s="12" t="s">
        <v>1</v>
      </c>
      <c r="G44" s="3"/>
    </row>
    <row r="45" spans="1:12">
      <c r="A45" s="6" t="s">
        <v>27</v>
      </c>
      <c r="B45" s="12">
        <v>965</v>
      </c>
      <c r="C45" s="12">
        <v>665</v>
      </c>
      <c r="D45" s="12" t="s">
        <v>1</v>
      </c>
      <c r="E45" s="12">
        <v>300</v>
      </c>
      <c r="F45" s="12" t="s">
        <v>1</v>
      </c>
      <c r="G45" s="3"/>
    </row>
    <row r="46" spans="1:12" ht="21.75">
      <c r="A46" s="6" t="s">
        <v>28</v>
      </c>
      <c r="B46" s="11">
        <v>6094</v>
      </c>
      <c r="C46" s="12">
        <v>780</v>
      </c>
      <c r="D46" s="12" t="s">
        <v>1</v>
      </c>
      <c r="E46" s="11">
        <v>5314</v>
      </c>
      <c r="F46" s="12" t="s">
        <v>1</v>
      </c>
      <c r="G46" s="3"/>
    </row>
    <row r="47" spans="1:12">
      <c r="A47" s="26" t="s">
        <v>33</v>
      </c>
      <c r="B47" s="26"/>
      <c r="C47" s="26"/>
      <c r="D47" s="26"/>
      <c r="E47" s="26"/>
      <c r="F47" s="26"/>
      <c r="G47" s="3"/>
    </row>
    <row r="48" spans="1:12">
      <c r="A48" s="8" t="s">
        <v>2</v>
      </c>
      <c r="B48" s="11">
        <v>429059</v>
      </c>
      <c r="C48" s="11">
        <v>286657</v>
      </c>
      <c r="D48" s="11">
        <v>60562</v>
      </c>
      <c r="E48" s="11">
        <v>54922</v>
      </c>
      <c r="F48" s="11">
        <v>26918</v>
      </c>
      <c r="G48" s="3"/>
    </row>
    <row r="49" spans="1:7" ht="21.75">
      <c r="A49" s="6" t="s">
        <v>10</v>
      </c>
      <c r="B49" s="11">
        <v>44406</v>
      </c>
      <c r="C49" s="11">
        <v>5941</v>
      </c>
      <c r="D49" s="11">
        <v>4584</v>
      </c>
      <c r="E49" s="11">
        <v>6963</v>
      </c>
      <c r="F49" s="11">
        <v>26918</v>
      </c>
      <c r="G49" s="3"/>
    </row>
    <row r="50" spans="1:7">
      <c r="A50" s="8" t="s">
        <v>11</v>
      </c>
      <c r="B50" s="11">
        <v>108979</v>
      </c>
      <c r="C50" s="11">
        <v>94602</v>
      </c>
      <c r="D50" s="11">
        <v>10176</v>
      </c>
      <c r="E50" s="11">
        <v>4200</v>
      </c>
      <c r="F50" s="13" t="s">
        <v>1</v>
      </c>
      <c r="G50" s="3"/>
    </row>
    <row r="51" spans="1:7" ht="21.75">
      <c r="A51" s="9" t="s">
        <v>12</v>
      </c>
      <c r="B51" s="11">
        <v>65409</v>
      </c>
      <c r="C51" s="11">
        <v>59514</v>
      </c>
      <c r="D51" s="11">
        <v>5894</v>
      </c>
      <c r="E51" s="12">
        <v>1</v>
      </c>
      <c r="F51" s="12" t="s">
        <v>1</v>
      </c>
      <c r="G51" s="3"/>
    </row>
    <row r="52" spans="1:7">
      <c r="A52" s="9" t="s">
        <v>13</v>
      </c>
      <c r="B52" s="11">
        <v>36602</v>
      </c>
      <c r="C52" s="11">
        <v>29158</v>
      </c>
      <c r="D52" s="11">
        <v>3343</v>
      </c>
      <c r="E52" s="11">
        <v>4101</v>
      </c>
      <c r="F52" s="12" t="s">
        <v>1</v>
      </c>
      <c r="G52" s="3"/>
    </row>
    <row r="53" spans="1:7" ht="44.15">
      <c r="A53" s="10" t="s">
        <v>14</v>
      </c>
      <c r="B53" s="11">
        <v>5449</v>
      </c>
      <c r="C53" s="11">
        <v>4686</v>
      </c>
      <c r="D53" s="12">
        <v>734</v>
      </c>
      <c r="E53" s="12">
        <v>29</v>
      </c>
      <c r="F53" s="12" t="s">
        <v>1</v>
      </c>
      <c r="G53" s="3"/>
    </row>
    <row r="54" spans="1:7" ht="44.15">
      <c r="A54" s="10" t="s">
        <v>15</v>
      </c>
      <c r="B54" s="11">
        <v>1518</v>
      </c>
      <c r="C54" s="11">
        <v>1244</v>
      </c>
      <c r="D54" s="12">
        <v>205</v>
      </c>
      <c r="E54" s="12">
        <v>69</v>
      </c>
      <c r="F54" s="12" t="s">
        <v>1</v>
      </c>
      <c r="G54" s="3"/>
    </row>
    <row r="55" spans="1:7">
      <c r="A55" s="8" t="s">
        <v>16</v>
      </c>
      <c r="B55" s="11">
        <v>88189</v>
      </c>
      <c r="C55" s="11">
        <v>76529</v>
      </c>
      <c r="D55" s="11">
        <v>10803</v>
      </c>
      <c r="E55" s="12">
        <v>857</v>
      </c>
      <c r="F55" s="12" t="s">
        <v>1</v>
      </c>
      <c r="G55" s="3"/>
    </row>
    <row r="56" spans="1:7" ht="32.6">
      <c r="A56" s="6" t="s">
        <v>17</v>
      </c>
      <c r="B56" s="11">
        <v>91802</v>
      </c>
      <c r="C56" s="11">
        <v>65562</v>
      </c>
      <c r="D56" s="11">
        <v>4364</v>
      </c>
      <c r="E56" s="11">
        <v>21876</v>
      </c>
      <c r="F56" s="12" t="s">
        <v>1</v>
      </c>
      <c r="G56" s="3"/>
    </row>
    <row r="57" spans="1:7">
      <c r="A57" s="6" t="s">
        <v>18</v>
      </c>
      <c r="B57" s="11">
        <v>16772</v>
      </c>
      <c r="C57" s="11">
        <v>7210</v>
      </c>
      <c r="D57" s="11">
        <v>6661</v>
      </c>
      <c r="E57" s="11">
        <v>2901</v>
      </c>
      <c r="F57" s="12" t="s">
        <v>1</v>
      </c>
      <c r="G57" s="3"/>
    </row>
    <row r="58" spans="1:7" ht="21.75">
      <c r="A58" s="6" t="s">
        <v>19</v>
      </c>
      <c r="B58" s="11">
        <v>7565</v>
      </c>
      <c r="C58" s="11">
        <v>3897</v>
      </c>
      <c r="D58" s="11">
        <v>1600</v>
      </c>
      <c r="E58" s="11">
        <v>2068</v>
      </c>
      <c r="F58" s="12" t="s">
        <v>1</v>
      </c>
      <c r="G58" s="3"/>
    </row>
    <row r="59" spans="1:7">
      <c r="A59" s="6" t="s">
        <v>20</v>
      </c>
      <c r="B59" s="11">
        <v>7019</v>
      </c>
      <c r="C59" s="11">
        <v>1479</v>
      </c>
      <c r="D59" s="11">
        <v>5225</v>
      </c>
      <c r="E59" s="12">
        <v>315</v>
      </c>
      <c r="F59" s="12" t="s">
        <v>1</v>
      </c>
      <c r="G59" s="3"/>
    </row>
    <row r="60" spans="1:7">
      <c r="A60" s="6" t="s">
        <v>21</v>
      </c>
      <c r="B60" s="11">
        <v>2201</v>
      </c>
      <c r="C60" s="11">
        <v>2195</v>
      </c>
      <c r="D60" s="12" t="s">
        <v>1</v>
      </c>
      <c r="E60" s="12">
        <v>7</v>
      </c>
      <c r="F60" s="12" t="s">
        <v>1</v>
      </c>
      <c r="G60" s="3"/>
    </row>
    <row r="61" spans="1:7" ht="21.75">
      <c r="A61" s="6" t="s">
        <v>22</v>
      </c>
      <c r="B61" s="11">
        <v>5264</v>
      </c>
      <c r="C61" s="11">
        <v>2592</v>
      </c>
      <c r="D61" s="12" t="s">
        <v>1</v>
      </c>
      <c r="E61" s="11">
        <v>2671</v>
      </c>
      <c r="F61" s="12" t="s">
        <v>1</v>
      </c>
      <c r="G61" s="3"/>
    </row>
    <row r="62" spans="1:7" ht="21.75">
      <c r="A62" s="6" t="s">
        <v>23</v>
      </c>
      <c r="B62" s="11">
        <v>21067</v>
      </c>
      <c r="C62" s="11">
        <v>6448</v>
      </c>
      <c r="D62" s="11">
        <v>13576</v>
      </c>
      <c r="E62" s="11">
        <v>1043</v>
      </c>
      <c r="F62" s="12" t="s">
        <v>1</v>
      </c>
      <c r="G62" s="3"/>
    </row>
    <row r="63" spans="1:7" ht="21.75">
      <c r="A63" s="6" t="s">
        <v>24</v>
      </c>
      <c r="B63" s="11">
        <v>6889</v>
      </c>
      <c r="C63" s="11">
        <v>4350</v>
      </c>
      <c r="D63" s="11">
        <v>1061</v>
      </c>
      <c r="E63" s="11">
        <v>1478</v>
      </c>
      <c r="F63" s="12" t="s">
        <v>1</v>
      </c>
      <c r="G63" s="3"/>
    </row>
    <row r="64" spans="1:7">
      <c r="A64" s="6" t="s">
        <v>25</v>
      </c>
      <c r="B64" s="11">
        <v>7500</v>
      </c>
      <c r="C64" s="11">
        <v>6397</v>
      </c>
      <c r="D64" s="12">
        <v>455</v>
      </c>
      <c r="E64" s="12">
        <v>648</v>
      </c>
      <c r="F64" s="12" t="s">
        <v>1</v>
      </c>
      <c r="G64" s="3"/>
    </row>
    <row r="65" spans="1:7" ht="25.5" customHeight="1">
      <c r="A65" s="6" t="s">
        <v>26</v>
      </c>
      <c r="B65" s="11">
        <v>9773</v>
      </c>
      <c r="C65" s="11">
        <v>7352</v>
      </c>
      <c r="D65" s="11">
        <v>2057</v>
      </c>
      <c r="E65" s="12">
        <v>364</v>
      </c>
      <c r="F65" s="12" t="s">
        <v>1</v>
      </c>
      <c r="G65" s="3"/>
    </row>
    <row r="66" spans="1:7">
      <c r="A66" s="6" t="s">
        <v>27</v>
      </c>
      <c r="B66" s="11">
        <v>1549</v>
      </c>
      <c r="C66" s="11">
        <v>1106</v>
      </c>
      <c r="D66" s="12" t="s">
        <v>1</v>
      </c>
      <c r="E66" s="12">
        <v>443</v>
      </c>
      <c r="F66" s="12" t="s">
        <v>1</v>
      </c>
      <c r="G66" s="3"/>
    </row>
    <row r="67" spans="1:7" ht="21.75">
      <c r="A67" s="6" t="s">
        <v>28</v>
      </c>
      <c r="B67" s="11">
        <v>10084</v>
      </c>
      <c r="C67" s="12">
        <v>997</v>
      </c>
      <c r="D67" s="12" t="s">
        <v>1</v>
      </c>
      <c r="E67" s="11">
        <v>9087</v>
      </c>
      <c r="F67" s="12" t="s">
        <v>1</v>
      </c>
      <c r="G67" s="3"/>
    </row>
    <row r="68" spans="1:7">
      <c r="A68" s="26" t="s">
        <v>34</v>
      </c>
      <c r="B68" s="26"/>
      <c r="C68" s="26"/>
      <c r="D68" s="26"/>
      <c r="E68" s="26"/>
      <c r="F68" s="26"/>
      <c r="G68" s="3"/>
    </row>
    <row r="69" spans="1:7">
      <c r="A69" s="8" t="s">
        <v>2</v>
      </c>
      <c r="B69" s="11">
        <v>645195</v>
      </c>
      <c r="C69" s="11">
        <v>440508</v>
      </c>
      <c r="D69" s="11">
        <v>88466</v>
      </c>
      <c r="E69" s="11">
        <v>77836</v>
      </c>
      <c r="F69" s="11">
        <v>38385</v>
      </c>
      <c r="G69" s="3"/>
    </row>
    <row r="70" spans="1:7" ht="21.75">
      <c r="A70" s="6" t="s">
        <v>10</v>
      </c>
      <c r="B70" s="11">
        <v>65483</v>
      </c>
      <c r="C70" s="11">
        <v>9352</v>
      </c>
      <c r="D70" s="11">
        <v>7166</v>
      </c>
      <c r="E70" s="11">
        <v>10580</v>
      </c>
      <c r="F70" s="11">
        <v>38385</v>
      </c>
      <c r="G70" s="3"/>
    </row>
    <row r="71" spans="1:7">
      <c r="A71" s="8" t="s">
        <v>11</v>
      </c>
      <c r="B71" s="11">
        <v>163752</v>
      </c>
      <c r="C71" s="11">
        <v>139975</v>
      </c>
      <c r="D71" s="11">
        <v>17741</v>
      </c>
      <c r="E71" s="11">
        <v>6032</v>
      </c>
      <c r="F71" s="7" t="s">
        <v>1</v>
      </c>
      <c r="G71" s="3"/>
    </row>
    <row r="72" spans="1:7" ht="21.75">
      <c r="A72" s="9" t="s">
        <v>12</v>
      </c>
      <c r="B72" s="11">
        <v>93097</v>
      </c>
      <c r="C72" s="11">
        <v>85217</v>
      </c>
      <c r="D72" s="11">
        <v>7876</v>
      </c>
      <c r="E72" s="12">
        <v>4</v>
      </c>
      <c r="F72" s="12" t="s">
        <v>1</v>
      </c>
      <c r="G72" s="3"/>
    </row>
    <row r="73" spans="1:7">
      <c r="A73" s="9" t="s">
        <v>13</v>
      </c>
      <c r="B73" s="11">
        <v>57056</v>
      </c>
      <c r="C73" s="11">
        <v>42540</v>
      </c>
      <c r="D73" s="11">
        <v>8606</v>
      </c>
      <c r="E73" s="11">
        <v>5910</v>
      </c>
      <c r="F73" s="12" t="s">
        <v>1</v>
      </c>
      <c r="G73" s="3"/>
    </row>
    <row r="74" spans="1:7" ht="44.15">
      <c r="A74" s="10" t="s">
        <v>14</v>
      </c>
      <c r="B74" s="11">
        <v>11552</v>
      </c>
      <c r="C74" s="11">
        <v>10539</v>
      </c>
      <c r="D74" s="12">
        <v>981</v>
      </c>
      <c r="E74" s="12">
        <v>32</v>
      </c>
      <c r="F74" s="12" t="s">
        <v>1</v>
      </c>
      <c r="G74" s="3"/>
    </row>
    <row r="75" spans="1:7" ht="44.15">
      <c r="A75" s="10" t="s">
        <v>15</v>
      </c>
      <c r="B75" s="11">
        <v>2047</v>
      </c>
      <c r="C75" s="11">
        <v>1683</v>
      </c>
      <c r="D75" s="12">
        <v>278</v>
      </c>
      <c r="E75" s="12">
        <v>86</v>
      </c>
      <c r="F75" s="12" t="s">
        <v>1</v>
      </c>
      <c r="G75" s="3"/>
    </row>
    <row r="76" spans="1:7">
      <c r="A76" s="8" t="s">
        <v>16</v>
      </c>
      <c r="B76" s="11">
        <v>156062</v>
      </c>
      <c r="C76" s="11">
        <v>137559</v>
      </c>
      <c r="D76" s="11">
        <v>17341</v>
      </c>
      <c r="E76" s="11">
        <v>1162</v>
      </c>
      <c r="F76" s="12" t="s">
        <v>1</v>
      </c>
      <c r="G76" s="3"/>
    </row>
    <row r="77" spans="1:7" ht="32.6">
      <c r="A77" s="6" t="s">
        <v>17</v>
      </c>
      <c r="B77" s="11">
        <v>124583</v>
      </c>
      <c r="C77" s="11">
        <v>88163</v>
      </c>
      <c r="D77" s="11">
        <v>5345</v>
      </c>
      <c r="E77" s="11">
        <v>31075</v>
      </c>
      <c r="F77" s="12" t="s">
        <v>1</v>
      </c>
      <c r="G77" s="3"/>
    </row>
    <row r="78" spans="1:7">
      <c r="A78" s="6" t="s">
        <v>18</v>
      </c>
      <c r="B78" s="11">
        <v>24048</v>
      </c>
      <c r="C78" s="11">
        <v>11082</v>
      </c>
      <c r="D78" s="11">
        <v>8552</v>
      </c>
      <c r="E78" s="11">
        <v>4414</v>
      </c>
      <c r="F78" s="12" t="s">
        <v>1</v>
      </c>
      <c r="G78" s="3"/>
    </row>
    <row r="79" spans="1:7" ht="21.75">
      <c r="A79" s="6" t="s">
        <v>19</v>
      </c>
      <c r="B79" s="11">
        <v>10177</v>
      </c>
      <c r="C79" s="11">
        <v>5227</v>
      </c>
      <c r="D79" s="11">
        <v>2216</v>
      </c>
      <c r="E79" s="11">
        <v>2734</v>
      </c>
      <c r="F79" s="12" t="s">
        <v>1</v>
      </c>
      <c r="G79" s="3"/>
    </row>
    <row r="80" spans="1:7">
      <c r="A80" s="6" t="s">
        <v>20</v>
      </c>
      <c r="B80" s="11">
        <v>9862</v>
      </c>
      <c r="C80" s="11">
        <v>2326</v>
      </c>
      <c r="D80" s="11">
        <v>7128</v>
      </c>
      <c r="E80" s="12">
        <v>408</v>
      </c>
      <c r="F80" s="12" t="s">
        <v>1</v>
      </c>
      <c r="G80" s="3"/>
    </row>
    <row r="81" spans="1:7">
      <c r="A81" s="6" t="s">
        <v>21</v>
      </c>
      <c r="B81" s="11">
        <v>2887</v>
      </c>
      <c r="C81" s="11">
        <v>2875</v>
      </c>
      <c r="D81" s="12" t="s">
        <v>1</v>
      </c>
      <c r="E81" s="12">
        <v>12</v>
      </c>
      <c r="F81" s="12" t="s">
        <v>1</v>
      </c>
      <c r="G81" s="3"/>
    </row>
    <row r="82" spans="1:7" ht="21.75">
      <c r="A82" s="6" t="s">
        <v>22</v>
      </c>
      <c r="B82" s="11">
        <v>6976</v>
      </c>
      <c r="C82" s="11">
        <v>3326</v>
      </c>
      <c r="D82" s="12" t="s">
        <v>1</v>
      </c>
      <c r="E82" s="11">
        <v>3650</v>
      </c>
      <c r="F82" s="12" t="s">
        <v>1</v>
      </c>
      <c r="G82" s="3"/>
    </row>
    <row r="83" spans="1:7" ht="21.75">
      <c r="A83" s="6" t="s">
        <v>23</v>
      </c>
      <c r="B83" s="11">
        <v>32244</v>
      </c>
      <c r="C83" s="11">
        <v>13139</v>
      </c>
      <c r="D83" s="11">
        <v>17727</v>
      </c>
      <c r="E83" s="11">
        <v>1378</v>
      </c>
      <c r="F83" s="12" t="s">
        <v>1</v>
      </c>
      <c r="G83" s="3"/>
    </row>
    <row r="84" spans="1:7" ht="21.75">
      <c r="A84" s="6" t="s">
        <v>24</v>
      </c>
      <c r="B84" s="11">
        <v>9519</v>
      </c>
      <c r="C84" s="11">
        <v>5860</v>
      </c>
      <c r="D84" s="11">
        <v>1708</v>
      </c>
      <c r="E84" s="11">
        <v>1951</v>
      </c>
      <c r="F84" s="12" t="s">
        <v>1</v>
      </c>
      <c r="G84" s="3"/>
    </row>
    <row r="85" spans="1:7">
      <c r="A85" s="6" t="s">
        <v>25</v>
      </c>
      <c r="B85" s="11">
        <v>10506</v>
      </c>
      <c r="C85" s="11">
        <v>8820</v>
      </c>
      <c r="D85" s="12">
        <v>777</v>
      </c>
      <c r="E85" s="12">
        <v>909</v>
      </c>
      <c r="F85" s="12" t="s">
        <v>1</v>
      </c>
      <c r="G85" s="3"/>
    </row>
    <row r="86" spans="1:7" ht="25.5" customHeight="1">
      <c r="A86" s="6" t="s">
        <v>26</v>
      </c>
      <c r="B86" s="11">
        <v>13413</v>
      </c>
      <c r="C86" s="11">
        <v>10153</v>
      </c>
      <c r="D86" s="11">
        <v>2765</v>
      </c>
      <c r="E86" s="12">
        <v>495</v>
      </c>
      <c r="F86" s="12" t="s">
        <v>1</v>
      </c>
      <c r="G86" s="3"/>
    </row>
    <row r="87" spans="1:7">
      <c r="A87" s="6" t="s">
        <v>27</v>
      </c>
      <c r="B87" s="11">
        <v>1741</v>
      </c>
      <c r="C87" s="11">
        <v>1209</v>
      </c>
      <c r="D87" s="12" t="s">
        <v>1</v>
      </c>
      <c r="E87" s="12">
        <v>532</v>
      </c>
      <c r="F87" s="12" t="s">
        <v>1</v>
      </c>
      <c r="G87" s="3"/>
    </row>
    <row r="88" spans="1:7" ht="21.75">
      <c r="A88" s="6" t="s">
        <v>28</v>
      </c>
      <c r="B88" s="11">
        <v>13942</v>
      </c>
      <c r="C88" s="11">
        <v>1438</v>
      </c>
      <c r="D88" s="12" t="s">
        <v>1</v>
      </c>
      <c r="E88" s="11">
        <v>12504</v>
      </c>
      <c r="F88" s="12" t="s">
        <v>1</v>
      </c>
      <c r="G88" s="3"/>
    </row>
    <row r="89" spans="1:7">
      <c r="A89" s="34" t="s">
        <v>35</v>
      </c>
      <c r="B89" s="35"/>
      <c r="C89" s="35"/>
      <c r="D89" s="35"/>
      <c r="E89" s="35"/>
      <c r="F89" s="35"/>
      <c r="G89" s="3"/>
    </row>
    <row r="90" spans="1:7">
      <c r="A90" s="8" t="s">
        <v>2</v>
      </c>
      <c r="B90" s="11">
        <f>C90+D90+E90+F90</f>
        <v>120882</v>
      </c>
      <c r="C90" s="14">
        <v>62696</v>
      </c>
      <c r="D90" s="14">
        <v>22749</v>
      </c>
      <c r="E90" s="14">
        <v>33774</v>
      </c>
      <c r="F90" s="14">
        <v>1663</v>
      </c>
      <c r="G90" s="3"/>
    </row>
    <row r="91" spans="1:7" ht="21.75">
      <c r="A91" s="6" t="s">
        <v>10</v>
      </c>
      <c r="B91" s="11">
        <f>C91+D91+E91+F91</f>
        <v>8182</v>
      </c>
      <c r="C91" s="14">
        <v>1355</v>
      </c>
      <c r="D91" s="14">
        <v>570</v>
      </c>
      <c r="E91" s="14">
        <v>4594</v>
      </c>
      <c r="F91" s="14">
        <v>1663</v>
      </c>
      <c r="G91" s="3"/>
    </row>
    <row r="92" spans="1:7">
      <c r="A92" s="8" t="s">
        <v>11</v>
      </c>
      <c r="B92" s="15">
        <f>C92+D92+E92</f>
        <v>32565</v>
      </c>
      <c r="C92" s="15">
        <v>22250</v>
      </c>
      <c r="D92" s="15">
        <v>7496</v>
      </c>
      <c r="E92" s="15">
        <v>2819</v>
      </c>
      <c r="F92" s="16" t="s">
        <v>1</v>
      </c>
      <c r="G92" s="3"/>
    </row>
    <row r="93" spans="1:7" ht="21.75">
      <c r="A93" s="9" t="s">
        <v>12</v>
      </c>
      <c r="B93" s="15">
        <f t="shared" ref="B93:B107" si="0">C93+D93+E93</f>
        <v>17527</v>
      </c>
      <c r="C93" s="14">
        <v>15549</v>
      </c>
      <c r="D93" s="14">
        <v>1975</v>
      </c>
      <c r="E93" s="14">
        <v>3</v>
      </c>
      <c r="F93" s="17" t="s">
        <v>1</v>
      </c>
      <c r="G93" s="3"/>
    </row>
    <row r="94" spans="1:7">
      <c r="A94" s="9" t="s">
        <v>13</v>
      </c>
      <c r="B94" s="15">
        <f t="shared" si="0"/>
        <v>11560</v>
      </c>
      <c r="C94" s="14">
        <v>3523</v>
      </c>
      <c r="D94" s="14">
        <v>5261</v>
      </c>
      <c r="E94" s="14">
        <v>2776</v>
      </c>
      <c r="F94" s="17" t="s">
        <v>1</v>
      </c>
      <c r="G94" s="3"/>
    </row>
    <row r="95" spans="1:7" ht="44.15">
      <c r="A95" s="10" t="s">
        <v>14</v>
      </c>
      <c r="B95" s="15">
        <f t="shared" si="0"/>
        <v>3158</v>
      </c>
      <c r="C95" s="14">
        <v>2950</v>
      </c>
      <c r="D95" s="14">
        <v>192</v>
      </c>
      <c r="E95" s="14">
        <v>16</v>
      </c>
      <c r="F95" s="17"/>
      <c r="G95" s="3"/>
    </row>
    <row r="96" spans="1:7" ht="44.15">
      <c r="A96" s="10" t="s">
        <v>15</v>
      </c>
      <c r="B96" s="15">
        <f t="shared" si="0"/>
        <v>320</v>
      </c>
      <c r="C96" s="14">
        <v>228</v>
      </c>
      <c r="D96" s="14">
        <v>68</v>
      </c>
      <c r="E96" s="14">
        <v>24</v>
      </c>
      <c r="F96" s="17" t="s">
        <v>1</v>
      </c>
      <c r="G96" s="3"/>
    </row>
    <row r="97" spans="1:7">
      <c r="A97" s="8" t="s">
        <v>16</v>
      </c>
      <c r="B97" s="15">
        <f t="shared" si="0"/>
        <v>10798</v>
      </c>
      <c r="C97" s="14">
        <v>7059</v>
      </c>
      <c r="D97" s="14">
        <v>3083</v>
      </c>
      <c r="E97" s="14">
        <v>656</v>
      </c>
      <c r="F97" s="17" t="s">
        <v>1</v>
      </c>
      <c r="G97" s="3"/>
    </row>
    <row r="98" spans="1:7" ht="32.6">
      <c r="A98" s="6" t="s">
        <v>17</v>
      </c>
      <c r="B98" s="15">
        <f t="shared" si="0"/>
        <v>34566</v>
      </c>
      <c r="C98" s="14">
        <v>18253</v>
      </c>
      <c r="D98" s="14">
        <v>2729</v>
      </c>
      <c r="E98" s="14">
        <v>13584</v>
      </c>
      <c r="F98" s="17" t="s">
        <v>1</v>
      </c>
      <c r="G98" s="3"/>
    </row>
    <row r="99" spans="1:7">
      <c r="A99" s="6" t="s">
        <v>18</v>
      </c>
      <c r="B99" s="15">
        <f t="shared" si="0"/>
        <v>6270</v>
      </c>
      <c r="C99" s="14">
        <v>2654</v>
      </c>
      <c r="D99" s="14">
        <v>1263</v>
      </c>
      <c r="E99" s="14">
        <v>2353</v>
      </c>
      <c r="F99" s="17"/>
      <c r="G99" s="3"/>
    </row>
    <row r="100" spans="1:7" ht="21.75">
      <c r="A100" s="6" t="s">
        <v>19</v>
      </c>
      <c r="B100" s="15">
        <f t="shared" si="0"/>
        <v>3350</v>
      </c>
      <c r="C100" s="14">
        <v>1450</v>
      </c>
      <c r="D100" s="14">
        <v>547</v>
      </c>
      <c r="E100" s="14">
        <v>1353</v>
      </c>
      <c r="F100" s="17" t="s">
        <v>1</v>
      </c>
      <c r="G100" s="3"/>
    </row>
    <row r="101" spans="1:7">
      <c r="A101" s="6" t="s">
        <v>20</v>
      </c>
      <c r="B101" s="15">
        <f t="shared" si="0"/>
        <v>2223</v>
      </c>
      <c r="C101" s="14">
        <v>368</v>
      </c>
      <c r="D101" s="14">
        <v>1660</v>
      </c>
      <c r="E101" s="14">
        <v>195</v>
      </c>
      <c r="F101" s="17" t="s">
        <v>1</v>
      </c>
      <c r="G101" s="3"/>
    </row>
    <row r="102" spans="1:7">
      <c r="A102" s="6" t="s">
        <v>21</v>
      </c>
      <c r="B102" s="15">
        <f>C102+E102</f>
        <v>616</v>
      </c>
      <c r="C102" s="14">
        <v>614</v>
      </c>
      <c r="D102" s="16" t="s">
        <v>1</v>
      </c>
      <c r="E102" s="14">
        <v>2</v>
      </c>
      <c r="F102" s="17" t="s">
        <v>1</v>
      </c>
      <c r="G102" s="3"/>
    </row>
    <row r="103" spans="1:7" ht="21.75">
      <c r="A103" s="6" t="s">
        <v>22</v>
      </c>
      <c r="B103" s="15">
        <f>C103+E103</f>
        <v>2007</v>
      </c>
      <c r="C103" s="14">
        <v>473</v>
      </c>
      <c r="D103" s="16" t="s">
        <v>1</v>
      </c>
      <c r="E103" s="14">
        <v>1534</v>
      </c>
      <c r="F103" s="17" t="s">
        <v>1</v>
      </c>
      <c r="G103" s="3"/>
    </row>
    <row r="104" spans="1:7" ht="21.75">
      <c r="A104" s="6" t="s">
        <v>23</v>
      </c>
      <c r="B104" s="15">
        <f t="shared" si="0"/>
        <v>5072</v>
      </c>
      <c r="C104" s="14">
        <v>1017</v>
      </c>
      <c r="D104" s="14">
        <v>3400</v>
      </c>
      <c r="E104" s="14">
        <v>655</v>
      </c>
      <c r="F104" s="17" t="s">
        <v>1</v>
      </c>
      <c r="G104" s="3"/>
    </row>
    <row r="105" spans="1:7" ht="21.75">
      <c r="A105" s="6" t="s">
        <v>24</v>
      </c>
      <c r="B105" s="15">
        <f t="shared" si="0"/>
        <v>3118</v>
      </c>
      <c r="C105" s="14">
        <v>1742</v>
      </c>
      <c r="D105" s="14">
        <v>523</v>
      </c>
      <c r="E105" s="14">
        <v>853</v>
      </c>
      <c r="F105" s="17" t="s">
        <v>1</v>
      </c>
      <c r="G105" s="3"/>
    </row>
    <row r="106" spans="1:7">
      <c r="A106" s="6" t="s">
        <v>25</v>
      </c>
      <c r="B106" s="15">
        <f t="shared" si="0"/>
        <v>3852</v>
      </c>
      <c r="C106" s="14">
        <v>2802</v>
      </c>
      <c r="D106" s="14">
        <v>745</v>
      </c>
      <c r="E106" s="14">
        <v>305</v>
      </c>
      <c r="F106" s="17" t="s">
        <v>1</v>
      </c>
      <c r="G106" s="3"/>
    </row>
    <row r="107" spans="1:7" ht="21.75">
      <c r="A107" s="6" t="s">
        <v>26</v>
      </c>
      <c r="B107" s="15">
        <f t="shared" si="0"/>
        <v>3221</v>
      </c>
      <c r="C107" s="14">
        <v>2282</v>
      </c>
      <c r="D107" s="14">
        <v>733</v>
      </c>
      <c r="E107" s="14">
        <v>206</v>
      </c>
      <c r="F107" s="17" t="s">
        <v>1</v>
      </c>
      <c r="G107" s="3"/>
    </row>
    <row r="108" spans="1:7">
      <c r="A108" s="6" t="s">
        <v>27</v>
      </c>
      <c r="B108" s="15">
        <f>C108+E108</f>
        <v>399</v>
      </c>
      <c r="C108" s="14">
        <v>182</v>
      </c>
      <c r="D108" s="16" t="s">
        <v>1</v>
      </c>
      <c r="E108" s="14">
        <v>217</v>
      </c>
      <c r="F108" s="17" t="s">
        <v>1</v>
      </c>
      <c r="G108" s="3"/>
    </row>
    <row r="109" spans="1:7" ht="21.75">
      <c r="A109" s="18" t="s">
        <v>28</v>
      </c>
      <c r="B109" s="19">
        <f>C109+E109</f>
        <v>4643</v>
      </c>
      <c r="C109" s="20">
        <v>195</v>
      </c>
      <c r="D109" s="21" t="s">
        <v>1</v>
      </c>
      <c r="E109" s="20">
        <v>4448</v>
      </c>
      <c r="F109" s="22" t="s">
        <v>1</v>
      </c>
      <c r="G109" s="3"/>
    </row>
    <row r="110" spans="1:7">
      <c r="A110" s="34" t="s">
        <v>36</v>
      </c>
      <c r="B110" s="35"/>
      <c r="C110" s="35"/>
      <c r="D110" s="35"/>
      <c r="E110" s="35"/>
      <c r="F110" s="35"/>
      <c r="G110" s="3"/>
    </row>
    <row r="111" spans="1:7">
      <c r="A111" s="8" t="s">
        <v>2</v>
      </c>
      <c r="B111" s="14">
        <v>300577</v>
      </c>
      <c r="C111" s="14">
        <v>171992</v>
      </c>
      <c r="D111" s="14">
        <v>53380</v>
      </c>
      <c r="E111" s="14">
        <v>71239</v>
      </c>
      <c r="F111" s="14">
        <v>3966</v>
      </c>
      <c r="G111" s="3"/>
    </row>
    <row r="112" spans="1:7" ht="21.75">
      <c r="A112" s="6" t="s">
        <v>10</v>
      </c>
      <c r="B112" s="14">
        <v>17246</v>
      </c>
      <c r="C112" s="14">
        <v>2532</v>
      </c>
      <c r="D112" s="14">
        <v>2024</v>
      </c>
      <c r="E112" s="14">
        <v>8724</v>
      </c>
      <c r="F112" s="14">
        <v>3966</v>
      </c>
      <c r="G112" s="3"/>
    </row>
    <row r="113" spans="1:7">
      <c r="A113" s="8" t="s">
        <v>11</v>
      </c>
      <c r="B113" s="14">
        <v>83086</v>
      </c>
      <c r="C113" s="14">
        <v>62673</v>
      </c>
      <c r="D113" s="14">
        <v>13875</v>
      </c>
      <c r="E113" s="14">
        <v>6538</v>
      </c>
      <c r="F113" s="23" t="s">
        <v>1</v>
      </c>
      <c r="G113" s="3"/>
    </row>
    <row r="114" spans="1:7" ht="21.75">
      <c r="A114" s="9" t="s">
        <v>12</v>
      </c>
      <c r="B114" s="14">
        <v>52470</v>
      </c>
      <c r="C114" s="14">
        <v>47328</v>
      </c>
      <c r="D114" s="14">
        <v>5137</v>
      </c>
      <c r="E114" s="14">
        <v>5</v>
      </c>
      <c r="F114" s="23" t="s">
        <v>1</v>
      </c>
      <c r="G114" s="3"/>
    </row>
    <row r="115" spans="1:7">
      <c r="A115" s="9" t="s">
        <v>13</v>
      </c>
      <c r="B115" s="14">
        <v>24052</v>
      </c>
      <c r="C115" s="14">
        <v>9482</v>
      </c>
      <c r="D115" s="14">
        <v>8161</v>
      </c>
      <c r="E115" s="14">
        <v>6409</v>
      </c>
      <c r="F115" s="23" t="s">
        <v>1</v>
      </c>
      <c r="G115" s="3"/>
    </row>
    <row r="116" spans="1:7" ht="44.15">
      <c r="A116" s="10" t="s">
        <v>14</v>
      </c>
      <c r="B116" s="14">
        <v>5383</v>
      </c>
      <c r="C116" s="14">
        <v>4969</v>
      </c>
      <c r="D116" s="14">
        <v>388</v>
      </c>
      <c r="E116" s="14">
        <v>26</v>
      </c>
      <c r="F116" s="23" t="s">
        <v>1</v>
      </c>
      <c r="G116" s="3"/>
    </row>
    <row r="117" spans="1:7" ht="44.15">
      <c r="A117" s="10" t="s">
        <v>15</v>
      </c>
      <c r="B117" s="14">
        <v>1181</v>
      </c>
      <c r="C117" s="14">
        <v>894</v>
      </c>
      <c r="D117" s="14">
        <v>189</v>
      </c>
      <c r="E117" s="14">
        <v>98</v>
      </c>
      <c r="F117" s="23" t="s">
        <v>1</v>
      </c>
      <c r="G117" s="3"/>
    </row>
    <row r="118" spans="1:7">
      <c r="A118" s="8" t="s">
        <v>16</v>
      </c>
      <c r="B118" s="14">
        <v>50685</v>
      </c>
      <c r="C118" s="14">
        <v>34866</v>
      </c>
      <c r="D118" s="14">
        <v>14335</v>
      </c>
      <c r="E118" s="14">
        <v>1484</v>
      </c>
      <c r="F118" s="23" t="s">
        <v>1</v>
      </c>
      <c r="G118" s="3"/>
    </row>
    <row r="119" spans="1:7" ht="32.6">
      <c r="A119" s="6" t="s">
        <v>17</v>
      </c>
      <c r="B119" s="14">
        <v>74578</v>
      </c>
      <c r="C119" s="14">
        <v>42234</v>
      </c>
      <c r="D119" s="14">
        <v>4189</v>
      </c>
      <c r="E119" s="14">
        <v>28155</v>
      </c>
      <c r="F119" s="23" t="s">
        <v>1</v>
      </c>
      <c r="G119" s="3"/>
    </row>
    <row r="120" spans="1:7">
      <c r="A120" s="6" t="s">
        <v>18</v>
      </c>
      <c r="B120" s="14">
        <v>13943</v>
      </c>
      <c r="C120" s="14">
        <v>5849</v>
      </c>
      <c r="D120" s="14">
        <v>2626</v>
      </c>
      <c r="E120" s="14">
        <v>5468</v>
      </c>
      <c r="F120" s="23" t="s">
        <v>1</v>
      </c>
      <c r="G120" s="3"/>
    </row>
    <row r="121" spans="1:7" ht="21.75">
      <c r="A121" s="6" t="s">
        <v>19</v>
      </c>
      <c r="B121" s="14">
        <v>7772</v>
      </c>
      <c r="C121" s="14">
        <v>3288</v>
      </c>
      <c r="D121" s="14">
        <v>1083</v>
      </c>
      <c r="E121" s="14">
        <v>3401</v>
      </c>
      <c r="F121" s="23" t="s">
        <v>1</v>
      </c>
      <c r="G121" s="3"/>
    </row>
    <row r="122" spans="1:7">
      <c r="A122" s="6" t="s">
        <v>20</v>
      </c>
      <c r="B122" s="14">
        <v>4967</v>
      </c>
      <c r="C122" s="14">
        <v>642</v>
      </c>
      <c r="D122" s="14">
        <v>3941</v>
      </c>
      <c r="E122" s="14">
        <v>384</v>
      </c>
      <c r="F122" s="23" t="s">
        <v>1</v>
      </c>
      <c r="G122" s="3"/>
    </row>
    <row r="123" spans="1:7">
      <c r="A123" s="6" t="s">
        <v>21</v>
      </c>
      <c r="B123" s="14">
        <v>1235</v>
      </c>
      <c r="C123" s="14">
        <v>1233</v>
      </c>
      <c r="D123" s="16" t="s">
        <v>1</v>
      </c>
      <c r="E123" s="14">
        <v>2</v>
      </c>
      <c r="F123" s="23" t="s">
        <v>1</v>
      </c>
      <c r="G123" s="3"/>
    </row>
    <row r="124" spans="1:7" ht="21.75">
      <c r="A124" s="6" t="s">
        <v>22</v>
      </c>
      <c r="B124" s="14">
        <v>4045</v>
      </c>
      <c r="C124" s="14">
        <v>979</v>
      </c>
      <c r="D124" s="16" t="s">
        <v>1</v>
      </c>
      <c r="E124" s="14">
        <v>3066</v>
      </c>
      <c r="F124" s="23" t="s">
        <v>1</v>
      </c>
      <c r="G124" s="3"/>
    </row>
    <row r="125" spans="1:7" ht="21.75">
      <c r="A125" s="6" t="s">
        <v>23</v>
      </c>
      <c r="B125" s="14">
        <v>11912</v>
      </c>
      <c r="C125" s="14">
        <v>3549</v>
      </c>
      <c r="D125" s="14">
        <v>7315</v>
      </c>
      <c r="E125" s="14">
        <v>1048</v>
      </c>
      <c r="F125" s="23" t="s">
        <v>1</v>
      </c>
      <c r="G125" s="3"/>
    </row>
    <row r="126" spans="1:7" ht="21.75">
      <c r="A126" s="6" t="s">
        <v>24</v>
      </c>
      <c r="B126" s="14">
        <v>5554</v>
      </c>
      <c r="C126" s="14">
        <v>2831</v>
      </c>
      <c r="D126" s="14">
        <v>1054</v>
      </c>
      <c r="E126" s="14">
        <v>1669</v>
      </c>
      <c r="F126" s="23" t="s">
        <v>1</v>
      </c>
      <c r="G126" s="3"/>
    </row>
    <row r="127" spans="1:7">
      <c r="A127" s="6" t="s">
        <v>25</v>
      </c>
      <c r="B127" s="14">
        <v>7779</v>
      </c>
      <c r="C127" s="14">
        <v>5646</v>
      </c>
      <c r="D127" s="14">
        <v>1415</v>
      </c>
      <c r="E127" s="14">
        <v>718</v>
      </c>
      <c r="F127" s="23" t="s">
        <v>1</v>
      </c>
      <c r="G127" s="3"/>
    </row>
    <row r="128" spans="1:7" ht="21.75">
      <c r="A128" s="6" t="s">
        <v>26</v>
      </c>
      <c r="B128" s="14">
        <v>6873</v>
      </c>
      <c r="C128" s="14">
        <v>4894</v>
      </c>
      <c r="D128" s="14">
        <v>1523</v>
      </c>
      <c r="E128" s="14">
        <v>456</v>
      </c>
      <c r="F128" s="23" t="s">
        <v>1</v>
      </c>
      <c r="G128" s="3"/>
    </row>
    <row r="129" spans="1:7">
      <c r="A129" s="6" t="s">
        <v>27</v>
      </c>
      <c r="B129" s="14">
        <v>631</v>
      </c>
      <c r="C129" s="24">
        <v>237</v>
      </c>
      <c r="D129" s="16" t="s">
        <v>1</v>
      </c>
      <c r="E129" s="14">
        <v>394</v>
      </c>
      <c r="F129" s="23" t="s">
        <v>1</v>
      </c>
      <c r="G129" s="3"/>
    </row>
    <row r="130" spans="1:7" ht="21.75">
      <c r="A130" s="6" t="s">
        <v>28</v>
      </c>
      <c r="B130" s="24">
        <v>10271</v>
      </c>
      <c r="C130" s="24">
        <v>539</v>
      </c>
      <c r="D130" s="13" t="s">
        <v>1</v>
      </c>
      <c r="E130" s="24">
        <v>9732</v>
      </c>
      <c r="F130" s="23" t="s">
        <v>1</v>
      </c>
      <c r="G130" s="3"/>
    </row>
    <row r="131" spans="1:7">
      <c r="A131" s="34" t="s">
        <v>37</v>
      </c>
      <c r="B131" s="35"/>
      <c r="C131" s="35"/>
      <c r="D131" s="35"/>
      <c r="E131" s="35"/>
      <c r="F131" s="35"/>
      <c r="G131" s="3"/>
    </row>
    <row r="132" spans="1:7">
      <c r="A132" s="8" t="s">
        <v>2</v>
      </c>
      <c r="B132" s="14">
        <v>540449</v>
      </c>
      <c r="C132" s="14">
        <v>309728</v>
      </c>
      <c r="D132" s="14">
        <v>89955</v>
      </c>
      <c r="E132" s="14">
        <v>99939</v>
      </c>
      <c r="F132" s="14">
        <v>40827</v>
      </c>
      <c r="G132" s="3"/>
    </row>
    <row r="133" spans="1:7" ht="21.75">
      <c r="A133" s="6" t="s">
        <v>10</v>
      </c>
      <c r="B133" s="14">
        <v>62226</v>
      </c>
      <c r="C133" s="14">
        <v>5110</v>
      </c>
      <c r="D133" s="14">
        <v>4854</v>
      </c>
      <c r="E133" s="14">
        <v>11435</v>
      </c>
      <c r="F133" s="14">
        <v>40827</v>
      </c>
      <c r="G133" s="3"/>
    </row>
    <row r="134" spans="1:7">
      <c r="A134" s="8" t="s">
        <v>11</v>
      </c>
      <c r="B134" s="14">
        <v>147154</v>
      </c>
      <c r="C134" s="14">
        <v>112590</v>
      </c>
      <c r="D134" s="14">
        <v>26039</v>
      </c>
      <c r="E134" s="14">
        <v>8525</v>
      </c>
      <c r="F134" s="23" t="s">
        <v>1</v>
      </c>
      <c r="G134" s="3"/>
    </row>
    <row r="135" spans="1:7" ht="21.75">
      <c r="A135" s="9" t="s">
        <v>12</v>
      </c>
      <c r="B135" s="14">
        <v>96778</v>
      </c>
      <c r="C135" s="14">
        <v>85239</v>
      </c>
      <c r="D135" s="14">
        <v>11532</v>
      </c>
      <c r="E135" s="14">
        <v>7</v>
      </c>
      <c r="F135" s="23" t="s">
        <v>1</v>
      </c>
      <c r="G135" s="3"/>
    </row>
    <row r="136" spans="1:7">
      <c r="A136" s="9" t="s">
        <v>13</v>
      </c>
      <c r="B136" s="14">
        <v>40216</v>
      </c>
      <c r="C136" s="14">
        <v>18294</v>
      </c>
      <c r="D136" s="14">
        <v>13559</v>
      </c>
      <c r="E136" s="14">
        <v>8363</v>
      </c>
      <c r="F136" s="23" t="s">
        <v>1</v>
      </c>
      <c r="G136" s="3"/>
    </row>
    <row r="137" spans="1:7" ht="44.15">
      <c r="A137" s="10" t="s">
        <v>14</v>
      </c>
      <c r="B137" s="14">
        <v>8065</v>
      </c>
      <c r="C137" s="14">
        <v>7375</v>
      </c>
      <c r="D137" s="14">
        <v>655</v>
      </c>
      <c r="E137" s="14">
        <v>35</v>
      </c>
      <c r="F137" s="23" t="s">
        <v>1</v>
      </c>
      <c r="G137" s="3"/>
    </row>
    <row r="138" spans="1:7" ht="44.15">
      <c r="A138" s="10" t="s">
        <v>15</v>
      </c>
      <c r="B138" s="14">
        <v>2095</v>
      </c>
      <c r="C138" s="14">
        <v>1682</v>
      </c>
      <c r="D138" s="14">
        <v>293</v>
      </c>
      <c r="E138" s="14">
        <v>120</v>
      </c>
      <c r="F138" s="23" t="s">
        <v>1</v>
      </c>
      <c r="G138" s="3"/>
    </row>
    <row r="139" spans="1:7">
      <c r="A139" s="8" t="s">
        <v>16</v>
      </c>
      <c r="B139" s="14">
        <v>107672</v>
      </c>
      <c r="C139" s="14">
        <v>78309</v>
      </c>
      <c r="D139" s="14">
        <v>27109</v>
      </c>
      <c r="E139" s="14">
        <v>2254</v>
      </c>
      <c r="F139" s="23" t="s">
        <v>1</v>
      </c>
      <c r="G139" s="3"/>
    </row>
    <row r="140" spans="1:7" ht="32.6">
      <c r="A140" s="6" t="s">
        <v>17</v>
      </c>
      <c r="B140" s="14">
        <v>111602</v>
      </c>
      <c r="C140" s="14">
        <v>65432</v>
      </c>
      <c r="D140" s="14">
        <v>6100</v>
      </c>
      <c r="E140" s="14">
        <v>40070</v>
      </c>
      <c r="F140" s="23" t="s">
        <v>1</v>
      </c>
      <c r="G140" s="3"/>
    </row>
    <row r="141" spans="1:7">
      <c r="A141" s="6" t="s">
        <v>18</v>
      </c>
      <c r="B141" s="14">
        <v>21603</v>
      </c>
      <c r="C141" s="14">
        <v>9575</v>
      </c>
      <c r="D141" s="14">
        <v>3944</v>
      </c>
      <c r="E141" s="14">
        <v>8084</v>
      </c>
      <c r="F141" s="23" t="s">
        <v>1</v>
      </c>
      <c r="G141" s="3"/>
    </row>
    <row r="142" spans="1:7" ht="21.75">
      <c r="A142" s="6" t="s">
        <v>19</v>
      </c>
      <c r="B142" s="14">
        <v>11508</v>
      </c>
      <c r="C142" s="14">
        <v>5160</v>
      </c>
      <c r="D142" s="14">
        <v>1790</v>
      </c>
      <c r="E142" s="14">
        <v>4558</v>
      </c>
      <c r="F142" s="23" t="s">
        <v>1</v>
      </c>
      <c r="G142" s="3"/>
    </row>
    <row r="143" spans="1:7">
      <c r="A143" s="6" t="s">
        <v>20</v>
      </c>
      <c r="B143" s="14">
        <v>7582</v>
      </c>
      <c r="C143" s="14">
        <v>980</v>
      </c>
      <c r="D143" s="14">
        <v>6019</v>
      </c>
      <c r="E143" s="14">
        <v>583</v>
      </c>
      <c r="F143" s="23" t="s">
        <v>1</v>
      </c>
      <c r="G143" s="3"/>
    </row>
    <row r="144" spans="1:7">
      <c r="A144" s="6" t="s">
        <v>21</v>
      </c>
      <c r="B144" s="14">
        <v>1678</v>
      </c>
      <c r="C144" s="14">
        <v>1676</v>
      </c>
      <c r="D144" s="16" t="s">
        <v>1</v>
      </c>
      <c r="E144" s="14">
        <v>2</v>
      </c>
      <c r="F144" s="23" t="s">
        <v>1</v>
      </c>
      <c r="G144" s="3"/>
    </row>
    <row r="145" spans="1:7" ht="21.75">
      <c r="A145" s="6" t="s">
        <v>22</v>
      </c>
      <c r="B145" s="14">
        <v>5562</v>
      </c>
      <c r="C145" s="14">
        <v>1485</v>
      </c>
      <c r="D145" s="16" t="s">
        <v>1</v>
      </c>
      <c r="E145" s="14">
        <v>4077</v>
      </c>
      <c r="F145" s="23" t="s">
        <v>1</v>
      </c>
      <c r="G145" s="3"/>
    </row>
    <row r="146" spans="1:7" ht="21.75">
      <c r="A146" s="6" t="s">
        <v>23</v>
      </c>
      <c r="B146" s="14">
        <v>17008</v>
      </c>
      <c r="C146" s="14">
        <v>7494</v>
      </c>
      <c r="D146" s="14">
        <v>8236</v>
      </c>
      <c r="E146" s="14">
        <v>1278</v>
      </c>
      <c r="F146" s="23" t="s">
        <v>1</v>
      </c>
      <c r="G146" s="3"/>
    </row>
    <row r="147" spans="1:7" ht="21.75">
      <c r="A147" s="6" t="s">
        <v>24</v>
      </c>
      <c r="B147" s="14">
        <v>8581</v>
      </c>
      <c r="C147" s="14">
        <v>4407</v>
      </c>
      <c r="D147" s="14">
        <v>1693</v>
      </c>
      <c r="E147" s="14">
        <v>2481</v>
      </c>
      <c r="F147" s="23" t="s">
        <v>1</v>
      </c>
      <c r="G147" s="3"/>
    </row>
    <row r="148" spans="1:7">
      <c r="A148" s="6" t="s">
        <v>25</v>
      </c>
      <c r="B148" s="14">
        <v>10969</v>
      </c>
      <c r="C148" s="14">
        <v>8013</v>
      </c>
      <c r="D148" s="14">
        <v>1851</v>
      </c>
      <c r="E148" s="14">
        <v>1105</v>
      </c>
      <c r="F148" s="23" t="s">
        <v>1</v>
      </c>
      <c r="G148" s="3"/>
    </row>
    <row r="149" spans="1:7" ht="21.75">
      <c r="A149" s="6" t="s">
        <v>26</v>
      </c>
      <c r="B149" s="14">
        <v>10749</v>
      </c>
      <c r="C149" s="14">
        <v>7688</v>
      </c>
      <c r="D149" s="14">
        <v>2320</v>
      </c>
      <c r="E149" s="14">
        <v>741</v>
      </c>
      <c r="F149" s="23" t="s">
        <v>1</v>
      </c>
      <c r="G149" s="3"/>
    </row>
    <row r="150" spans="1:7">
      <c r="A150" s="6" t="s">
        <v>27</v>
      </c>
      <c r="B150" s="14">
        <v>1512</v>
      </c>
      <c r="C150" s="14">
        <v>964</v>
      </c>
      <c r="D150" s="16" t="s">
        <v>1</v>
      </c>
      <c r="E150" s="14">
        <v>548</v>
      </c>
      <c r="F150" s="23" t="s">
        <v>1</v>
      </c>
      <c r="G150" s="3"/>
    </row>
    <row r="151" spans="1:7" ht="21.75">
      <c r="A151" s="18" t="s">
        <v>28</v>
      </c>
      <c r="B151" s="20">
        <v>15043</v>
      </c>
      <c r="C151" s="20">
        <v>845</v>
      </c>
      <c r="D151" s="21" t="s">
        <v>1</v>
      </c>
      <c r="E151" s="20">
        <v>14198</v>
      </c>
      <c r="F151" s="25" t="s">
        <v>1</v>
      </c>
      <c r="G151" s="3"/>
    </row>
    <row r="152" spans="1:7">
      <c r="A152" s="27" t="s">
        <v>29</v>
      </c>
      <c r="B152" s="27"/>
      <c r="C152" s="27"/>
      <c r="D152" s="27"/>
      <c r="E152" s="27"/>
      <c r="F152" s="27"/>
    </row>
    <row r="153" spans="1:7">
      <c r="A153" s="28"/>
      <c r="B153" s="28"/>
      <c r="C153" s="28"/>
      <c r="D153" s="28"/>
      <c r="E153" s="28"/>
      <c r="F153" s="28"/>
    </row>
    <row r="154" spans="1:7">
      <c r="A154" s="28"/>
      <c r="B154" s="28"/>
      <c r="C154" s="28"/>
      <c r="D154" s="28"/>
      <c r="E154" s="28"/>
      <c r="F154" s="28"/>
    </row>
  </sheetData>
  <mergeCells count="13">
    <mergeCell ref="A47:F47"/>
    <mergeCell ref="A152:F154"/>
    <mergeCell ref="A5:F5"/>
    <mergeCell ref="A26:F26"/>
    <mergeCell ref="A1:F1"/>
    <mergeCell ref="A2:F2"/>
    <mergeCell ref="A3:A4"/>
    <mergeCell ref="B3:B4"/>
    <mergeCell ref="C3:F3"/>
    <mergeCell ref="A68:F68"/>
    <mergeCell ref="A89:F89"/>
    <mergeCell ref="A110:F110"/>
    <mergeCell ref="A131:F131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User</cp:lastModifiedBy>
  <cp:lastPrinted>2019-10-10T05:16:38Z</cp:lastPrinted>
  <dcterms:created xsi:type="dcterms:W3CDTF">2009-01-27T06:31:30Z</dcterms:created>
  <dcterms:modified xsi:type="dcterms:W3CDTF">2024-02-20T06:45:01Z</dcterms:modified>
</cp:coreProperties>
</file>