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4052" yWindow="168" windowWidth="14760" windowHeight="6540" tabRatio="1000"/>
  </bookViews>
  <sheets>
    <sheet name="1" sheetId="51" r:id="rId1"/>
  </sheets>
  <definedNames>
    <definedName name="_xlnm.Print_Area" localSheetId="0">'1'!$A$1:$N$72</definedName>
  </definedNames>
  <calcPr calcId="124519"/>
</workbook>
</file>

<file path=xl/calcChain.xml><?xml version="1.0" encoding="utf-8"?>
<calcChain xmlns="http://schemas.openxmlformats.org/spreadsheetml/2006/main">
  <c r="D59" i="51"/>
  <c r="D60"/>
  <c r="D61"/>
  <c r="D62"/>
  <c r="D63"/>
  <c r="D64"/>
  <c r="D65"/>
  <c r="D66"/>
  <c r="D67"/>
  <c r="D68"/>
  <c r="D69"/>
  <c r="D70"/>
  <c r="D58"/>
  <c r="C59"/>
  <c r="C60"/>
  <c r="C61"/>
  <c r="C62"/>
  <c r="C63"/>
  <c r="C64"/>
  <c r="C65"/>
  <c r="C66"/>
  <c r="C67"/>
  <c r="C68"/>
  <c r="C69"/>
  <c r="C70"/>
  <c r="C58"/>
  <c r="B59"/>
  <c r="B60"/>
  <c r="B61"/>
  <c r="B62"/>
  <c r="B63"/>
  <c r="B64"/>
  <c r="B65"/>
  <c r="B66"/>
  <c r="B67"/>
  <c r="B68"/>
  <c r="B69"/>
  <c r="B70"/>
  <c r="B58"/>
  <c r="D57"/>
  <c r="C57"/>
  <c r="B57"/>
  <c r="N43"/>
  <c r="N44"/>
  <c r="N45"/>
  <c r="N46"/>
  <c r="N47"/>
  <c r="N48"/>
  <c r="N49"/>
  <c r="N50"/>
  <c r="N51"/>
  <c r="N52"/>
  <c r="N53"/>
  <c r="N54"/>
  <c r="N42"/>
  <c r="N41"/>
  <c r="M43"/>
  <c r="M44"/>
  <c r="M45"/>
  <c r="M46"/>
  <c r="M47"/>
  <c r="M48"/>
  <c r="M49"/>
  <c r="M50"/>
  <c r="M51"/>
  <c r="M52"/>
  <c r="M53"/>
  <c r="M54"/>
  <c r="M42"/>
  <c r="L43"/>
  <c r="L44"/>
  <c r="L45"/>
  <c r="L46"/>
  <c r="L47"/>
  <c r="L48"/>
  <c r="L49"/>
  <c r="L50"/>
  <c r="L51"/>
  <c r="L52"/>
  <c r="L53"/>
  <c r="L54"/>
  <c r="L42"/>
  <c r="K43"/>
  <c r="K44"/>
  <c r="K45"/>
  <c r="K46"/>
  <c r="K47"/>
  <c r="K48"/>
  <c r="K49"/>
  <c r="K50"/>
  <c r="K51"/>
  <c r="K52"/>
  <c r="K53"/>
  <c r="K54"/>
  <c r="K42"/>
  <c r="J43"/>
  <c r="J44"/>
  <c r="J45"/>
  <c r="J46"/>
  <c r="J47"/>
  <c r="J48"/>
  <c r="J49"/>
  <c r="J50"/>
  <c r="J51"/>
  <c r="J52"/>
  <c r="J53"/>
  <c r="J54"/>
  <c r="J42"/>
  <c r="I43"/>
  <c r="I44"/>
  <c r="I45"/>
  <c r="I46"/>
  <c r="I47"/>
  <c r="I48"/>
  <c r="I49"/>
  <c r="I50"/>
  <c r="I51"/>
  <c r="I52"/>
  <c r="I53"/>
  <c r="I54"/>
  <c r="I42"/>
  <c r="M41"/>
  <c r="L41"/>
  <c r="K41"/>
  <c r="J41"/>
  <c r="I41"/>
  <c r="H43"/>
  <c r="H44"/>
  <c r="H45"/>
  <c r="H46"/>
  <c r="H47"/>
  <c r="H48"/>
  <c r="H49"/>
  <c r="H50"/>
  <c r="H51"/>
  <c r="H52"/>
  <c r="H53"/>
  <c r="H54"/>
  <c r="H42"/>
  <c r="H41"/>
  <c r="G44"/>
  <c r="G45"/>
  <c r="G46"/>
  <c r="G47"/>
  <c r="G48"/>
  <c r="G49"/>
  <c r="G50"/>
  <c r="G51"/>
  <c r="G52"/>
  <c r="G53"/>
  <c r="G54"/>
  <c r="G43"/>
  <c r="G42"/>
  <c r="G41"/>
  <c r="F43"/>
  <c r="F44"/>
  <c r="F45"/>
  <c r="F46"/>
  <c r="F47"/>
  <c r="F48"/>
  <c r="F49"/>
  <c r="F50"/>
  <c r="F51"/>
  <c r="F52"/>
  <c r="F53"/>
  <c r="F54"/>
  <c r="F42"/>
  <c r="F41"/>
  <c r="E43"/>
  <c r="E44"/>
  <c r="E45"/>
  <c r="E46"/>
  <c r="E47"/>
  <c r="E48"/>
  <c r="E49"/>
  <c r="E50"/>
  <c r="E51"/>
  <c r="E52"/>
  <c r="E53"/>
  <c r="E54"/>
  <c r="E42"/>
  <c r="E41"/>
  <c r="D43"/>
  <c r="D44"/>
  <c r="D45"/>
  <c r="D46"/>
  <c r="D47"/>
  <c r="D48"/>
  <c r="D49"/>
  <c r="D50"/>
  <c r="D51"/>
  <c r="D52"/>
  <c r="D53"/>
  <c r="D54"/>
  <c r="D42"/>
  <c r="D41"/>
  <c r="C54"/>
  <c r="C53"/>
  <c r="C52"/>
  <c r="C51"/>
  <c r="C50"/>
  <c r="C49"/>
  <c r="C48"/>
  <c r="C47"/>
  <c r="C46"/>
  <c r="C45"/>
  <c r="C44"/>
  <c r="C43"/>
  <c r="C42"/>
  <c r="C41"/>
  <c r="B54"/>
  <c r="B53"/>
  <c r="B52"/>
  <c r="B51"/>
  <c r="B50"/>
  <c r="B49"/>
  <c r="B48"/>
  <c r="B47"/>
  <c r="B46"/>
  <c r="B45"/>
  <c r="B44"/>
  <c r="B43"/>
  <c r="B42"/>
  <c r="B41"/>
</calcChain>
</file>

<file path=xl/sharedStrings.xml><?xml version="1.0" encoding="utf-8"?>
<sst xmlns="http://schemas.openxmlformats.org/spreadsheetml/2006/main" count="62" uniqueCount="20">
  <si>
    <t>Величина прожиточного минимума в среднем на душу населения</t>
  </si>
  <si>
    <t>в среднем за год, в тенге</t>
  </si>
  <si>
    <t xml:space="preserve"> Изменение величины прожиточного минимума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</si>
  <si>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процентах к предыдущему году</t>
  </si>
  <si>
    <t xml:space="preserve"> г.Балхаш</t>
  </si>
  <si>
    <t xml:space="preserve"> г.Приозерск</t>
  </si>
  <si>
    <t xml:space="preserve"> г.Сарань</t>
  </si>
  <si>
    <t xml:space="preserve"> г.Темиртау</t>
  </si>
  <si>
    <t xml:space="preserve"> г.Шахтинск</t>
  </si>
  <si>
    <t xml:space="preserve"> Абайский район</t>
  </si>
  <si>
    <t xml:space="preserve"> Актогайский район</t>
  </si>
  <si>
    <t xml:space="preserve"> Бухар-Жырауский район</t>
  </si>
  <si>
    <t xml:space="preserve"> Каркаралинский район</t>
  </si>
  <si>
    <t xml:space="preserve"> Hуринский район</t>
  </si>
  <si>
    <t xml:space="preserve"> Осакаровский район</t>
  </si>
  <si>
    <t xml:space="preserve"> Шетский район</t>
  </si>
  <si>
    <t>г.Караганда</t>
  </si>
  <si>
    <t>Всего по области</t>
  </si>
  <si>
    <t>2018*</t>
  </si>
  <si>
    <r>
      <rPr>
        <i/>
        <vertAlign val="superscript"/>
        <sz val="8"/>
        <rFont val="Arial"/>
        <family val="2"/>
        <charset val="204"/>
      </rPr>
      <t>*</t>
    </r>
    <r>
      <rPr>
        <i/>
        <sz val="8"/>
        <rFont val="Arial"/>
        <family val="2"/>
        <charset val="204"/>
      </rPr>
      <t xml:space="preserve"> Изменена структура прожиточного минимума с 1 января 2018 года;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</si>
</sst>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2" fillId="0" borderId="0"/>
  </cellStyleXfs>
  <cellXfs count="47">
    <xf numFmtId="0" fontId="0" fillId="0" borderId="0" xfId="0"/>
    <xf numFmtId="0" fontId="2" fillId="0" borderId="0" xfId="3" applyFont="1" applyAlignment="1">
      <alignment vertical="center" wrapText="1"/>
    </xf>
    <xf numFmtId="0" fontId="2" fillId="0" borderId="0" xfId="3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3" fontId="7" fillId="0" borderId="6" xfId="3" applyNumberFormat="1" applyFont="1" applyBorder="1" applyAlignment="1">
      <alignment horizontal="right" wrapText="1"/>
    </xf>
    <xf numFmtId="3" fontId="2" fillId="0" borderId="3" xfId="3" applyNumberFormat="1" applyFont="1" applyBorder="1" applyAlignment="1">
      <alignment horizontal="right" wrapText="1"/>
    </xf>
    <xf numFmtId="3" fontId="7" fillId="0" borderId="3" xfId="3" applyNumberFormat="1" applyFont="1" applyBorder="1" applyAlignment="1">
      <alignment horizontal="right" wrapText="1"/>
    </xf>
    <xf numFmtId="0" fontId="8" fillId="0" borderId="0" xfId="3" applyFont="1" applyFill="1" applyBorder="1" applyAlignment="1">
      <alignment vertical="center" wrapText="1"/>
    </xf>
    <xf numFmtId="3" fontId="2" fillId="0" borderId="0" xfId="3" applyNumberFormat="1" applyFont="1" applyBorder="1" applyAlignment="1">
      <alignment horizontal="right" vertical="center" wrapText="1"/>
    </xf>
    <xf numFmtId="3" fontId="8" fillId="0" borderId="0" xfId="3" applyNumberFormat="1" applyFont="1" applyBorder="1" applyAlignment="1">
      <alignment horizontal="right" vertical="center" wrapText="1"/>
    </xf>
    <xf numFmtId="3" fontId="8" fillId="0" borderId="0" xfId="3" applyNumberFormat="1" applyFont="1" applyFill="1" applyBorder="1" applyAlignment="1">
      <alignment horizontal="right" vertical="center" wrapText="1"/>
    </xf>
    <xf numFmtId="3" fontId="2" fillId="0" borderId="0" xfId="3" applyNumberFormat="1" applyFont="1" applyBorder="1" applyAlignment="1">
      <alignment vertical="center" wrapText="1"/>
    </xf>
    <xf numFmtId="3" fontId="2" fillId="0" borderId="0" xfId="3" applyNumberFormat="1" applyFont="1" applyBorder="1" applyAlignment="1">
      <alignment horizontal="right" wrapText="1"/>
    </xf>
    <xf numFmtId="0" fontId="2" fillId="0" borderId="0" xfId="3" applyFont="1" applyFill="1" applyAlignment="1">
      <alignment vertical="center" wrapText="1"/>
    </xf>
    <xf numFmtId="0" fontId="2" fillId="0" borderId="0" xfId="3" applyFont="1" applyBorder="1" applyAlignment="1">
      <alignment vertical="center" wrapText="1"/>
    </xf>
    <xf numFmtId="164" fontId="2" fillId="0" borderId="6" xfId="3" applyNumberFormat="1" applyFont="1" applyBorder="1" applyAlignment="1">
      <alignment vertical="center" wrapText="1"/>
    </xf>
    <xf numFmtId="164" fontId="2" fillId="0" borderId="0" xfId="3" applyNumberFormat="1" applyFont="1" applyAlignment="1">
      <alignment vertical="center" wrapText="1"/>
    </xf>
    <xf numFmtId="164" fontId="2" fillId="0" borderId="2" xfId="3" applyNumberFormat="1" applyFont="1" applyBorder="1" applyAlignment="1">
      <alignment horizontal="right" vertical="center" wrapText="1"/>
    </xf>
    <xf numFmtId="164" fontId="2" fillId="0" borderId="2" xfId="3" applyNumberFormat="1" applyFont="1" applyBorder="1" applyAlignment="1">
      <alignment vertical="center" wrapText="1"/>
    </xf>
    <xf numFmtId="164" fontId="2" fillId="0" borderId="3" xfId="3" applyNumberFormat="1" applyFont="1" applyBorder="1" applyAlignment="1">
      <alignment horizontal="right" vertical="center" wrapText="1"/>
    </xf>
    <xf numFmtId="164" fontId="2" fillId="0" borderId="3" xfId="3" applyNumberFormat="1" applyFont="1" applyBorder="1" applyAlignment="1">
      <alignment vertical="center" wrapText="1"/>
    </xf>
    <xf numFmtId="164" fontId="2" fillId="0" borderId="0" xfId="3" applyNumberFormat="1" applyFont="1" applyBorder="1" applyAlignment="1">
      <alignment horizontal="right" vertical="center" wrapText="1"/>
    </xf>
    <xf numFmtId="164" fontId="2" fillId="0" borderId="0" xfId="3" applyNumberFormat="1" applyFont="1" applyBorder="1" applyAlignment="1">
      <alignment vertical="center" wrapText="1"/>
    </xf>
    <xf numFmtId="0" fontId="2" fillId="0" borderId="0" xfId="3" applyFont="1" applyBorder="1" applyAlignment="1">
      <alignment horizontal="right" wrapText="1"/>
    </xf>
    <xf numFmtId="0" fontId="1" fillId="0" borderId="0" xfId="3" applyFont="1" applyAlignment="1">
      <alignment vertical="center" wrapText="1"/>
    </xf>
    <xf numFmtId="0" fontId="7" fillId="0" borderId="0" xfId="3" applyFont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3" applyFont="1" applyBorder="1" applyAlignment="1">
      <alignment horizontal="center" vertical="center" wrapText="1"/>
    </xf>
    <xf numFmtId="3" fontId="7" fillId="0" borderId="0" xfId="3" applyNumberFormat="1" applyFont="1" applyBorder="1" applyAlignment="1">
      <alignment horizontal="right" wrapText="1"/>
    </xf>
    <xf numFmtId="165" fontId="2" fillId="0" borderId="0" xfId="3" applyNumberFormat="1" applyFont="1" applyBorder="1" applyAlignment="1">
      <alignment horizontal="right" vertical="center" wrapText="1"/>
    </xf>
    <xf numFmtId="164" fontId="7" fillId="0" borderId="0" xfId="3" applyNumberFormat="1" applyFont="1" applyBorder="1" applyAlignment="1">
      <alignment horizontal="right" wrapText="1"/>
    </xf>
    <xf numFmtId="164" fontId="2" fillId="0" borderId="7" xfId="3" applyNumberFormat="1" applyFont="1" applyBorder="1" applyAlignment="1">
      <alignment horizontal="right" vertical="center" wrapText="1"/>
    </xf>
    <xf numFmtId="3" fontId="7" fillId="0" borderId="2" xfId="3" applyNumberFormat="1" applyFont="1" applyBorder="1" applyAlignment="1">
      <alignment horizontal="right" wrapText="1"/>
    </xf>
    <xf numFmtId="0" fontId="3" fillId="0" borderId="0" xfId="3" applyFont="1" applyAlignment="1">
      <alignment horizontal="left" vertical="center" wrapText="1"/>
    </xf>
    <xf numFmtId="0" fontId="1" fillId="0" borderId="0" xfId="3" applyFont="1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5" xfId="3" applyFont="1" applyBorder="1" applyAlignment="1">
      <alignment horizontal="right" vertical="center" wrapText="1"/>
    </xf>
    <xf numFmtId="0" fontId="2" fillId="0" borderId="5" xfId="3" applyBorder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2" fillId="0" borderId="4" xfId="3" applyFont="1" applyBorder="1" applyAlignment="1">
      <alignment horizontal="right" vertical="center" wrapText="1"/>
    </xf>
    <xf numFmtId="0" fontId="2" fillId="0" borderId="8" xfId="3" applyFont="1" applyBorder="1" applyAlignment="1">
      <alignment horizontal="right" vertical="center" wrapText="1"/>
    </xf>
    <xf numFmtId="0" fontId="2" fillId="0" borderId="8" xfId="3" applyBorder="1" applyAlignment="1">
      <alignment horizontal="right" vertical="center" wrapText="1"/>
    </xf>
    <xf numFmtId="0" fontId="2" fillId="0" borderId="9" xfId="3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145" zoomScaleSheetLayoutView="145" workbookViewId="0">
      <selection activeCell="H23" sqref="H23"/>
    </sheetView>
  </sheetViews>
  <sheetFormatPr defaultRowHeight="13.2"/>
  <cols>
    <col min="1" max="1" width="21.6640625" style="15" customWidth="1"/>
    <col min="2" max="13" width="11.109375" style="1" customWidth="1"/>
    <col min="14" max="14" width="12.33203125" style="1" bestFit="1" customWidth="1"/>
    <col min="15" max="256" width="9.109375" style="1"/>
    <col min="257" max="257" width="24.88671875" style="1" customWidth="1"/>
    <col min="258" max="269" width="11.109375" style="1" customWidth="1"/>
    <col min="270" max="270" width="12.33203125" style="1" bestFit="1" customWidth="1"/>
    <col min="271" max="512" width="9.109375" style="1"/>
    <col min="513" max="513" width="24.88671875" style="1" customWidth="1"/>
    <col min="514" max="525" width="11.109375" style="1" customWidth="1"/>
    <col min="526" max="526" width="12.33203125" style="1" bestFit="1" customWidth="1"/>
    <col min="527" max="768" width="9.109375" style="1"/>
    <col min="769" max="769" width="24.88671875" style="1" customWidth="1"/>
    <col min="770" max="781" width="11.109375" style="1" customWidth="1"/>
    <col min="782" max="782" width="12.33203125" style="1" bestFit="1" customWidth="1"/>
    <col min="783" max="1024" width="9.109375" style="1"/>
    <col min="1025" max="1025" width="24.88671875" style="1" customWidth="1"/>
    <col min="1026" max="1037" width="11.109375" style="1" customWidth="1"/>
    <col min="1038" max="1038" width="12.33203125" style="1" bestFit="1" customWidth="1"/>
    <col min="1039" max="1280" width="9.109375" style="1"/>
    <col min="1281" max="1281" width="24.88671875" style="1" customWidth="1"/>
    <col min="1282" max="1293" width="11.109375" style="1" customWidth="1"/>
    <col min="1294" max="1294" width="12.33203125" style="1" bestFit="1" customWidth="1"/>
    <col min="1295" max="1536" width="9.109375" style="1"/>
    <col min="1537" max="1537" width="24.88671875" style="1" customWidth="1"/>
    <col min="1538" max="1549" width="11.109375" style="1" customWidth="1"/>
    <col min="1550" max="1550" width="12.33203125" style="1" bestFit="1" customWidth="1"/>
    <col min="1551" max="1792" width="9.109375" style="1"/>
    <col min="1793" max="1793" width="24.88671875" style="1" customWidth="1"/>
    <col min="1794" max="1805" width="11.109375" style="1" customWidth="1"/>
    <col min="1806" max="1806" width="12.33203125" style="1" bestFit="1" customWidth="1"/>
    <col min="1807" max="2048" width="9.109375" style="1"/>
    <col min="2049" max="2049" width="24.88671875" style="1" customWidth="1"/>
    <col min="2050" max="2061" width="11.109375" style="1" customWidth="1"/>
    <col min="2062" max="2062" width="12.33203125" style="1" bestFit="1" customWidth="1"/>
    <col min="2063" max="2304" width="9.109375" style="1"/>
    <col min="2305" max="2305" width="24.88671875" style="1" customWidth="1"/>
    <col min="2306" max="2317" width="11.109375" style="1" customWidth="1"/>
    <col min="2318" max="2318" width="12.33203125" style="1" bestFit="1" customWidth="1"/>
    <col min="2319" max="2560" width="9.109375" style="1"/>
    <col min="2561" max="2561" width="24.88671875" style="1" customWidth="1"/>
    <col min="2562" max="2573" width="11.109375" style="1" customWidth="1"/>
    <col min="2574" max="2574" width="12.33203125" style="1" bestFit="1" customWidth="1"/>
    <col min="2575" max="2816" width="9.109375" style="1"/>
    <col min="2817" max="2817" width="24.88671875" style="1" customWidth="1"/>
    <col min="2818" max="2829" width="11.109375" style="1" customWidth="1"/>
    <col min="2830" max="2830" width="12.33203125" style="1" bestFit="1" customWidth="1"/>
    <col min="2831" max="3072" width="9.109375" style="1"/>
    <col min="3073" max="3073" width="24.88671875" style="1" customWidth="1"/>
    <col min="3074" max="3085" width="11.109375" style="1" customWidth="1"/>
    <col min="3086" max="3086" width="12.33203125" style="1" bestFit="1" customWidth="1"/>
    <col min="3087" max="3328" width="9.109375" style="1"/>
    <col min="3329" max="3329" width="24.88671875" style="1" customWidth="1"/>
    <col min="3330" max="3341" width="11.109375" style="1" customWidth="1"/>
    <col min="3342" max="3342" width="12.33203125" style="1" bestFit="1" customWidth="1"/>
    <col min="3343" max="3584" width="9.109375" style="1"/>
    <col min="3585" max="3585" width="24.88671875" style="1" customWidth="1"/>
    <col min="3586" max="3597" width="11.109375" style="1" customWidth="1"/>
    <col min="3598" max="3598" width="12.33203125" style="1" bestFit="1" customWidth="1"/>
    <col min="3599" max="3840" width="9.109375" style="1"/>
    <col min="3841" max="3841" width="24.88671875" style="1" customWidth="1"/>
    <col min="3842" max="3853" width="11.109375" style="1" customWidth="1"/>
    <col min="3854" max="3854" width="12.33203125" style="1" bestFit="1" customWidth="1"/>
    <col min="3855" max="4096" width="9.109375" style="1"/>
    <col min="4097" max="4097" width="24.88671875" style="1" customWidth="1"/>
    <col min="4098" max="4109" width="11.109375" style="1" customWidth="1"/>
    <col min="4110" max="4110" width="12.33203125" style="1" bestFit="1" customWidth="1"/>
    <col min="4111" max="4352" width="9.109375" style="1"/>
    <col min="4353" max="4353" width="24.88671875" style="1" customWidth="1"/>
    <col min="4354" max="4365" width="11.109375" style="1" customWidth="1"/>
    <col min="4366" max="4366" width="12.33203125" style="1" bestFit="1" customWidth="1"/>
    <col min="4367" max="4608" width="9.109375" style="1"/>
    <col min="4609" max="4609" width="24.88671875" style="1" customWidth="1"/>
    <col min="4610" max="4621" width="11.109375" style="1" customWidth="1"/>
    <col min="4622" max="4622" width="12.33203125" style="1" bestFit="1" customWidth="1"/>
    <col min="4623" max="4864" width="9.109375" style="1"/>
    <col min="4865" max="4865" width="24.88671875" style="1" customWidth="1"/>
    <col min="4866" max="4877" width="11.109375" style="1" customWidth="1"/>
    <col min="4878" max="4878" width="12.33203125" style="1" bestFit="1" customWidth="1"/>
    <col min="4879" max="5120" width="9.109375" style="1"/>
    <col min="5121" max="5121" width="24.88671875" style="1" customWidth="1"/>
    <col min="5122" max="5133" width="11.109375" style="1" customWidth="1"/>
    <col min="5134" max="5134" width="12.33203125" style="1" bestFit="1" customWidth="1"/>
    <col min="5135" max="5376" width="9.109375" style="1"/>
    <col min="5377" max="5377" width="24.88671875" style="1" customWidth="1"/>
    <col min="5378" max="5389" width="11.109375" style="1" customWidth="1"/>
    <col min="5390" max="5390" width="12.33203125" style="1" bestFit="1" customWidth="1"/>
    <col min="5391" max="5632" width="9.109375" style="1"/>
    <col min="5633" max="5633" width="24.88671875" style="1" customWidth="1"/>
    <col min="5634" max="5645" width="11.109375" style="1" customWidth="1"/>
    <col min="5646" max="5646" width="12.33203125" style="1" bestFit="1" customWidth="1"/>
    <col min="5647" max="5888" width="9.109375" style="1"/>
    <col min="5889" max="5889" width="24.88671875" style="1" customWidth="1"/>
    <col min="5890" max="5901" width="11.109375" style="1" customWidth="1"/>
    <col min="5902" max="5902" width="12.33203125" style="1" bestFit="1" customWidth="1"/>
    <col min="5903" max="6144" width="9.109375" style="1"/>
    <col min="6145" max="6145" width="24.88671875" style="1" customWidth="1"/>
    <col min="6146" max="6157" width="11.109375" style="1" customWidth="1"/>
    <col min="6158" max="6158" width="12.33203125" style="1" bestFit="1" customWidth="1"/>
    <col min="6159" max="6400" width="9.109375" style="1"/>
    <col min="6401" max="6401" width="24.88671875" style="1" customWidth="1"/>
    <col min="6402" max="6413" width="11.109375" style="1" customWidth="1"/>
    <col min="6414" max="6414" width="12.33203125" style="1" bestFit="1" customWidth="1"/>
    <col min="6415" max="6656" width="9.109375" style="1"/>
    <col min="6657" max="6657" width="24.88671875" style="1" customWidth="1"/>
    <col min="6658" max="6669" width="11.109375" style="1" customWidth="1"/>
    <col min="6670" max="6670" width="12.33203125" style="1" bestFit="1" customWidth="1"/>
    <col min="6671" max="6912" width="9.109375" style="1"/>
    <col min="6913" max="6913" width="24.88671875" style="1" customWidth="1"/>
    <col min="6914" max="6925" width="11.109375" style="1" customWidth="1"/>
    <col min="6926" max="6926" width="12.33203125" style="1" bestFit="1" customWidth="1"/>
    <col min="6927" max="7168" width="9.109375" style="1"/>
    <col min="7169" max="7169" width="24.88671875" style="1" customWidth="1"/>
    <col min="7170" max="7181" width="11.109375" style="1" customWidth="1"/>
    <col min="7182" max="7182" width="12.33203125" style="1" bestFit="1" customWidth="1"/>
    <col min="7183" max="7424" width="9.109375" style="1"/>
    <col min="7425" max="7425" width="24.88671875" style="1" customWidth="1"/>
    <col min="7426" max="7437" width="11.109375" style="1" customWidth="1"/>
    <col min="7438" max="7438" width="12.33203125" style="1" bestFit="1" customWidth="1"/>
    <col min="7439" max="7680" width="9.109375" style="1"/>
    <col min="7681" max="7681" width="24.88671875" style="1" customWidth="1"/>
    <col min="7682" max="7693" width="11.109375" style="1" customWidth="1"/>
    <col min="7694" max="7694" width="12.33203125" style="1" bestFit="1" customWidth="1"/>
    <col min="7695" max="7936" width="9.109375" style="1"/>
    <col min="7937" max="7937" width="24.88671875" style="1" customWidth="1"/>
    <col min="7938" max="7949" width="11.109375" style="1" customWidth="1"/>
    <col min="7950" max="7950" width="12.33203125" style="1" bestFit="1" customWidth="1"/>
    <col min="7951" max="8192" width="9.109375" style="1"/>
    <col min="8193" max="8193" width="24.88671875" style="1" customWidth="1"/>
    <col min="8194" max="8205" width="11.109375" style="1" customWidth="1"/>
    <col min="8206" max="8206" width="12.33203125" style="1" bestFit="1" customWidth="1"/>
    <col min="8207" max="8448" width="9.109375" style="1"/>
    <col min="8449" max="8449" width="24.88671875" style="1" customWidth="1"/>
    <col min="8450" max="8461" width="11.109375" style="1" customWidth="1"/>
    <col min="8462" max="8462" width="12.33203125" style="1" bestFit="1" customWidth="1"/>
    <col min="8463" max="8704" width="9.109375" style="1"/>
    <col min="8705" max="8705" width="24.88671875" style="1" customWidth="1"/>
    <col min="8706" max="8717" width="11.109375" style="1" customWidth="1"/>
    <col min="8718" max="8718" width="12.33203125" style="1" bestFit="1" customWidth="1"/>
    <col min="8719" max="8960" width="9.109375" style="1"/>
    <col min="8961" max="8961" width="24.88671875" style="1" customWidth="1"/>
    <col min="8962" max="8973" width="11.109375" style="1" customWidth="1"/>
    <col min="8974" max="8974" width="12.33203125" style="1" bestFit="1" customWidth="1"/>
    <col min="8975" max="9216" width="9.109375" style="1"/>
    <col min="9217" max="9217" width="24.88671875" style="1" customWidth="1"/>
    <col min="9218" max="9229" width="11.109375" style="1" customWidth="1"/>
    <col min="9230" max="9230" width="12.33203125" style="1" bestFit="1" customWidth="1"/>
    <col min="9231" max="9472" width="9.109375" style="1"/>
    <col min="9473" max="9473" width="24.88671875" style="1" customWidth="1"/>
    <col min="9474" max="9485" width="11.109375" style="1" customWidth="1"/>
    <col min="9486" max="9486" width="12.33203125" style="1" bestFit="1" customWidth="1"/>
    <col min="9487" max="9728" width="9.109375" style="1"/>
    <col min="9729" max="9729" width="24.88671875" style="1" customWidth="1"/>
    <col min="9730" max="9741" width="11.109375" style="1" customWidth="1"/>
    <col min="9742" max="9742" width="12.33203125" style="1" bestFit="1" customWidth="1"/>
    <col min="9743" max="9984" width="9.109375" style="1"/>
    <col min="9985" max="9985" width="24.88671875" style="1" customWidth="1"/>
    <col min="9986" max="9997" width="11.109375" style="1" customWidth="1"/>
    <col min="9998" max="9998" width="12.33203125" style="1" bestFit="1" customWidth="1"/>
    <col min="9999" max="10240" width="9.109375" style="1"/>
    <col min="10241" max="10241" width="24.88671875" style="1" customWidth="1"/>
    <col min="10242" max="10253" width="11.109375" style="1" customWidth="1"/>
    <col min="10254" max="10254" width="12.33203125" style="1" bestFit="1" customWidth="1"/>
    <col min="10255" max="10496" width="9.109375" style="1"/>
    <col min="10497" max="10497" width="24.88671875" style="1" customWidth="1"/>
    <col min="10498" max="10509" width="11.109375" style="1" customWidth="1"/>
    <col min="10510" max="10510" width="12.33203125" style="1" bestFit="1" customWidth="1"/>
    <col min="10511" max="10752" width="9.109375" style="1"/>
    <col min="10753" max="10753" width="24.88671875" style="1" customWidth="1"/>
    <col min="10754" max="10765" width="11.109375" style="1" customWidth="1"/>
    <col min="10766" max="10766" width="12.33203125" style="1" bestFit="1" customWidth="1"/>
    <col min="10767" max="11008" width="9.109375" style="1"/>
    <col min="11009" max="11009" width="24.88671875" style="1" customWidth="1"/>
    <col min="11010" max="11021" width="11.109375" style="1" customWidth="1"/>
    <col min="11022" max="11022" width="12.33203125" style="1" bestFit="1" customWidth="1"/>
    <col min="11023" max="11264" width="9.109375" style="1"/>
    <col min="11265" max="11265" width="24.88671875" style="1" customWidth="1"/>
    <col min="11266" max="11277" width="11.109375" style="1" customWidth="1"/>
    <col min="11278" max="11278" width="12.33203125" style="1" bestFit="1" customWidth="1"/>
    <col min="11279" max="11520" width="9.109375" style="1"/>
    <col min="11521" max="11521" width="24.88671875" style="1" customWidth="1"/>
    <col min="11522" max="11533" width="11.109375" style="1" customWidth="1"/>
    <col min="11534" max="11534" width="12.33203125" style="1" bestFit="1" customWidth="1"/>
    <col min="11535" max="11776" width="9.109375" style="1"/>
    <col min="11777" max="11777" width="24.88671875" style="1" customWidth="1"/>
    <col min="11778" max="11789" width="11.109375" style="1" customWidth="1"/>
    <col min="11790" max="11790" width="12.33203125" style="1" bestFit="1" customWidth="1"/>
    <col min="11791" max="12032" width="9.109375" style="1"/>
    <col min="12033" max="12033" width="24.88671875" style="1" customWidth="1"/>
    <col min="12034" max="12045" width="11.109375" style="1" customWidth="1"/>
    <col min="12046" max="12046" width="12.33203125" style="1" bestFit="1" customWidth="1"/>
    <col min="12047" max="12288" width="9.109375" style="1"/>
    <col min="12289" max="12289" width="24.88671875" style="1" customWidth="1"/>
    <col min="12290" max="12301" width="11.109375" style="1" customWidth="1"/>
    <col min="12302" max="12302" width="12.33203125" style="1" bestFit="1" customWidth="1"/>
    <col min="12303" max="12544" width="9.109375" style="1"/>
    <col min="12545" max="12545" width="24.88671875" style="1" customWidth="1"/>
    <col min="12546" max="12557" width="11.109375" style="1" customWidth="1"/>
    <col min="12558" max="12558" width="12.33203125" style="1" bestFit="1" customWidth="1"/>
    <col min="12559" max="12800" width="9.109375" style="1"/>
    <col min="12801" max="12801" width="24.88671875" style="1" customWidth="1"/>
    <col min="12802" max="12813" width="11.109375" style="1" customWidth="1"/>
    <col min="12814" max="12814" width="12.33203125" style="1" bestFit="1" customWidth="1"/>
    <col min="12815" max="13056" width="9.109375" style="1"/>
    <col min="13057" max="13057" width="24.88671875" style="1" customWidth="1"/>
    <col min="13058" max="13069" width="11.109375" style="1" customWidth="1"/>
    <col min="13070" max="13070" width="12.33203125" style="1" bestFit="1" customWidth="1"/>
    <col min="13071" max="13312" width="9.109375" style="1"/>
    <col min="13313" max="13313" width="24.88671875" style="1" customWidth="1"/>
    <col min="13314" max="13325" width="11.109375" style="1" customWidth="1"/>
    <col min="13326" max="13326" width="12.33203125" style="1" bestFit="1" customWidth="1"/>
    <col min="13327" max="13568" width="9.109375" style="1"/>
    <col min="13569" max="13569" width="24.88671875" style="1" customWidth="1"/>
    <col min="13570" max="13581" width="11.109375" style="1" customWidth="1"/>
    <col min="13582" max="13582" width="12.33203125" style="1" bestFit="1" customWidth="1"/>
    <col min="13583" max="13824" width="9.109375" style="1"/>
    <col min="13825" max="13825" width="24.88671875" style="1" customWidth="1"/>
    <col min="13826" max="13837" width="11.109375" style="1" customWidth="1"/>
    <col min="13838" max="13838" width="12.33203125" style="1" bestFit="1" customWidth="1"/>
    <col min="13839" max="14080" width="9.109375" style="1"/>
    <col min="14081" max="14081" width="24.88671875" style="1" customWidth="1"/>
    <col min="14082" max="14093" width="11.109375" style="1" customWidth="1"/>
    <col min="14094" max="14094" width="12.33203125" style="1" bestFit="1" customWidth="1"/>
    <col min="14095" max="14336" width="9.109375" style="1"/>
    <col min="14337" max="14337" width="24.88671875" style="1" customWidth="1"/>
    <col min="14338" max="14349" width="11.109375" style="1" customWidth="1"/>
    <col min="14350" max="14350" width="12.33203125" style="1" bestFit="1" customWidth="1"/>
    <col min="14351" max="14592" width="9.109375" style="1"/>
    <col min="14593" max="14593" width="24.88671875" style="1" customWidth="1"/>
    <col min="14594" max="14605" width="11.109375" style="1" customWidth="1"/>
    <col min="14606" max="14606" width="12.33203125" style="1" bestFit="1" customWidth="1"/>
    <col min="14607" max="14848" width="9.109375" style="1"/>
    <col min="14849" max="14849" width="24.88671875" style="1" customWidth="1"/>
    <col min="14850" max="14861" width="11.109375" style="1" customWidth="1"/>
    <col min="14862" max="14862" width="12.33203125" style="1" bestFit="1" customWidth="1"/>
    <col min="14863" max="15104" width="9.109375" style="1"/>
    <col min="15105" max="15105" width="24.88671875" style="1" customWidth="1"/>
    <col min="15106" max="15117" width="11.109375" style="1" customWidth="1"/>
    <col min="15118" max="15118" width="12.33203125" style="1" bestFit="1" customWidth="1"/>
    <col min="15119" max="15360" width="9.109375" style="1"/>
    <col min="15361" max="15361" width="24.88671875" style="1" customWidth="1"/>
    <col min="15362" max="15373" width="11.109375" style="1" customWidth="1"/>
    <col min="15374" max="15374" width="12.33203125" style="1" bestFit="1" customWidth="1"/>
    <col min="15375" max="15616" width="9.109375" style="1"/>
    <col min="15617" max="15617" width="24.88671875" style="1" customWidth="1"/>
    <col min="15618" max="15629" width="11.109375" style="1" customWidth="1"/>
    <col min="15630" max="15630" width="12.33203125" style="1" bestFit="1" customWidth="1"/>
    <col min="15631" max="15872" width="9.109375" style="1"/>
    <col min="15873" max="15873" width="24.88671875" style="1" customWidth="1"/>
    <col min="15874" max="15885" width="11.109375" style="1" customWidth="1"/>
    <col min="15886" max="15886" width="12.33203125" style="1" bestFit="1" customWidth="1"/>
    <col min="15887" max="16128" width="9.109375" style="1"/>
    <col min="16129" max="16129" width="24.88671875" style="1" customWidth="1"/>
    <col min="16130" max="16141" width="11.109375" style="1" customWidth="1"/>
    <col min="16142" max="16142" width="12.33203125" style="1" bestFit="1" customWidth="1"/>
    <col min="16143" max="16384" width="9.109375" style="1"/>
  </cols>
  <sheetData>
    <row r="1" spans="1:15" ht="2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</row>
    <row r="2" spans="1:15" ht="16.5" customHeight="1" thickBo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2"/>
    </row>
    <row r="3" spans="1:15" ht="15" customHeight="1" thickBot="1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5">
        <v>2013</v>
      </c>
      <c r="J3" s="5">
        <v>2014</v>
      </c>
      <c r="K3" s="5">
        <v>2015</v>
      </c>
      <c r="L3" s="4">
        <v>2016</v>
      </c>
      <c r="M3" s="4">
        <v>2017</v>
      </c>
      <c r="N3" s="5" t="s">
        <v>18</v>
      </c>
    </row>
    <row r="4" spans="1:15" ht="15" customHeight="1" thickBot="1">
      <c r="A4" s="28" t="s">
        <v>17</v>
      </c>
      <c r="B4" s="6">
        <v>8079</v>
      </c>
      <c r="C4" s="6">
        <v>9192</v>
      </c>
      <c r="D4" s="6">
        <v>11269</v>
      </c>
      <c r="E4" s="6">
        <v>11429</v>
      </c>
      <c r="F4" s="6">
        <v>12344</v>
      </c>
      <c r="G4" s="6">
        <v>14842</v>
      </c>
      <c r="H4" s="6">
        <v>15588</v>
      </c>
      <c r="I4" s="6">
        <v>16503</v>
      </c>
      <c r="J4" s="6">
        <v>17967</v>
      </c>
      <c r="K4" s="6">
        <v>18749</v>
      </c>
      <c r="L4" s="6">
        <v>20482</v>
      </c>
      <c r="M4" s="6">
        <v>22605</v>
      </c>
      <c r="N4" s="6">
        <v>25964</v>
      </c>
    </row>
    <row r="5" spans="1:15" ht="15" customHeight="1">
      <c r="A5" s="28" t="s">
        <v>16</v>
      </c>
      <c r="B5" s="6">
        <v>8198</v>
      </c>
      <c r="C5" s="6">
        <v>9180</v>
      </c>
      <c r="D5" s="6">
        <v>10861</v>
      </c>
      <c r="E5" s="6">
        <v>11316</v>
      </c>
      <c r="F5" s="6">
        <v>12356</v>
      </c>
      <c r="G5" s="6">
        <v>14895</v>
      </c>
      <c r="H5" s="6">
        <v>15653</v>
      </c>
      <c r="I5" s="6">
        <v>16556</v>
      </c>
      <c r="J5" s="6">
        <v>17883</v>
      </c>
      <c r="K5" s="6">
        <v>18851</v>
      </c>
      <c r="L5" s="6">
        <v>20653</v>
      </c>
      <c r="M5" s="6">
        <v>22484</v>
      </c>
      <c r="N5" s="6">
        <v>26045</v>
      </c>
    </row>
    <row r="6" spans="1:15" ht="15" customHeight="1" thickBot="1">
      <c r="A6" s="28" t="s">
        <v>4</v>
      </c>
      <c r="B6" s="7">
        <v>8111</v>
      </c>
      <c r="C6" s="7">
        <v>9488</v>
      </c>
      <c r="D6" s="7">
        <v>11795</v>
      </c>
      <c r="E6" s="7">
        <v>11293</v>
      </c>
      <c r="F6" s="7">
        <v>12371</v>
      </c>
      <c r="G6" s="7">
        <v>14934</v>
      </c>
      <c r="H6" s="7">
        <v>15896</v>
      </c>
      <c r="I6" s="7">
        <v>16824</v>
      </c>
      <c r="J6" s="7">
        <v>18166</v>
      </c>
      <c r="K6" s="7">
        <v>18596</v>
      </c>
      <c r="L6" s="7">
        <v>20927</v>
      </c>
      <c r="M6" s="7">
        <v>23608</v>
      </c>
      <c r="N6" s="7">
        <v>26328</v>
      </c>
    </row>
    <row r="7" spans="1:15" ht="15" customHeight="1" thickBot="1">
      <c r="A7" s="28" t="s">
        <v>5</v>
      </c>
      <c r="B7" s="6">
        <v>9598</v>
      </c>
      <c r="C7" s="6">
        <v>11318</v>
      </c>
      <c r="D7" s="6">
        <v>13610</v>
      </c>
      <c r="E7" s="6">
        <v>13788</v>
      </c>
      <c r="F7" s="6">
        <v>14933</v>
      </c>
      <c r="G7" s="6">
        <v>16502</v>
      </c>
      <c r="H7" s="6">
        <v>16355</v>
      </c>
      <c r="I7" s="6">
        <v>17240</v>
      </c>
      <c r="J7" s="6">
        <v>18803</v>
      </c>
      <c r="K7" s="6">
        <v>20119</v>
      </c>
      <c r="L7" s="6">
        <v>21140</v>
      </c>
      <c r="M7" s="6">
        <v>24308</v>
      </c>
      <c r="N7" s="6">
        <v>28670</v>
      </c>
    </row>
    <row r="8" spans="1:15" ht="15" customHeight="1" thickBot="1">
      <c r="A8" s="28" t="s">
        <v>6</v>
      </c>
      <c r="B8" s="6">
        <v>7711</v>
      </c>
      <c r="C8" s="6">
        <v>8705</v>
      </c>
      <c r="D8" s="6">
        <v>10916</v>
      </c>
      <c r="E8" s="6">
        <v>11184</v>
      </c>
      <c r="F8" s="6">
        <v>11782</v>
      </c>
      <c r="G8" s="6">
        <v>13598</v>
      </c>
      <c r="H8" s="6">
        <v>14522</v>
      </c>
      <c r="I8" s="6">
        <v>15741</v>
      </c>
      <c r="J8" s="6">
        <v>17164</v>
      </c>
      <c r="K8" s="6">
        <v>17713</v>
      </c>
      <c r="L8" s="6">
        <v>19429</v>
      </c>
      <c r="M8" s="6">
        <v>21729</v>
      </c>
      <c r="N8" s="6">
        <v>24557</v>
      </c>
    </row>
    <row r="9" spans="1:15" ht="15" customHeight="1" thickBot="1">
      <c r="A9" s="28" t="s">
        <v>7</v>
      </c>
      <c r="B9" s="6">
        <v>8062</v>
      </c>
      <c r="C9" s="6">
        <v>9020</v>
      </c>
      <c r="D9" s="6">
        <v>11544</v>
      </c>
      <c r="E9" s="6">
        <v>11583</v>
      </c>
      <c r="F9" s="6">
        <v>12720</v>
      </c>
      <c r="G9" s="6">
        <v>14858</v>
      </c>
      <c r="H9" s="6">
        <v>15353</v>
      </c>
      <c r="I9" s="6">
        <v>16402</v>
      </c>
      <c r="J9" s="6">
        <v>18096</v>
      </c>
      <c r="K9" s="6">
        <v>18369</v>
      </c>
      <c r="L9" s="6">
        <v>20009</v>
      </c>
      <c r="M9" s="6">
        <v>22569</v>
      </c>
      <c r="N9" s="6">
        <v>26413</v>
      </c>
    </row>
    <row r="10" spans="1:15" ht="15" customHeight="1" thickBot="1">
      <c r="A10" s="28" t="s">
        <v>8</v>
      </c>
      <c r="B10" s="6">
        <v>7921</v>
      </c>
      <c r="C10" s="6">
        <v>9140</v>
      </c>
      <c r="D10" s="6">
        <v>11332</v>
      </c>
      <c r="E10" s="6">
        <v>11562</v>
      </c>
      <c r="F10" s="6">
        <v>12014</v>
      </c>
      <c r="G10" s="6">
        <v>14861</v>
      </c>
      <c r="H10" s="6">
        <v>15662</v>
      </c>
      <c r="I10" s="6">
        <v>16585</v>
      </c>
      <c r="J10" s="6">
        <v>18047</v>
      </c>
      <c r="K10" s="6">
        <v>18407</v>
      </c>
      <c r="L10" s="6">
        <v>20237</v>
      </c>
      <c r="M10" s="6">
        <v>22806</v>
      </c>
      <c r="N10" s="6">
        <v>26074</v>
      </c>
    </row>
    <row r="11" spans="1:15" ht="15" customHeight="1" thickBot="1">
      <c r="A11" s="28" t="s">
        <v>9</v>
      </c>
      <c r="B11" s="6">
        <v>7844</v>
      </c>
      <c r="C11" s="6">
        <v>9103</v>
      </c>
      <c r="D11" s="6">
        <v>11008</v>
      </c>
      <c r="E11" s="6">
        <v>10928</v>
      </c>
      <c r="F11" s="6">
        <v>11478</v>
      </c>
      <c r="G11" s="6">
        <v>13777</v>
      </c>
      <c r="H11" s="6">
        <v>14595</v>
      </c>
      <c r="I11" s="6">
        <v>15606</v>
      </c>
      <c r="J11" s="6">
        <v>17625</v>
      </c>
      <c r="K11" s="6">
        <v>19067</v>
      </c>
      <c r="L11" s="6">
        <v>20484</v>
      </c>
      <c r="M11" s="6">
        <v>22646</v>
      </c>
      <c r="N11" s="6">
        <v>25473</v>
      </c>
    </row>
    <row r="12" spans="1:15" ht="15" customHeight="1" thickBot="1">
      <c r="A12" s="28" t="s">
        <v>10</v>
      </c>
      <c r="B12" s="6">
        <v>8592</v>
      </c>
      <c r="C12" s="6">
        <v>9943</v>
      </c>
      <c r="D12" s="6">
        <v>13006</v>
      </c>
      <c r="E12" s="6">
        <v>12018</v>
      </c>
      <c r="F12" s="6">
        <v>12593</v>
      </c>
      <c r="G12" s="6">
        <v>14165</v>
      </c>
      <c r="H12" s="6">
        <v>15321</v>
      </c>
      <c r="I12" s="6">
        <v>16429</v>
      </c>
      <c r="J12" s="6">
        <v>18035</v>
      </c>
      <c r="K12" s="6">
        <v>18759</v>
      </c>
      <c r="L12" s="6">
        <v>19865</v>
      </c>
      <c r="M12" s="6">
        <v>21891</v>
      </c>
      <c r="N12" s="6">
        <v>25926</v>
      </c>
    </row>
    <row r="13" spans="1:15" ht="15" customHeight="1" thickBot="1">
      <c r="A13" s="28" t="s">
        <v>11</v>
      </c>
      <c r="B13" s="6">
        <v>7749</v>
      </c>
      <c r="C13" s="6">
        <v>8881</v>
      </c>
      <c r="D13" s="6">
        <v>11381</v>
      </c>
      <c r="E13" s="6">
        <v>11286</v>
      </c>
      <c r="F13" s="6">
        <v>11929</v>
      </c>
      <c r="G13" s="6">
        <v>13898</v>
      </c>
      <c r="H13" s="6">
        <v>15164</v>
      </c>
      <c r="I13" s="6">
        <v>15924</v>
      </c>
      <c r="J13" s="6">
        <v>17134</v>
      </c>
      <c r="K13" s="6">
        <v>18281</v>
      </c>
      <c r="L13" s="6">
        <v>19400</v>
      </c>
      <c r="M13" s="6">
        <v>21578</v>
      </c>
      <c r="N13" s="6">
        <v>25130</v>
      </c>
    </row>
    <row r="14" spans="1:15" ht="15" customHeight="1" thickBot="1">
      <c r="A14" s="28" t="s">
        <v>12</v>
      </c>
      <c r="B14" s="6">
        <v>7934</v>
      </c>
      <c r="C14" s="6">
        <v>9261</v>
      </c>
      <c r="D14" s="6">
        <v>11722</v>
      </c>
      <c r="E14" s="6">
        <v>11918</v>
      </c>
      <c r="F14" s="6">
        <v>12679</v>
      </c>
      <c r="G14" s="6">
        <v>14813</v>
      </c>
      <c r="H14" s="6">
        <v>15782</v>
      </c>
      <c r="I14" s="6">
        <v>16542</v>
      </c>
      <c r="J14" s="6">
        <v>17463</v>
      </c>
      <c r="K14" s="6">
        <v>18298</v>
      </c>
      <c r="L14" s="6">
        <v>20130</v>
      </c>
      <c r="M14" s="6">
        <v>21939</v>
      </c>
      <c r="N14" s="6">
        <v>24754</v>
      </c>
    </row>
    <row r="15" spans="1:15" ht="15" customHeight="1" thickBot="1">
      <c r="A15" s="28" t="s">
        <v>13</v>
      </c>
      <c r="B15" s="6">
        <v>8053</v>
      </c>
      <c r="C15" s="6">
        <v>8839</v>
      </c>
      <c r="D15" s="6">
        <v>11009</v>
      </c>
      <c r="E15" s="6">
        <v>10890</v>
      </c>
      <c r="F15" s="6">
        <v>11827</v>
      </c>
      <c r="G15" s="6">
        <v>14603</v>
      </c>
      <c r="H15" s="6">
        <v>15552</v>
      </c>
      <c r="I15" s="6">
        <v>16036</v>
      </c>
      <c r="J15" s="6">
        <v>16911</v>
      </c>
      <c r="K15" s="6">
        <v>18774</v>
      </c>
      <c r="L15" s="6">
        <v>20364</v>
      </c>
      <c r="M15" s="6">
        <v>22201</v>
      </c>
      <c r="N15" s="6">
        <v>25680</v>
      </c>
    </row>
    <row r="16" spans="1:15" ht="15" customHeight="1" thickBot="1">
      <c r="A16" s="28" t="s">
        <v>14</v>
      </c>
      <c r="B16" s="6">
        <v>8154</v>
      </c>
      <c r="C16" s="6">
        <v>9432</v>
      </c>
      <c r="D16" s="6">
        <v>11973</v>
      </c>
      <c r="E16" s="6">
        <v>11795</v>
      </c>
      <c r="F16" s="6">
        <v>12318</v>
      </c>
      <c r="G16" s="6">
        <v>15024</v>
      </c>
      <c r="H16" s="6">
        <v>15838</v>
      </c>
      <c r="I16" s="6">
        <v>16076</v>
      </c>
      <c r="J16" s="6">
        <v>17634</v>
      </c>
      <c r="K16" s="6">
        <v>18286</v>
      </c>
      <c r="L16" s="6">
        <v>20061</v>
      </c>
      <c r="M16" s="6">
        <v>22791</v>
      </c>
      <c r="N16" s="6">
        <v>25744</v>
      </c>
    </row>
    <row r="17" spans="1:15" ht="15" customHeight="1">
      <c r="A17" s="28" t="s">
        <v>15</v>
      </c>
      <c r="B17" s="6">
        <v>7843</v>
      </c>
      <c r="C17" s="6">
        <v>8999</v>
      </c>
      <c r="D17" s="6">
        <v>11562</v>
      </c>
      <c r="E17" s="6">
        <v>11626</v>
      </c>
      <c r="F17" s="6">
        <v>12165</v>
      </c>
      <c r="G17" s="6">
        <v>14223</v>
      </c>
      <c r="H17" s="6">
        <v>14497</v>
      </c>
      <c r="I17" s="6">
        <v>15325</v>
      </c>
      <c r="J17" s="6">
        <v>16798</v>
      </c>
      <c r="K17" s="6">
        <v>17557</v>
      </c>
      <c r="L17" s="6">
        <v>18816</v>
      </c>
      <c r="M17" s="6">
        <v>20726</v>
      </c>
      <c r="N17" s="6">
        <v>24098</v>
      </c>
    </row>
    <row r="18" spans="1:15" ht="15" customHeight="1">
      <c r="A18" s="28"/>
      <c r="B18" s="32"/>
      <c r="C18" s="32"/>
      <c r="D18" s="32"/>
      <c r="E18" s="32"/>
      <c r="F18" s="32"/>
      <c r="G18" s="32"/>
      <c r="H18" s="32"/>
      <c r="I18" s="29"/>
      <c r="J18" s="29"/>
      <c r="K18" s="29"/>
      <c r="L18" s="30"/>
      <c r="M18" s="12"/>
      <c r="N18" s="12"/>
    </row>
    <row r="19" spans="1:15" ht="15" customHeight="1">
      <c r="A19" s="28"/>
      <c r="B19" s="32"/>
      <c r="C19" s="32"/>
      <c r="D19" s="32"/>
      <c r="E19" s="32"/>
      <c r="F19" s="32"/>
      <c r="G19" s="32"/>
      <c r="H19" s="32"/>
      <c r="I19" s="29"/>
      <c r="J19" s="29"/>
      <c r="K19" s="29"/>
      <c r="L19" s="30"/>
      <c r="M19" s="12"/>
      <c r="N19" s="12"/>
    </row>
    <row r="20" spans="1:15" ht="15" customHeight="1">
      <c r="A20" s="28"/>
      <c r="B20" s="32"/>
      <c r="C20" s="32"/>
      <c r="D20" s="32"/>
      <c r="E20" s="32"/>
      <c r="F20" s="32"/>
      <c r="G20" s="32"/>
      <c r="H20" s="32"/>
      <c r="I20" s="29"/>
      <c r="J20" s="29"/>
      <c r="K20" s="29"/>
      <c r="L20" s="30"/>
      <c r="M20" s="12"/>
      <c r="N20" s="12"/>
    </row>
    <row r="21" spans="1:15" ht="15" customHeight="1" thickBot="1">
      <c r="A21" s="9"/>
      <c r="B21" s="10"/>
      <c r="C21" s="10"/>
      <c r="D21" s="10"/>
      <c r="E21" s="11"/>
      <c r="F21" s="11"/>
      <c r="G21" s="12"/>
      <c r="H21" s="12"/>
      <c r="I21" s="13"/>
      <c r="J21" s="10"/>
      <c r="K21" s="10"/>
      <c r="L21" s="14"/>
      <c r="M21" s="13"/>
      <c r="N21" s="10"/>
      <c r="O21" s="10"/>
    </row>
    <row r="22" spans="1:15" ht="15" customHeight="1" thickBot="1">
      <c r="A22" s="3"/>
      <c r="B22" s="4">
        <v>2019</v>
      </c>
      <c r="C22" s="4">
        <v>2020</v>
      </c>
      <c r="D22" s="5">
        <v>2021</v>
      </c>
      <c r="E22" s="4">
        <v>2022</v>
      </c>
      <c r="F22" s="31"/>
      <c r="G22" s="31"/>
      <c r="H22" s="31"/>
      <c r="I22" s="31"/>
      <c r="J22" s="31"/>
      <c r="K22" s="31"/>
      <c r="L22" s="31"/>
      <c r="M22" s="31"/>
      <c r="N22" s="31"/>
    </row>
    <row r="23" spans="1:15" ht="15" customHeight="1">
      <c r="A23" s="28" t="s">
        <v>17</v>
      </c>
      <c r="B23" s="36">
        <v>27900</v>
      </c>
      <c r="C23" s="36">
        <v>31236</v>
      </c>
      <c r="D23" s="36">
        <v>35778</v>
      </c>
      <c r="E23" s="36">
        <v>41421</v>
      </c>
      <c r="F23" s="13"/>
      <c r="G23" s="10"/>
      <c r="H23" s="10"/>
      <c r="I23" s="10"/>
      <c r="J23" s="10"/>
      <c r="K23" s="10"/>
      <c r="L23" s="10"/>
      <c r="M23" s="10"/>
      <c r="N23" s="10"/>
    </row>
    <row r="24" spans="1:15" ht="15" customHeight="1">
      <c r="A24" s="28" t="s">
        <v>16</v>
      </c>
      <c r="B24" s="8">
        <v>27830</v>
      </c>
      <c r="C24" s="8">
        <v>31012</v>
      </c>
      <c r="D24" s="8">
        <v>35555</v>
      </c>
      <c r="E24" s="8">
        <v>41422</v>
      </c>
      <c r="F24" s="13"/>
      <c r="G24" s="10"/>
      <c r="H24" s="10"/>
      <c r="I24" s="10"/>
      <c r="J24" s="10"/>
      <c r="K24" s="10"/>
      <c r="L24" s="10"/>
      <c r="M24" s="10"/>
      <c r="N24" s="10"/>
    </row>
    <row r="25" spans="1:15" ht="15" customHeight="1">
      <c r="A25" s="28" t="s">
        <v>4</v>
      </c>
      <c r="B25" s="7">
        <v>28923</v>
      </c>
      <c r="C25" s="7">
        <v>34049</v>
      </c>
      <c r="D25" s="7">
        <v>38267</v>
      </c>
      <c r="E25" s="7">
        <v>44454</v>
      </c>
      <c r="F25" s="13"/>
      <c r="G25" s="10"/>
      <c r="H25" s="10"/>
      <c r="I25" s="10"/>
      <c r="J25" s="10"/>
      <c r="K25" s="10"/>
      <c r="L25" s="10"/>
      <c r="M25" s="10"/>
      <c r="N25" s="10"/>
    </row>
    <row r="26" spans="1:15" ht="15" customHeight="1">
      <c r="A26" s="28" t="s">
        <v>5</v>
      </c>
      <c r="B26" s="8">
        <v>29537</v>
      </c>
      <c r="C26" s="8">
        <v>33339</v>
      </c>
      <c r="D26" s="8">
        <v>39198</v>
      </c>
      <c r="E26" s="8">
        <v>46573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5" ht="15" customHeight="1">
      <c r="A27" s="28" t="s">
        <v>6</v>
      </c>
      <c r="B27" s="8">
        <v>26273</v>
      </c>
      <c r="C27" s="8">
        <v>28855</v>
      </c>
      <c r="D27" s="8">
        <v>33817</v>
      </c>
      <c r="E27" s="8">
        <v>39390</v>
      </c>
      <c r="F27" s="13"/>
      <c r="G27" s="10"/>
      <c r="H27" s="10"/>
      <c r="I27" s="10"/>
      <c r="J27" s="10"/>
      <c r="K27" s="10"/>
      <c r="L27" s="10"/>
      <c r="M27" s="10"/>
      <c r="N27" s="10"/>
    </row>
    <row r="28" spans="1:15" ht="15" customHeight="1">
      <c r="A28" s="28" t="s">
        <v>7</v>
      </c>
      <c r="B28" s="8">
        <v>28532</v>
      </c>
      <c r="C28" s="8">
        <v>33488</v>
      </c>
      <c r="D28" s="8">
        <v>37578</v>
      </c>
      <c r="E28" s="8">
        <v>40668</v>
      </c>
      <c r="F28" s="13"/>
      <c r="G28" s="10"/>
      <c r="H28" s="10"/>
      <c r="I28" s="10"/>
      <c r="J28" s="10"/>
      <c r="K28" s="10"/>
      <c r="L28" s="10"/>
      <c r="M28" s="10"/>
      <c r="N28" s="10"/>
    </row>
    <row r="29" spans="1:15" ht="15" customHeight="1">
      <c r="A29" s="28" t="s">
        <v>8</v>
      </c>
      <c r="B29" s="8">
        <v>28416</v>
      </c>
      <c r="C29" s="8">
        <v>31902</v>
      </c>
      <c r="D29" s="8">
        <v>35512</v>
      </c>
      <c r="E29" s="8">
        <v>42280</v>
      </c>
      <c r="F29" s="13"/>
      <c r="G29" s="10"/>
      <c r="H29" s="10"/>
      <c r="I29" s="10"/>
      <c r="J29" s="10"/>
      <c r="K29" s="10"/>
      <c r="L29" s="10"/>
      <c r="M29" s="10"/>
      <c r="N29" s="10"/>
    </row>
    <row r="30" spans="1:15" ht="15" customHeight="1">
      <c r="A30" s="28" t="s">
        <v>9</v>
      </c>
      <c r="B30" s="8">
        <v>26745</v>
      </c>
      <c r="C30" s="8">
        <v>29641</v>
      </c>
      <c r="D30" s="8">
        <v>33612</v>
      </c>
      <c r="E30" s="8">
        <v>38978</v>
      </c>
      <c r="F30" s="13"/>
      <c r="G30" s="10"/>
      <c r="H30" s="10"/>
      <c r="I30" s="10"/>
      <c r="J30" s="10"/>
      <c r="K30" s="10"/>
      <c r="L30" s="10"/>
      <c r="M30" s="10"/>
      <c r="N30" s="10"/>
    </row>
    <row r="31" spans="1:15" ht="15" customHeight="1">
      <c r="A31" s="28" t="s">
        <v>10</v>
      </c>
      <c r="B31" s="8">
        <v>28634</v>
      </c>
      <c r="C31" s="8">
        <v>31704</v>
      </c>
      <c r="D31" s="8">
        <v>36661</v>
      </c>
      <c r="E31" s="8">
        <v>42138</v>
      </c>
      <c r="F31" s="13"/>
      <c r="G31" s="10"/>
      <c r="H31" s="10"/>
      <c r="I31" s="10"/>
      <c r="J31" s="10"/>
      <c r="K31" s="10"/>
      <c r="L31" s="10"/>
      <c r="M31" s="10"/>
      <c r="N31" s="10"/>
    </row>
    <row r="32" spans="1:15" ht="15" customHeight="1">
      <c r="A32" s="28" t="s">
        <v>11</v>
      </c>
      <c r="B32" s="8">
        <v>26879</v>
      </c>
      <c r="C32" s="8">
        <v>29301</v>
      </c>
      <c r="D32" s="8">
        <v>34553</v>
      </c>
      <c r="E32" s="8">
        <v>41882</v>
      </c>
      <c r="F32" s="13"/>
      <c r="G32" s="10"/>
      <c r="H32" s="10"/>
      <c r="I32" s="10"/>
      <c r="J32" s="10"/>
      <c r="K32" s="10"/>
      <c r="L32" s="10"/>
      <c r="M32" s="10"/>
      <c r="N32" s="10"/>
    </row>
    <row r="33" spans="1:15" ht="15" customHeight="1">
      <c r="A33" s="28" t="s">
        <v>12</v>
      </c>
      <c r="B33" s="8">
        <v>26946</v>
      </c>
      <c r="C33" s="8">
        <v>29773</v>
      </c>
      <c r="D33" s="8">
        <v>34658</v>
      </c>
      <c r="E33" s="8">
        <v>41978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5" ht="15" customHeight="1">
      <c r="A34" s="28" t="s">
        <v>13</v>
      </c>
      <c r="B34" s="8">
        <v>27320</v>
      </c>
      <c r="C34" s="8">
        <v>30419</v>
      </c>
      <c r="D34" s="8">
        <v>35305</v>
      </c>
      <c r="E34" s="8">
        <v>42295</v>
      </c>
      <c r="F34" s="13"/>
      <c r="G34" s="10"/>
      <c r="H34" s="10"/>
      <c r="I34" s="10"/>
      <c r="J34" s="10"/>
      <c r="K34" s="10"/>
      <c r="L34" s="10"/>
      <c r="M34" s="10"/>
      <c r="N34" s="10"/>
    </row>
    <row r="35" spans="1:15" ht="15" customHeight="1">
      <c r="A35" s="28" t="s">
        <v>14</v>
      </c>
      <c r="B35" s="8">
        <v>27788</v>
      </c>
      <c r="C35" s="8">
        <v>30349</v>
      </c>
      <c r="D35" s="8">
        <v>35178</v>
      </c>
      <c r="E35" s="8">
        <v>41963</v>
      </c>
      <c r="F35" s="13"/>
      <c r="G35" s="10"/>
      <c r="H35" s="10"/>
      <c r="I35" s="10"/>
      <c r="J35" s="10"/>
      <c r="K35" s="10"/>
      <c r="L35" s="10"/>
      <c r="M35" s="10"/>
      <c r="N35" s="10"/>
    </row>
    <row r="36" spans="1:15" ht="15" customHeight="1">
      <c r="A36" s="28" t="s">
        <v>15</v>
      </c>
      <c r="B36" s="8">
        <v>26611</v>
      </c>
      <c r="C36" s="8">
        <v>29618</v>
      </c>
      <c r="D36" s="8">
        <v>35380</v>
      </c>
      <c r="E36" s="8">
        <v>39739</v>
      </c>
      <c r="F36" s="13"/>
      <c r="G36" s="10"/>
      <c r="H36" s="10"/>
      <c r="I36" s="10"/>
      <c r="J36" s="10"/>
      <c r="K36" s="10"/>
      <c r="L36" s="10"/>
      <c r="M36" s="10"/>
      <c r="N36" s="10"/>
    </row>
    <row r="37" spans="1:15" ht="15" customHeight="1"/>
    <row r="38" spans="1:15" ht="16.5" customHeight="1" thickBot="1">
      <c r="A38" s="38" t="s">
        <v>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39"/>
      <c r="N38" s="39"/>
    </row>
    <row r="39" spans="1:15" ht="17.25" customHeight="1" thickBot="1">
      <c r="A39" s="43" t="s">
        <v>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  <c r="N39" s="46"/>
      <c r="O39" s="2"/>
    </row>
    <row r="40" spans="1:15" ht="15" customHeight="1" thickBot="1">
      <c r="A40" s="3"/>
      <c r="B40" s="4">
        <v>2007</v>
      </c>
      <c r="C40" s="4">
        <v>2008</v>
      </c>
      <c r="D40" s="4">
        <v>2009</v>
      </c>
      <c r="E40" s="4">
        <v>2010</v>
      </c>
      <c r="F40" s="4">
        <v>2011</v>
      </c>
      <c r="G40" s="4">
        <v>2012</v>
      </c>
      <c r="H40" s="5">
        <v>2013</v>
      </c>
      <c r="I40" s="5">
        <v>2014</v>
      </c>
      <c r="J40" s="5">
        <v>2015</v>
      </c>
      <c r="K40" s="4">
        <v>2016</v>
      </c>
      <c r="L40" s="4">
        <v>2017</v>
      </c>
      <c r="M40" s="5">
        <v>2018</v>
      </c>
      <c r="N40" s="4">
        <v>2019</v>
      </c>
      <c r="O40" s="16"/>
    </row>
    <row r="41" spans="1:15" ht="15" customHeight="1">
      <c r="A41" s="28" t="s">
        <v>17</v>
      </c>
      <c r="B41" s="20">
        <f t="shared" ref="B41:M41" si="0">C4/B4*100</f>
        <v>113.77645748236166</v>
      </c>
      <c r="C41" s="20">
        <f t="shared" si="0"/>
        <v>122.59573542210617</v>
      </c>
      <c r="D41" s="20">
        <f t="shared" si="0"/>
        <v>101.41982429674327</v>
      </c>
      <c r="E41" s="20">
        <f t="shared" si="0"/>
        <v>108.00594977688336</v>
      </c>
      <c r="F41" s="20">
        <f t="shared" si="0"/>
        <v>120.23655217109528</v>
      </c>
      <c r="G41" s="20">
        <f t="shared" si="0"/>
        <v>105.02627678210483</v>
      </c>
      <c r="H41" s="20">
        <f t="shared" si="0"/>
        <v>105.8698999230177</v>
      </c>
      <c r="I41" s="20">
        <f t="shared" si="0"/>
        <v>108.87111434284675</v>
      </c>
      <c r="J41" s="20">
        <f t="shared" si="0"/>
        <v>104.35242388823956</v>
      </c>
      <c r="K41" s="19">
        <f t="shared" si="0"/>
        <v>109.24315963518055</v>
      </c>
      <c r="L41" s="19">
        <f t="shared" si="0"/>
        <v>110.36519871106339</v>
      </c>
      <c r="M41" s="19">
        <f t="shared" si="0"/>
        <v>114.85954434859545</v>
      </c>
      <c r="N41" s="20">
        <f>B23/N4*100</f>
        <v>107.45647820058544</v>
      </c>
    </row>
    <row r="42" spans="1:15" ht="15" customHeight="1">
      <c r="A42" s="28" t="s">
        <v>16</v>
      </c>
      <c r="B42" s="22">
        <f t="shared" ref="B42:M42" si="1">C5/B5*100</f>
        <v>111.97853134910953</v>
      </c>
      <c r="C42" s="22">
        <f t="shared" si="1"/>
        <v>118.31154684095861</v>
      </c>
      <c r="D42" s="22">
        <f t="shared" si="1"/>
        <v>104.18930116932144</v>
      </c>
      <c r="E42" s="22">
        <f t="shared" si="1"/>
        <v>109.19052668787556</v>
      </c>
      <c r="F42" s="22">
        <f t="shared" si="1"/>
        <v>120.5487212690191</v>
      </c>
      <c r="G42" s="22">
        <f t="shared" si="1"/>
        <v>105.08895602551192</v>
      </c>
      <c r="H42" s="22">
        <f t="shared" si="1"/>
        <v>105.7688621989395</v>
      </c>
      <c r="I42" s="22">
        <f t="shared" si="1"/>
        <v>108.01522106789079</v>
      </c>
      <c r="J42" s="22">
        <f t="shared" si="1"/>
        <v>105.41296203097914</v>
      </c>
      <c r="K42" s="19">
        <f t="shared" si="1"/>
        <v>109.55917457959789</v>
      </c>
      <c r="L42" s="19">
        <f t="shared" si="1"/>
        <v>108.86554011523751</v>
      </c>
      <c r="M42" s="19">
        <f t="shared" si="1"/>
        <v>115.83792919409358</v>
      </c>
      <c r="N42" s="20">
        <f>B24/N5*100</f>
        <v>106.85352274908813</v>
      </c>
    </row>
    <row r="43" spans="1:15" ht="15" customHeight="1">
      <c r="A43" s="28" t="s">
        <v>4</v>
      </c>
      <c r="B43" s="22">
        <f t="shared" ref="B43:C54" si="2">C6/B6*100</f>
        <v>116.97694488965602</v>
      </c>
      <c r="C43" s="22">
        <f t="shared" si="2"/>
        <v>124.31492411467116</v>
      </c>
      <c r="D43" s="22">
        <f t="shared" ref="D43:G54" si="3">E6/D6*100</f>
        <v>95.743959304790167</v>
      </c>
      <c r="E43" s="22">
        <f t="shared" si="3"/>
        <v>109.54573629682105</v>
      </c>
      <c r="F43" s="22">
        <f t="shared" si="3"/>
        <v>120.71780777625092</v>
      </c>
      <c r="G43" s="22">
        <f>H6/G6*100</f>
        <v>106.44167671086113</v>
      </c>
      <c r="H43" s="22">
        <f t="shared" ref="H43:M54" si="4">I6/H6*100</f>
        <v>105.83794665324611</v>
      </c>
      <c r="I43" s="22">
        <f t="shared" si="4"/>
        <v>107.97669995244887</v>
      </c>
      <c r="J43" s="22">
        <f t="shared" si="4"/>
        <v>102.36705934162723</v>
      </c>
      <c r="K43" s="19">
        <f t="shared" si="4"/>
        <v>112.53495375349539</v>
      </c>
      <c r="L43" s="19">
        <f t="shared" si="4"/>
        <v>112.81120084101879</v>
      </c>
      <c r="M43" s="19">
        <f t="shared" si="4"/>
        <v>111.52151812944764</v>
      </c>
      <c r="N43" s="20">
        <f t="shared" ref="N43:N54" si="5">B25/N6*100</f>
        <v>109.85642661804921</v>
      </c>
    </row>
    <row r="44" spans="1:15" ht="15" customHeight="1">
      <c r="A44" s="28" t="s">
        <v>5</v>
      </c>
      <c r="B44" s="22">
        <f t="shared" si="2"/>
        <v>117.9204000833507</v>
      </c>
      <c r="C44" s="22">
        <f t="shared" si="2"/>
        <v>120.25092772574659</v>
      </c>
      <c r="D44" s="22">
        <f t="shared" si="3"/>
        <v>101.30786186627481</v>
      </c>
      <c r="E44" s="22">
        <f t="shared" si="3"/>
        <v>108.30432259936175</v>
      </c>
      <c r="F44" s="22">
        <f t="shared" si="3"/>
        <v>110.50693095828032</v>
      </c>
      <c r="G44" s="22">
        <f t="shared" si="3"/>
        <v>99.109198884983641</v>
      </c>
      <c r="H44" s="22">
        <f t="shared" si="4"/>
        <v>105.41118923876492</v>
      </c>
      <c r="I44" s="22">
        <f t="shared" si="4"/>
        <v>109.06612529002319</v>
      </c>
      <c r="J44" s="22">
        <f t="shared" si="4"/>
        <v>106.99888315694304</v>
      </c>
      <c r="K44" s="19">
        <f t="shared" si="4"/>
        <v>105.07480491078086</v>
      </c>
      <c r="L44" s="19">
        <f t="shared" si="4"/>
        <v>114.98580889309366</v>
      </c>
      <c r="M44" s="19">
        <f t="shared" si="4"/>
        <v>117.94470956063847</v>
      </c>
      <c r="N44" s="20">
        <f t="shared" si="5"/>
        <v>103.0240669689571</v>
      </c>
    </row>
    <row r="45" spans="1:15" ht="15" customHeight="1">
      <c r="A45" s="28" t="s">
        <v>6</v>
      </c>
      <c r="B45" s="22">
        <f t="shared" si="2"/>
        <v>112.8906756581507</v>
      </c>
      <c r="C45" s="22">
        <f t="shared" si="2"/>
        <v>125.39919586444572</v>
      </c>
      <c r="D45" s="22">
        <f t="shared" si="3"/>
        <v>102.45511176255037</v>
      </c>
      <c r="E45" s="22">
        <f t="shared" si="3"/>
        <v>105.34692417739629</v>
      </c>
      <c r="F45" s="22">
        <f t="shared" si="3"/>
        <v>115.41334238669157</v>
      </c>
      <c r="G45" s="22">
        <f t="shared" si="3"/>
        <v>106.79511692896013</v>
      </c>
      <c r="H45" s="22">
        <f t="shared" si="4"/>
        <v>108.3941605839416</v>
      </c>
      <c r="I45" s="22">
        <f t="shared" si="4"/>
        <v>109.04008639857696</v>
      </c>
      <c r="J45" s="22">
        <f t="shared" si="4"/>
        <v>103.19855511535772</v>
      </c>
      <c r="K45" s="19">
        <f t="shared" si="4"/>
        <v>109.68779992096201</v>
      </c>
      <c r="L45" s="19">
        <f t="shared" si="4"/>
        <v>111.83797416233465</v>
      </c>
      <c r="M45" s="19">
        <f t="shared" si="4"/>
        <v>113.01486492705601</v>
      </c>
      <c r="N45" s="20">
        <f t="shared" si="5"/>
        <v>106.98782424563259</v>
      </c>
    </row>
    <row r="46" spans="1:15" ht="15" customHeight="1">
      <c r="A46" s="28" t="s">
        <v>7</v>
      </c>
      <c r="B46" s="22">
        <f t="shared" si="2"/>
        <v>111.88290746712974</v>
      </c>
      <c r="C46" s="22">
        <f t="shared" si="2"/>
        <v>127.98226164079823</v>
      </c>
      <c r="D46" s="22">
        <f t="shared" si="3"/>
        <v>100.33783783783782</v>
      </c>
      <c r="E46" s="22">
        <f t="shared" si="3"/>
        <v>109.81610981610982</v>
      </c>
      <c r="F46" s="22">
        <f t="shared" si="3"/>
        <v>116.80817610062893</v>
      </c>
      <c r="G46" s="22">
        <f t="shared" si="3"/>
        <v>103.33153856508279</v>
      </c>
      <c r="H46" s="22">
        <f t="shared" si="4"/>
        <v>106.83254087149092</v>
      </c>
      <c r="I46" s="22">
        <f t="shared" si="4"/>
        <v>110.32800877941715</v>
      </c>
      <c r="J46" s="22">
        <f t="shared" si="4"/>
        <v>101.50862068965519</v>
      </c>
      <c r="K46" s="19">
        <f t="shared" si="4"/>
        <v>108.92808536120637</v>
      </c>
      <c r="L46" s="19">
        <f t="shared" si="4"/>
        <v>112.79424259083413</v>
      </c>
      <c r="M46" s="19">
        <f t="shared" si="4"/>
        <v>117.03221232664274</v>
      </c>
      <c r="N46" s="20">
        <f t="shared" si="5"/>
        <v>108.02256464619695</v>
      </c>
    </row>
    <row r="47" spans="1:15" ht="15" customHeight="1">
      <c r="A47" s="28" t="s">
        <v>8</v>
      </c>
      <c r="B47" s="22">
        <f t="shared" si="2"/>
        <v>115.38947102638555</v>
      </c>
      <c r="C47" s="22">
        <f t="shared" si="2"/>
        <v>123.98249452954049</v>
      </c>
      <c r="D47" s="22">
        <f t="shared" si="3"/>
        <v>102.02965054712318</v>
      </c>
      <c r="E47" s="22">
        <f t="shared" si="3"/>
        <v>103.90935824251859</v>
      </c>
      <c r="F47" s="22">
        <f t="shared" si="3"/>
        <v>123.69735308806393</v>
      </c>
      <c r="G47" s="22">
        <f t="shared" si="3"/>
        <v>105.38994684072405</v>
      </c>
      <c r="H47" s="22">
        <f t="shared" si="4"/>
        <v>105.89324479632232</v>
      </c>
      <c r="I47" s="22">
        <f t="shared" si="4"/>
        <v>108.81519445281882</v>
      </c>
      <c r="J47" s="22">
        <f t="shared" si="4"/>
        <v>101.99479137806837</v>
      </c>
      <c r="K47" s="19">
        <f t="shared" si="4"/>
        <v>109.94186994078339</v>
      </c>
      <c r="L47" s="19">
        <f t="shared" si="4"/>
        <v>112.69456935316499</v>
      </c>
      <c r="M47" s="19">
        <f t="shared" si="4"/>
        <v>114.32956239586073</v>
      </c>
      <c r="N47" s="20">
        <f t="shared" si="5"/>
        <v>108.98212779013576</v>
      </c>
    </row>
    <row r="48" spans="1:15" ht="15" customHeight="1">
      <c r="A48" s="28" t="s">
        <v>9</v>
      </c>
      <c r="B48" s="22">
        <f t="shared" si="2"/>
        <v>116.05048444671087</v>
      </c>
      <c r="C48" s="22">
        <f t="shared" si="2"/>
        <v>120.92716686806548</v>
      </c>
      <c r="D48" s="22">
        <f t="shared" si="3"/>
        <v>99.273255813953483</v>
      </c>
      <c r="E48" s="22">
        <f t="shared" si="3"/>
        <v>105.03294289897511</v>
      </c>
      <c r="F48" s="22">
        <f t="shared" si="3"/>
        <v>120.02962188534588</v>
      </c>
      <c r="G48" s="22">
        <f t="shared" si="3"/>
        <v>105.93743195180375</v>
      </c>
      <c r="H48" s="22">
        <f t="shared" si="4"/>
        <v>106.92702980472764</v>
      </c>
      <c r="I48" s="22">
        <f t="shared" si="4"/>
        <v>112.93733179546328</v>
      </c>
      <c r="J48" s="22">
        <f t="shared" si="4"/>
        <v>108.18156028368794</v>
      </c>
      <c r="K48" s="19">
        <f t="shared" si="4"/>
        <v>107.43168825719832</v>
      </c>
      <c r="L48" s="19">
        <f t="shared" si="4"/>
        <v>110.55457918375318</v>
      </c>
      <c r="M48" s="19">
        <f t="shared" si="4"/>
        <v>112.48344078424446</v>
      </c>
      <c r="N48" s="20">
        <f t="shared" si="5"/>
        <v>104.99352255329173</v>
      </c>
    </row>
    <row r="49" spans="1:15" ht="15" customHeight="1">
      <c r="A49" s="28" t="s">
        <v>10</v>
      </c>
      <c r="B49" s="22">
        <f t="shared" si="2"/>
        <v>115.72392923649907</v>
      </c>
      <c r="C49" s="22">
        <f t="shared" si="2"/>
        <v>130.80559187367996</v>
      </c>
      <c r="D49" s="22">
        <f t="shared" si="3"/>
        <v>92.403506074119633</v>
      </c>
      <c r="E49" s="22">
        <f t="shared" si="3"/>
        <v>104.784489931769</v>
      </c>
      <c r="F49" s="22">
        <f t="shared" si="3"/>
        <v>112.48312554593822</v>
      </c>
      <c r="G49" s="22">
        <f t="shared" si="3"/>
        <v>108.16096011295446</v>
      </c>
      <c r="H49" s="22">
        <f t="shared" si="4"/>
        <v>107.23190392272043</v>
      </c>
      <c r="I49" s="22">
        <f t="shared" si="4"/>
        <v>109.77539716355224</v>
      </c>
      <c r="J49" s="22">
        <f t="shared" si="4"/>
        <v>104.01441641253119</v>
      </c>
      <c r="K49" s="19">
        <f t="shared" si="4"/>
        <v>105.89583666506743</v>
      </c>
      <c r="L49" s="19">
        <f t="shared" si="4"/>
        <v>110.19884218474705</v>
      </c>
      <c r="M49" s="19">
        <f t="shared" si="4"/>
        <v>118.43223242428395</v>
      </c>
      <c r="N49" s="20">
        <f t="shared" si="5"/>
        <v>110.44511301396282</v>
      </c>
    </row>
    <row r="50" spans="1:15" ht="15" customHeight="1">
      <c r="A50" s="28" t="s">
        <v>11</v>
      </c>
      <c r="B50" s="22">
        <f t="shared" si="2"/>
        <v>114.60833655955607</v>
      </c>
      <c r="C50" s="22">
        <f t="shared" si="2"/>
        <v>128.14998311001014</v>
      </c>
      <c r="D50" s="22">
        <f t="shared" si="3"/>
        <v>99.165275459098496</v>
      </c>
      <c r="E50" s="22">
        <f t="shared" si="3"/>
        <v>105.69732411837676</v>
      </c>
      <c r="F50" s="22">
        <f t="shared" si="3"/>
        <v>116.50599379663007</v>
      </c>
      <c r="G50" s="22">
        <f t="shared" si="3"/>
        <v>109.10922434882717</v>
      </c>
      <c r="H50" s="22">
        <f t="shared" si="4"/>
        <v>105.01187021893958</v>
      </c>
      <c r="I50" s="22">
        <f t="shared" si="4"/>
        <v>107.59859331826173</v>
      </c>
      <c r="J50" s="22">
        <f t="shared" si="4"/>
        <v>106.69429205089295</v>
      </c>
      <c r="K50" s="19">
        <f t="shared" si="4"/>
        <v>106.12110934850392</v>
      </c>
      <c r="L50" s="19">
        <f t="shared" si="4"/>
        <v>111.22680412371133</v>
      </c>
      <c r="M50" s="19">
        <f t="shared" si="4"/>
        <v>116.46121049216795</v>
      </c>
      <c r="N50" s="20">
        <f t="shared" si="5"/>
        <v>106.95980899323519</v>
      </c>
    </row>
    <row r="51" spans="1:15" ht="15" customHeight="1">
      <c r="A51" s="28" t="s">
        <v>12</v>
      </c>
      <c r="B51" s="22">
        <f t="shared" si="2"/>
        <v>116.72548525334005</v>
      </c>
      <c r="C51" s="22">
        <f t="shared" si="2"/>
        <v>126.57380412482453</v>
      </c>
      <c r="D51" s="22">
        <f t="shared" si="3"/>
        <v>101.67206961269409</v>
      </c>
      <c r="E51" s="22">
        <f t="shared" si="3"/>
        <v>106.38529954690384</v>
      </c>
      <c r="F51" s="22">
        <f t="shared" si="3"/>
        <v>116.83098036122723</v>
      </c>
      <c r="G51" s="22">
        <f t="shared" si="3"/>
        <v>106.54155134003915</v>
      </c>
      <c r="H51" s="22">
        <f t="shared" si="4"/>
        <v>104.81561272335571</v>
      </c>
      <c r="I51" s="22">
        <f t="shared" si="4"/>
        <v>105.5676459920203</v>
      </c>
      <c r="J51" s="22">
        <f t="shared" si="4"/>
        <v>104.78153810914506</v>
      </c>
      <c r="K51" s="19">
        <f t="shared" si="4"/>
        <v>110.01202317193135</v>
      </c>
      <c r="L51" s="19">
        <f t="shared" si="4"/>
        <v>108.98658718330849</v>
      </c>
      <c r="M51" s="19">
        <f t="shared" si="4"/>
        <v>112.8310314964219</v>
      </c>
      <c r="N51" s="20">
        <f t="shared" si="5"/>
        <v>108.85513452371333</v>
      </c>
    </row>
    <row r="52" spans="1:15" ht="15" customHeight="1">
      <c r="A52" s="28" t="s">
        <v>13</v>
      </c>
      <c r="B52" s="22">
        <f t="shared" si="2"/>
        <v>109.76033776232458</v>
      </c>
      <c r="C52" s="22">
        <f t="shared" si="2"/>
        <v>124.55028849417356</v>
      </c>
      <c r="D52" s="22">
        <f t="shared" si="3"/>
        <v>98.919066218548451</v>
      </c>
      <c r="E52" s="22">
        <f t="shared" si="3"/>
        <v>108.6042240587695</v>
      </c>
      <c r="F52" s="22">
        <f t="shared" si="3"/>
        <v>123.47171725712354</v>
      </c>
      <c r="G52" s="22">
        <f t="shared" si="3"/>
        <v>106.49866465794699</v>
      </c>
      <c r="H52" s="22">
        <f t="shared" si="4"/>
        <v>103.11213991769547</v>
      </c>
      <c r="I52" s="22">
        <f t="shared" si="4"/>
        <v>105.45647293589424</v>
      </c>
      <c r="J52" s="22">
        <f t="shared" si="4"/>
        <v>111.01649813730707</v>
      </c>
      <c r="K52" s="19">
        <f t="shared" si="4"/>
        <v>108.46915947587088</v>
      </c>
      <c r="L52" s="19">
        <f t="shared" si="4"/>
        <v>109.02082105676685</v>
      </c>
      <c r="M52" s="19">
        <f t="shared" si="4"/>
        <v>115.67046529435612</v>
      </c>
      <c r="N52" s="20">
        <f t="shared" si="5"/>
        <v>106.38629283489097</v>
      </c>
    </row>
    <row r="53" spans="1:15" ht="15" customHeight="1">
      <c r="A53" s="28" t="s">
        <v>14</v>
      </c>
      <c r="B53" s="22">
        <f t="shared" si="2"/>
        <v>115.67328918322295</v>
      </c>
      <c r="C53" s="22">
        <f t="shared" si="2"/>
        <v>126.94020356234097</v>
      </c>
      <c r="D53" s="22">
        <f t="shared" si="3"/>
        <v>98.513321640357475</v>
      </c>
      <c r="E53" s="22">
        <f t="shared" si="3"/>
        <v>104.43408223823654</v>
      </c>
      <c r="F53" s="22">
        <f t="shared" si="3"/>
        <v>121.96785192401364</v>
      </c>
      <c r="G53" s="22">
        <f t="shared" si="3"/>
        <v>105.41799787007456</v>
      </c>
      <c r="H53" s="22">
        <f t="shared" si="4"/>
        <v>101.50271498926632</v>
      </c>
      <c r="I53" s="22">
        <f t="shared" si="4"/>
        <v>109.69146553869122</v>
      </c>
      <c r="J53" s="22">
        <f t="shared" si="4"/>
        <v>103.69740274469774</v>
      </c>
      <c r="K53" s="19">
        <f t="shared" si="4"/>
        <v>109.70687958000656</v>
      </c>
      <c r="L53" s="19">
        <f t="shared" si="4"/>
        <v>113.6084940930163</v>
      </c>
      <c r="M53" s="19">
        <f t="shared" si="4"/>
        <v>112.95686893949366</v>
      </c>
      <c r="N53" s="20">
        <f t="shared" si="5"/>
        <v>107.93971410814169</v>
      </c>
    </row>
    <row r="54" spans="1:15" ht="15" customHeight="1">
      <c r="A54" s="28" t="s">
        <v>15</v>
      </c>
      <c r="B54" s="22">
        <f t="shared" si="2"/>
        <v>114.73925793701389</v>
      </c>
      <c r="C54" s="22">
        <f t="shared" si="2"/>
        <v>128.48094232692523</v>
      </c>
      <c r="D54" s="22">
        <f t="shared" si="3"/>
        <v>100.55353745026811</v>
      </c>
      <c r="E54" s="22">
        <f t="shared" si="3"/>
        <v>104.63616033029417</v>
      </c>
      <c r="F54" s="22">
        <f t="shared" si="3"/>
        <v>116.9173859432799</v>
      </c>
      <c r="G54" s="22">
        <f t="shared" si="3"/>
        <v>101.92645714687478</v>
      </c>
      <c r="H54" s="22">
        <f t="shared" si="4"/>
        <v>105.71152652272883</v>
      </c>
      <c r="I54" s="22">
        <f t="shared" si="4"/>
        <v>109.61174551386623</v>
      </c>
      <c r="J54" s="22">
        <f t="shared" si="4"/>
        <v>104.5183950470294</v>
      </c>
      <c r="K54" s="19">
        <f t="shared" si="4"/>
        <v>107.17092897419833</v>
      </c>
      <c r="L54" s="19">
        <f t="shared" si="4"/>
        <v>110.15093537414967</v>
      </c>
      <c r="M54" s="19">
        <f t="shared" si="4"/>
        <v>116.26942005210846</v>
      </c>
      <c r="N54" s="20">
        <f t="shared" si="5"/>
        <v>110.42825130716243</v>
      </c>
    </row>
    <row r="55" spans="1:15" ht="15" customHeight="1" thickBot="1">
      <c r="A55" s="9"/>
      <c r="B55" s="23"/>
      <c r="C55" s="23"/>
      <c r="D55" s="23"/>
      <c r="E55" s="24"/>
      <c r="F55" s="23"/>
      <c r="G55" s="23"/>
      <c r="H55" s="23"/>
      <c r="I55" s="24"/>
      <c r="J55" s="24"/>
      <c r="K55" s="23"/>
      <c r="L55" s="25"/>
      <c r="M55" s="24"/>
      <c r="N55" s="24"/>
      <c r="O55" s="24"/>
    </row>
    <row r="56" spans="1:15" s="26" customFormat="1" ht="15" customHeight="1" thickBot="1">
      <c r="A56" s="3"/>
      <c r="B56" s="4">
        <v>2020</v>
      </c>
      <c r="C56" s="5">
        <v>2021</v>
      </c>
      <c r="D56" s="4">
        <v>2022</v>
      </c>
      <c r="E56" s="31"/>
      <c r="F56" s="31"/>
      <c r="G56" s="31"/>
      <c r="H56" s="31"/>
      <c r="I56" s="31"/>
      <c r="J56" s="31"/>
      <c r="K56" s="31"/>
      <c r="L56" s="31"/>
      <c r="M56" s="31"/>
    </row>
    <row r="57" spans="1:15" ht="15" customHeight="1" thickBot="1">
      <c r="A57" s="28" t="s">
        <v>17</v>
      </c>
      <c r="B57" s="17">
        <f t="shared" ref="B57:D58" si="6">C23/B23*100</f>
        <v>111.95698924731184</v>
      </c>
      <c r="C57" s="35">
        <f t="shared" si="6"/>
        <v>114.54091432961965</v>
      </c>
      <c r="D57" s="21">
        <f t="shared" si="6"/>
        <v>115.77226228408519</v>
      </c>
      <c r="E57" s="24"/>
      <c r="F57" s="24"/>
      <c r="G57" s="24"/>
      <c r="H57" s="33"/>
      <c r="I57" s="27"/>
      <c r="J57" s="23"/>
      <c r="K57" s="23"/>
      <c r="L57" s="23"/>
      <c r="M57" s="23"/>
      <c r="N57" s="18"/>
    </row>
    <row r="58" spans="1:15" ht="15" customHeight="1" thickBot="1">
      <c r="A58" s="28" t="s">
        <v>16</v>
      </c>
      <c r="B58" s="17">
        <f t="shared" si="6"/>
        <v>111.43370463528566</v>
      </c>
      <c r="C58" s="35">
        <f t="shared" si="6"/>
        <v>114.64916806397522</v>
      </c>
      <c r="D58" s="21">
        <f t="shared" si="6"/>
        <v>116.50119533117704</v>
      </c>
      <c r="E58" s="23"/>
      <c r="F58" s="23"/>
      <c r="G58" s="23"/>
      <c r="H58" s="23"/>
      <c r="I58" s="23"/>
      <c r="J58" s="23"/>
      <c r="K58" s="23"/>
      <c r="L58" s="23"/>
      <c r="M58" s="23"/>
      <c r="N58" s="18"/>
    </row>
    <row r="59" spans="1:15" ht="15" customHeight="1" thickBot="1">
      <c r="A59" s="28" t="s">
        <v>4</v>
      </c>
      <c r="B59" s="17">
        <f t="shared" ref="B59:D70" si="7">C25/B25*100</f>
        <v>117.72291947584968</v>
      </c>
      <c r="C59" s="35">
        <f t="shared" si="7"/>
        <v>112.38802901700491</v>
      </c>
      <c r="D59" s="21">
        <f t="shared" si="7"/>
        <v>116.16797763085687</v>
      </c>
      <c r="E59" s="24"/>
      <c r="F59" s="24"/>
      <c r="G59" s="24"/>
      <c r="H59" s="33"/>
      <c r="I59" s="34"/>
      <c r="J59" s="23"/>
      <c r="K59" s="23"/>
      <c r="L59" s="23"/>
      <c r="M59" s="23"/>
      <c r="N59" s="18"/>
    </row>
    <row r="60" spans="1:15" ht="15" customHeight="1" thickBot="1">
      <c r="A60" s="28" t="s">
        <v>5</v>
      </c>
      <c r="B60" s="17">
        <f t="shared" si="7"/>
        <v>112.87199106205776</v>
      </c>
      <c r="C60" s="35">
        <f t="shared" si="7"/>
        <v>117.57401241788897</v>
      </c>
      <c r="D60" s="21">
        <f t="shared" si="7"/>
        <v>118.81473544568601</v>
      </c>
      <c r="E60" s="24"/>
      <c r="F60" s="24"/>
      <c r="G60" s="24"/>
      <c r="H60" s="33"/>
      <c r="I60" s="27"/>
      <c r="J60" s="23"/>
      <c r="K60" s="23"/>
      <c r="L60" s="23"/>
      <c r="M60" s="23"/>
      <c r="N60" s="18"/>
    </row>
    <row r="61" spans="1:15" ht="15" customHeight="1" thickBot="1">
      <c r="A61" s="28" t="s">
        <v>6</v>
      </c>
      <c r="B61" s="17">
        <f t="shared" si="7"/>
        <v>109.82757964450197</v>
      </c>
      <c r="C61" s="35">
        <f t="shared" si="7"/>
        <v>117.19632645988563</v>
      </c>
      <c r="D61" s="21">
        <f t="shared" si="7"/>
        <v>116.47987698494839</v>
      </c>
      <c r="E61" s="24"/>
      <c r="F61" s="24"/>
      <c r="G61" s="24"/>
      <c r="H61" s="33"/>
      <c r="I61" s="27"/>
      <c r="J61" s="23"/>
      <c r="K61" s="23"/>
      <c r="L61" s="23"/>
      <c r="M61" s="23"/>
      <c r="N61" s="18"/>
    </row>
    <row r="62" spans="1:15" ht="15" customHeight="1" thickBot="1">
      <c r="A62" s="28" t="s">
        <v>7</v>
      </c>
      <c r="B62" s="17">
        <f t="shared" si="7"/>
        <v>117.36997055937192</v>
      </c>
      <c r="C62" s="35">
        <f t="shared" si="7"/>
        <v>112.21333014811276</v>
      </c>
      <c r="D62" s="21">
        <f t="shared" si="7"/>
        <v>108.22289637553888</v>
      </c>
      <c r="E62" s="24"/>
      <c r="F62" s="24"/>
      <c r="G62" s="24"/>
      <c r="H62" s="33"/>
      <c r="I62" s="27"/>
      <c r="J62" s="23"/>
      <c r="K62" s="23"/>
      <c r="L62" s="23"/>
      <c r="M62" s="23"/>
      <c r="N62" s="18"/>
    </row>
    <row r="63" spans="1:15" ht="15" customHeight="1" thickBot="1">
      <c r="A63" s="28" t="s">
        <v>8</v>
      </c>
      <c r="B63" s="17">
        <f t="shared" si="7"/>
        <v>112.26773648648648</v>
      </c>
      <c r="C63" s="35">
        <f t="shared" si="7"/>
        <v>111.31590495893676</v>
      </c>
      <c r="D63" s="21">
        <f t="shared" si="7"/>
        <v>119.05834647443119</v>
      </c>
      <c r="E63" s="24"/>
      <c r="F63" s="24"/>
      <c r="G63" s="24"/>
      <c r="H63" s="33"/>
      <c r="I63" s="27"/>
      <c r="J63" s="23"/>
      <c r="K63" s="23"/>
      <c r="L63" s="23"/>
      <c r="M63" s="23"/>
      <c r="N63" s="18"/>
    </row>
    <row r="64" spans="1:15" ht="15" customHeight="1" thickBot="1">
      <c r="A64" s="28" t="s">
        <v>9</v>
      </c>
      <c r="B64" s="17">
        <f t="shared" si="7"/>
        <v>110.82819218545524</v>
      </c>
      <c r="C64" s="35">
        <f t="shared" si="7"/>
        <v>113.39698390742552</v>
      </c>
      <c r="D64" s="21">
        <f t="shared" si="7"/>
        <v>115.96453647506844</v>
      </c>
      <c r="E64" s="24"/>
      <c r="F64" s="24"/>
      <c r="G64" s="24"/>
      <c r="H64" s="33"/>
      <c r="I64" s="27"/>
      <c r="J64" s="23"/>
      <c r="K64" s="23"/>
      <c r="L64" s="23"/>
      <c r="M64" s="23"/>
      <c r="N64" s="18"/>
    </row>
    <row r="65" spans="1:14" ht="15" customHeight="1" thickBot="1">
      <c r="A65" s="28" t="s">
        <v>10</v>
      </c>
      <c r="B65" s="17">
        <f t="shared" si="7"/>
        <v>110.72151987148146</v>
      </c>
      <c r="C65" s="35">
        <f t="shared" si="7"/>
        <v>115.63525107241988</v>
      </c>
      <c r="D65" s="21">
        <f t="shared" si="7"/>
        <v>114.93958157169743</v>
      </c>
      <c r="E65" s="23"/>
      <c r="F65" s="23"/>
      <c r="G65" s="23"/>
      <c r="H65" s="23"/>
      <c r="I65" s="23"/>
      <c r="J65" s="23"/>
      <c r="K65" s="23"/>
      <c r="L65" s="23"/>
      <c r="M65" s="23"/>
      <c r="N65" s="18"/>
    </row>
    <row r="66" spans="1:14" ht="15" customHeight="1" thickBot="1">
      <c r="A66" s="28" t="s">
        <v>11</v>
      </c>
      <c r="B66" s="17">
        <f t="shared" si="7"/>
        <v>109.01075188809108</v>
      </c>
      <c r="C66" s="35">
        <f t="shared" si="7"/>
        <v>117.92430292481487</v>
      </c>
      <c r="D66" s="21">
        <f t="shared" si="7"/>
        <v>121.21089341012359</v>
      </c>
      <c r="E66" s="24"/>
      <c r="F66" s="24"/>
      <c r="G66" s="24"/>
      <c r="H66" s="33"/>
      <c r="I66" s="27"/>
      <c r="J66" s="23"/>
      <c r="K66" s="23"/>
      <c r="L66" s="23"/>
      <c r="M66" s="23"/>
      <c r="N66" s="18"/>
    </row>
    <row r="67" spans="1:14" ht="15" customHeight="1" thickBot="1">
      <c r="A67" s="28" t="s">
        <v>12</v>
      </c>
      <c r="B67" s="17">
        <f t="shared" si="7"/>
        <v>110.49135307652342</v>
      </c>
      <c r="C67" s="35">
        <f t="shared" si="7"/>
        <v>116.40748329022941</v>
      </c>
      <c r="D67" s="21">
        <f t="shared" si="7"/>
        <v>121.12066478158002</v>
      </c>
      <c r="E67" s="24"/>
      <c r="F67" s="24"/>
      <c r="G67" s="24"/>
      <c r="H67" s="33"/>
      <c r="I67" s="27"/>
      <c r="J67" s="23"/>
      <c r="K67" s="23"/>
      <c r="L67" s="23"/>
      <c r="M67" s="23"/>
      <c r="N67" s="18"/>
    </row>
    <row r="68" spans="1:14" ht="15" customHeight="1" thickBot="1">
      <c r="A68" s="28" t="s">
        <v>13</v>
      </c>
      <c r="B68" s="17">
        <f t="shared" si="7"/>
        <v>111.34333821376281</v>
      </c>
      <c r="C68" s="35">
        <f t="shared" si="7"/>
        <v>116.06232946513693</v>
      </c>
      <c r="D68" s="21">
        <f t="shared" si="7"/>
        <v>119.79889534060331</v>
      </c>
      <c r="E68" s="24"/>
      <c r="F68" s="24"/>
      <c r="G68" s="24"/>
      <c r="H68" s="33"/>
      <c r="I68" s="27"/>
      <c r="J68" s="23"/>
      <c r="K68" s="23"/>
      <c r="L68" s="23"/>
      <c r="M68" s="23"/>
      <c r="N68" s="18"/>
    </row>
    <row r="69" spans="1:14" ht="15" customHeight="1" thickBot="1">
      <c r="A69" s="28" t="s">
        <v>14</v>
      </c>
      <c r="B69" s="17">
        <f t="shared" si="7"/>
        <v>109.2162084352958</v>
      </c>
      <c r="C69" s="35">
        <f t="shared" si="7"/>
        <v>115.91156216020298</v>
      </c>
      <c r="D69" s="21">
        <f t="shared" si="7"/>
        <v>119.28762294615953</v>
      </c>
      <c r="E69" s="24"/>
      <c r="F69" s="24"/>
      <c r="G69" s="24"/>
      <c r="H69" s="33"/>
      <c r="I69" s="27"/>
      <c r="J69" s="23"/>
      <c r="K69" s="23"/>
      <c r="L69" s="23"/>
      <c r="M69" s="23"/>
      <c r="N69" s="18"/>
    </row>
    <row r="70" spans="1:14" ht="15" customHeight="1">
      <c r="A70" s="28" t="s">
        <v>15</v>
      </c>
      <c r="B70" s="17">
        <f t="shared" si="7"/>
        <v>111.2998384126865</v>
      </c>
      <c r="C70" s="35">
        <f t="shared" si="7"/>
        <v>119.45438584644472</v>
      </c>
      <c r="D70" s="21">
        <f t="shared" si="7"/>
        <v>112.32052006783493</v>
      </c>
      <c r="E70" s="24"/>
      <c r="F70" s="24"/>
      <c r="G70" s="24"/>
      <c r="H70" s="33"/>
      <c r="I70" s="27"/>
      <c r="J70" s="23"/>
      <c r="K70" s="23"/>
      <c r="L70" s="23"/>
      <c r="M70" s="23"/>
      <c r="N70" s="18"/>
    </row>
    <row r="71" spans="1:14" ht="15" customHeight="1">
      <c r="A71" s="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4" ht="12.75" customHeight="1">
      <c r="A72" s="37" t="s">
        <v>19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</sheetData>
  <mergeCells count="5">
    <mergeCell ref="A72:L72"/>
    <mergeCell ref="A1:O1"/>
    <mergeCell ref="A2:N2"/>
    <mergeCell ref="A38:N38"/>
    <mergeCell ref="A39:N39"/>
  </mergeCells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rowBreaks count="1" manualBreakCount="1">
    <brk id="37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0EBAFED4654543906ABF4078ED3D65" ma:contentTypeVersion="0" ma:contentTypeDescription="Создание документа." ma:contentTypeScope="" ma:versionID="c01c6e8e4f72e12057c6909968106707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77AA9F-2F1C-47B1-B9D9-E66EDC18309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6501F6-E2E0-4A60-A86B-35372B39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FD32A-A919-4F37-918B-19DDA7205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e.chernogorova</cp:lastModifiedBy>
  <cp:lastPrinted>2023-05-18T10:11:19Z</cp:lastPrinted>
  <dcterms:created xsi:type="dcterms:W3CDTF">2007-12-04T04:33:12Z</dcterms:created>
  <dcterms:modified xsi:type="dcterms:W3CDTF">2023-05-18T10:12:45Z</dcterms:modified>
</cp:coreProperties>
</file>