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45" windowWidth="14715" windowHeight="12690" activeTab="0"/>
  </bookViews>
  <sheets>
    <sheet name="Валовый выпус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<sst xmlns="http://schemas.openxmlformats.org/spreadsheetml/2006/main" count="115" uniqueCount="74">
  <si>
    <t>А</t>
  </si>
  <si>
    <t>02</t>
  </si>
  <si>
    <t>03</t>
  </si>
  <si>
    <t>017</t>
  </si>
  <si>
    <t>011</t>
  </si>
  <si>
    <t>0111</t>
  </si>
  <si>
    <t>01111</t>
  </si>
  <si>
    <t>01112</t>
  </si>
  <si>
    <t>0113</t>
  </si>
  <si>
    <t>01131</t>
  </si>
  <si>
    <t>01132</t>
  </si>
  <si>
    <t>01133</t>
  </si>
  <si>
    <t>01191</t>
  </si>
  <si>
    <t>01192</t>
  </si>
  <si>
    <t>012</t>
  </si>
  <si>
    <t>0124</t>
  </si>
  <si>
    <t>0125</t>
  </si>
  <si>
    <t>013</t>
  </si>
  <si>
    <t>014</t>
  </si>
  <si>
    <t>0141</t>
  </si>
  <si>
    <t>0142</t>
  </si>
  <si>
    <t>0143</t>
  </si>
  <si>
    <t>0144</t>
  </si>
  <si>
    <t>0145</t>
  </si>
  <si>
    <t>0146</t>
  </si>
  <si>
    <t>0147</t>
  </si>
  <si>
    <t>0149</t>
  </si>
  <si>
    <t>016</t>
  </si>
  <si>
    <t>0161</t>
  </si>
  <si>
    <t>0162</t>
  </si>
  <si>
    <t>0163</t>
  </si>
  <si>
    <t>0164</t>
  </si>
  <si>
    <t>01</t>
  </si>
  <si>
    <t>-</t>
  </si>
  <si>
    <t>өткен жылға пайызбен, %</t>
  </si>
  <si>
    <t>Код ЭҚТЖЖ</t>
  </si>
  <si>
    <t>Атауы</t>
  </si>
  <si>
    <t>Ауыл, орман және балық шаруашылығы</t>
  </si>
  <si>
    <t>Өсімдік және мал шаруашылығы, аңшылық және осы салаларда қызметтер ұсыну</t>
  </si>
  <si>
    <t>Ауыл шаруашылығы</t>
  </si>
  <si>
    <t>Өсімдік шаруашылығы</t>
  </si>
  <si>
    <t>Маусымдық дақылдарды өсіру</t>
  </si>
  <si>
    <t>Дәнді дақылдарды (күрішті қоспағанда), бұршақ дақылдарын және майлы тұқымдарды өсіру</t>
  </si>
  <si>
    <t>Тұқым шаруашылығын қосқанда, дәнді және бұршақ дақылдарын өсіру</t>
  </si>
  <si>
    <t>Майлы өсімдіктерді және олардың тұқымдарын өсіру</t>
  </si>
  <si>
    <t>Көкеністерді және қауындарды, көкөністердің тамыр тәрізді және түйнекті түрлерін өсіру</t>
  </si>
  <si>
    <t>Картопты және отырғызылатын материалдарды өсіру</t>
  </si>
  <si>
    <t>Көкөністерді, олардың тұқымдары мен көшеттерін өсіру</t>
  </si>
  <si>
    <t>Қант қызылшасын және тұқымдарын өсіру</t>
  </si>
  <si>
    <t>Азық дақылдарын және олардың тұқымдарын өсіру</t>
  </si>
  <si>
    <t>Гүл өсіру, гүл тұқымдары шаруашылығы</t>
  </si>
  <si>
    <t>Көп жылдық дақылдарды өсіру</t>
  </si>
  <si>
    <t>Дәнді жемістерді және сүйекті жемістерді өсіру</t>
  </si>
  <si>
    <t>Жеміс ағаштарының және бұталы жемістер мен жаңғақтардың басқа да түрлерін өсіру</t>
  </si>
  <si>
    <t>Питомник өнімдерін өндіру</t>
  </si>
  <si>
    <t>Мал шаруашылығы</t>
  </si>
  <si>
    <t>Малдың сүтті тұқымдарын көбейту</t>
  </si>
  <si>
    <t>Малдың және енекенің басқа да тұқымдарын көбейту</t>
  </si>
  <si>
    <t>Жылқыларды және басқа да тұяқты тұқымдарды өсіру</t>
  </si>
  <si>
    <t>Түйелерді және түйе тектес жануарларды өсіру</t>
  </si>
  <si>
    <t>Қойларды және ешкілерді өсіру</t>
  </si>
  <si>
    <t>Шошқаларды және торайларды өсіру</t>
  </si>
  <si>
    <t>Құс шаруашылығы</t>
  </si>
  <si>
    <t>Жануарлардың басқа түрлерін өсіру</t>
  </si>
  <si>
    <t>Ауыл шаруашылығы саласындағы қосалқы қызмет түрлері (ауылшаруашылық дақылдарын өсіру және мал басын көбейту)</t>
  </si>
  <si>
    <t>Ауылшаруашылық дақылдарын өсіру саласындағы қызметтің қосалқы түрлері</t>
  </si>
  <si>
    <t>Жануарларды өсіру жөніндегі қызметтің көмекші түрлері</t>
  </si>
  <si>
    <t>Астықты жинағаннан кейінгі ауыл шаруашылығы қызметінің түрлері</t>
  </si>
  <si>
    <t>Тұқымдарды көбейту үшін өңдеу және дайындау</t>
  </si>
  <si>
    <t>Осы салада қызмет көрсетуді ұсынуды қоса алғандағы аңшылық пен аулау</t>
  </si>
  <si>
    <t>Өсімдік шаруашылығындағы жылдың басынан соңына дейінгі  аяқталмаған өндіріс құнының өзгеруі</t>
  </si>
  <si>
    <t xml:space="preserve">  Орман шаруашылығы және ағаш дайындау</t>
  </si>
  <si>
    <t xml:space="preserve">  Балық шаруашылығы және аквадақыл</t>
  </si>
  <si>
    <t xml:space="preserve">Солтүстік Қазақстан облысының ауыл, орман және балық шаруашылығы өнімдерінің (көрсетілетін қызметтерінің) жалпы шығарылымы
шаруашылықтың барлық санаттарында 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</si>
</sst>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NTHarmonic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23" fillId="40" borderId="0" applyNumberFormat="0" applyBorder="0" applyAlignment="0" applyProtection="0"/>
    <xf numFmtId="0" fontId="5" fillId="29" borderId="0" applyNumberFormat="0" applyBorder="0" applyAlignment="0" applyProtection="0"/>
    <xf numFmtId="0" fontId="23" fillId="41" borderId="0" applyNumberFormat="0" applyBorder="0" applyAlignment="0" applyProtection="0"/>
    <xf numFmtId="0" fontId="5" fillId="31" borderId="0" applyNumberFormat="0" applyBorder="0" applyAlignment="0" applyProtection="0"/>
    <xf numFmtId="0" fontId="23" fillId="42" borderId="0" applyNumberFormat="0" applyBorder="0" applyAlignment="0" applyProtection="0"/>
    <xf numFmtId="0" fontId="5" fillId="43" borderId="0" applyNumberFormat="0" applyBorder="0" applyAlignment="0" applyProtection="0"/>
    <xf numFmtId="0" fontId="24" fillId="44" borderId="1" applyNumberFormat="0" applyAlignment="0" applyProtection="0"/>
    <xf numFmtId="0" fontId="6" fillId="13" borderId="2" applyNumberFormat="0" applyAlignment="0" applyProtection="0"/>
    <xf numFmtId="0" fontId="25" fillId="45" borderId="3" applyNumberFormat="0" applyAlignment="0" applyProtection="0"/>
    <xf numFmtId="0" fontId="7" fillId="46" borderId="4" applyNumberFormat="0" applyAlignment="0" applyProtection="0"/>
    <xf numFmtId="0" fontId="26" fillId="45" borderId="1" applyNumberFormat="0" applyAlignment="0" applyProtection="0"/>
    <xf numFmtId="0" fontId="8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0" borderId="5" applyNumberFormat="0" applyFill="0" applyAlignment="0" applyProtection="0"/>
    <xf numFmtId="0" fontId="9" fillId="0" borderId="6" applyNumberFormat="0" applyFill="0" applyAlignment="0" applyProtection="0"/>
    <xf numFmtId="0" fontId="28" fillId="0" borderId="7" applyNumberFormat="0" applyFill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11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2" fillId="0" borderId="12" applyNumberFormat="0" applyFill="0" applyAlignment="0" applyProtection="0"/>
    <xf numFmtId="0" fontId="31" fillId="47" borderId="13" applyNumberFormat="0" applyAlignment="0" applyProtection="0"/>
    <xf numFmtId="0" fontId="13" fillId="48" borderId="14" applyNumberFormat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4" fillId="51" borderId="0" applyNumberFormat="0" applyBorder="0" applyAlignment="0" applyProtection="0"/>
    <xf numFmtId="0" fontId="16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6" fillId="0" borderId="17" applyNumberFormat="0" applyFill="0" applyAlignment="0" applyProtection="0"/>
    <xf numFmtId="0" fontId="18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54" borderId="0" applyNumberFormat="0" applyBorder="0" applyAlignment="0" applyProtection="0"/>
    <xf numFmtId="0" fontId="20" fillId="7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1" fillId="0" borderId="19" xfId="99" applyFont="1" applyBorder="1" applyAlignment="1">
      <alignment horizontal="center" vertical="center" wrapText="1"/>
      <protection/>
    </xf>
    <xf numFmtId="172" fontId="22" fillId="55" borderId="19" xfId="0" applyNumberFormat="1" applyFont="1" applyFill="1" applyBorder="1" applyAlignment="1">
      <alignment/>
    </xf>
    <xf numFmtId="172" fontId="22" fillId="32" borderId="19" xfId="99" applyNumberFormat="1" applyFont="1" applyFill="1" applyBorder="1" applyAlignment="1">
      <alignment horizontal="right" wrapText="1"/>
      <protection/>
    </xf>
    <xf numFmtId="172" fontId="22" fillId="22" borderId="19" xfId="99" applyNumberFormat="1" applyFont="1" applyFill="1" applyBorder="1" applyAlignment="1">
      <alignment horizontal="right" wrapText="1"/>
      <protection/>
    </xf>
    <xf numFmtId="172" fontId="22" fillId="18" borderId="19" xfId="99" applyNumberFormat="1" applyFont="1" applyFill="1" applyBorder="1" applyAlignment="1">
      <alignment horizontal="right" wrapText="1"/>
      <protection/>
    </xf>
    <xf numFmtId="172" fontId="21" fillId="0" borderId="19" xfId="99" applyNumberFormat="1" applyFont="1" applyBorder="1" applyAlignment="1">
      <alignment horizontal="right" wrapText="1"/>
      <protection/>
    </xf>
    <xf numFmtId="173" fontId="21" fillId="0" borderId="19" xfId="0" applyNumberFormat="1" applyFont="1" applyBorder="1" applyAlignment="1">
      <alignment/>
    </xf>
    <xf numFmtId="173" fontId="22" fillId="52" borderId="19" xfId="0" applyNumberFormat="1" applyFont="1" applyFill="1" applyBorder="1" applyAlignment="1">
      <alignment/>
    </xf>
    <xf numFmtId="172" fontId="22" fillId="52" borderId="19" xfId="99" applyNumberFormat="1" applyFont="1" applyFill="1" applyBorder="1" applyAlignment="1">
      <alignment horizontal="right" wrapText="1"/>
      <protection/>
    </xf>
    <xf numFmtId="0" fontId="22" fillId="0" borderId="0" xfId="99" applyFont="1" applyAlignment="1">
      <alignment horizontal="center" vertical="center" wrapText="1"/>
      <protection/>
    </xf>
    <xf numFmtId="0" fontId="21" fillId="0" borderId="0" xfId="99" applyFont="1" applyAlignment="1">
      <alignment horizontal="center" vertical="center" wrapText="1"/>
      <protection/>
    </xf>
    <xf numFmtId="0" fontId="21" fillId="0" borderId="20" xfId="99" applyFont="1" applyBorder="1" applyAlignment="1">
      <alignment horizontal="right" vertical="center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Fill="1" applyBorder="1" applyAlignment="1">
      <alignment horizontal="center" vertical="center" wrapText="1"/>
      <protection/>
    </xf>
    <xf numFmtId="1" fontId="22" fillId="0" borderId="19" xfId="99" applyNumberFormat="1" applyFont="1" applyBorder="1" applyAlignment="1">
      <alignment horizontal="center" vertical="center" wrapText="1"/>
      <protection/>
    </xf>
    <xf numFmtId="0" fontId="22" fillId="0" borderId="21" xfId="99" applyFont="1" applyBorder="1" applyAlignment="1">
      <alignment horizontal="center" vertical="center" wrapText="1"/>
      <protection/>
    </xf>
    <xf numFmtId="0" fontId="22" fillId="0" borderId="0" xfId="99" applyFont="1" applyAlignment="1">
      <alignment vertical="center" wrapText="1"/>
      <protection/>
    </xf>
    <xf numFmtId="172" fontId="22" fillId="22" borderId="19" xfId="0" applyNumberFormat="1" applyFont="1" applyFill="1" applyBorder="1" applyAlignment="1">
      <alignment horizontal="right"/>
    </xf>
    <xf numFmtId="172" fontId="22" fillId="22" borderId="19" xfId="99" applyNumberFormat="1" applyFont="1" applyFill="1" applyBorder="1" applyAlignment="1">
      <alignment horizontal="right"/>
      <protection/>
    </xf>
    <xf numFmtId="173" fontId="22" fillId="22" borderId="19" xfId="0" applyNumberFormat="1" applyFont="1" applyFill="1" applyBorder="1" applyAlignment="1">
      <alignment horizontal="right"/>
    </xf>
    <xf numFmtId="172" fontId="22" fillId="22" borderId="19" xfId="99" applyNumberFormat="1" applyFont="1" applyFill="1" applyBorder="1" applyAlignment="1">
      <alignment wrapText="1"/>
      <protection/>
    </xf>
    <xf numFmtId="4" fontId="21" fillId="0" borderId="0" xfId="99" applyNumberFormat="1" applyFont="1" applyAlignment="1">
      <alignment wrapText="1"/>
      <protection/>
    </xf>
    <xf numFmtId="4" fontId="21" fillId="0" borderId="0" xfId="99" applyNumberFormat="1" applyFont="1" applyBorder="1" applyAlignment="1">
      <alignment wrapText="1"/>
      <protection/>
    </xf>
    <xf numFmtId="0" fontId="21" fillId="0" borderId="0" xfId="99" applyFont="1" applyBorder="1" applyAlignment="1">
      <alignment horizontal="center" vertical="center" wrapText="1"/>
      <protection/>
    </xf>
    <xf numFmtId="174" fontId="21" fillId="0" borderId="0" xfId="99" applyNumberFormat="1" applyFont="1" applyFill="1" applyAlignment="1">
      <alignment horizontal="center" vertical="center" wrapText="1"/>
      <protection/>
    </xf>
    <xf numFmtId="0" fontId="21" fillId="0" borderId="0" xfId="99" applyFont="1" applyFill="1" applyAlignment="1">
      <alignment horizontal="center" vertical="center" wrapText="1"/>
      <protection/>
    </xf>
    <xf numFmtId="174" fontId="21" fillId="0" borderId="0" xfId="99" applyNumberFormat="1" applyFont="1" applyAlignment="1">
      <alignment horizontal="center" vertical="center" wrapText="1"/>
      <protection/>
    </xf>
    <xf numFmtId="49" fontId="21" fillId="0" borderId="19" xfId="99" applyNumberFormat="1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left" wrapText="1" indent="4"/>
    </xf>
    <xf numFmtId="172" fontId="21" fillId="0" borderId="19" xfId="99" applyNumberFormat="1" applyFont="1" applyFill="1" applyBorder="1" applyAlignment="1">
      <alignment horizontal="right"/>
      <protection/>
    </xf>
    <xf numFmtId="172" fontId="21" fillId="0" borderId="19" xfId="99" applyNumberFormat="1" applyFont="1" applyFill="1" applyBorder="1" applyAlignment="1">
      <alignment horizontal="right" wrapText="1"/>
      <protection/>
    </xf>
    <xf numFmtId="172" fontId="21" fillId="0" borderId="19" xfId="0" applyNumberFormat="1" applyFont="1" applyFill="1" applyBorder="1" applyAlignment="1">
      <alignment horizontal="right"/>
    </xf>
    <xf numFmtId="173" fontId="21" fillId="0" borderId="19" xfId="99" applyNumberFormat="1" applyFont="1" applyBorder="1" applyAlignment="1">
      <alignment horizontal="right" wrapText="1"/>
      <protection/>
    </xf>
    <xf numFmtId="172" fontId="21" fillId="0" borderId="19" xfId="0" applyNumberFormat="1" applyFont="1" applyBorder="1" applyAlignment="1">
      <alignment horizontal="right"/>
    </xf>
    <xf numFmtId="172" fontId="21" fillId="0" borderId="19" xfId="99" applyNumberFormat="1" applyFont="1" applyBorder="1" applyAlignment="1">
      <alignment wrapText="1"/>
      <protection/>
    </xf>
    <xf numFmtId="0" fontId="21" fillId="0" borderId="19" xfId="0" applyFont="1" applyBorder="1" applyAlignment="1">
      <alignment horizontal="left" wrapText="1" indent="5"/>
    </xf>
    <xf numFmtId="4" fontId="21" fillId="0" borderId="0" xfId="99" applyNumberFormat="1" applyFont="1" applyAlignment="1">
      <alignment horizontal="center" vertical="center" wrapText="1"/>
      <protection/>
    </xf>
    <xf numFmtId="0" fontId="21" fillId="0" borderId="19" xfId="0" applyFont="1" applyBorder="1" applyAlignment="1">
      <alignment horizontal="left" wrapText="1" indent="6"/>
    </xf>
    <xf numFmtId="172" fontId="21" fillId="0" borderId="19" xfId="0" applyNumberFormat="1" applyFont="1" applyBorder="1" applyAlignment="1">
      <alignment horizontal="right" wrapText="1"/>
    </xf>
    <xf numFmtId="173" fontId="21" fillId="0" borderId="19" xfId="0" applyNumberFormat="1" applyFont="1" applyBorder="1" applyAlignment="1">
      <alignment horizontal="right"/>
    </xf>
    <xf numFmtId="173" fontId="21" fillId="0" borderId="19" xfId="99" applyNumberFormat="1" applyFont="1" applyFill="1" applyBorder="1" applyAlignment="1">
      <alignment horizontal="right" wrapText="1"/>
      <protection/>
    </xf>
    <xf numFmtId="172" fontId="21" fillId="0" borderId="19" xfId="99" applyNumberFormat="1" applyFont="1" applyFill="1" applyBorder="1" applyAlignment="1">
      <alignment wrapText="1"/>
      <protection/>
    </xf>
    <xf numFmtId="175" fontId="21" fillId="0" borderId="0" xfId="99" applyNumberFormat="1" applyFont="1" applyAlignment="1">
      <alignment horizontal="center" vertical="center" wrapText="1"/>
      <protection/>
    </xf>
    <xf numFmtId="173" fontId="21" fillId="0" borderId="19" xfId="99" applyNumberFormat="1" applyFont="1" applyFill="1" applyBorder="1" applyAlignment="1">
      <alignment horizontal="right"/>
      <protection/>
    </xf>
    <xf numFmtId="172" fontId="21" fillId="0" borderId="0" xfId="99" applyNumberFormat="1" applyFont="1" applyAlignment="1">
      <alignment horizontal="right" wrapText="1"/>
      <protection/>
    </xf>
    <xf numFmtId="174" fontId="21" fillId="0" borderId="0" xfId="99" applyNumberFormat="1" applyFont="1">
      <alignment/>
      <protection/>
    </xf>
    <xf numFmtId="174" fontId="21" fillId="0" borderId="22" xfId="99" applyNumberFormat="1" applyFont="1" applyBorder="1">
      <alignment/>
      <protection/>
    </xf>
    <xf numFmtId="172" fontId="21" fillId="0" borderId="22" xfId="99" applyNumberFormat="1" applyFont="1" applyBorder="1" applyAlignment="1">
      <alignment horizontal="right" wrapText="1"/>
      <protection/>
    </xf>
    <xf numFmtId="174" fontId="21" fillId="0" borderId="0" xfId="99" applyNumberFormat="1" applyFont="1" applyAlignment="1">
      <alignment/>
      <protection/>
    </xf>
    <xf numFmtId="174" fontId="21" fillId="0" borderId="0" xfId="99" applyNumberFormat="1" applyFont="1" applyBorder="1" applyAlignment="1">
      <alignment/>
      <protection/>
    </xf>
    <xf numFmtId="174" fontId="21" fillId="0" borderId="0" xfId="99" applyNumberFormat="1" applyFont="1" applyAlignment="1">
      <alignment vertical="center" wrapText="1"/>
      <protection/>
    </xf>
    <xf numFmtId="0" fontId="22" fillId="55" borderId="19" xfId="99" applyFont="1" applyFill="1" applyBorder="1" applyAlignment="1">
      <alignment horizontal="center" wrapText="1"/>
      <protection/>
    </xf>
    <xf numFmtId="0" fontId="22" fillId="55" borderId="19" xfId="99" applyFont="1" applyFill="1" applyBorder="1" applyAlignment="1">
      <alignment horizontal="left" wrapText="1"/>
      <protection/>
    </xf>
    <xf numFmtId="172" fontId="22" fillId="55" borderId="19" xfId="0" applyNumberFormat="1" applyFont="1" applyFill="1" applyBorder="1" applyAlignment="1">
      <alignment horizontal="right"/>
    </xf>
    <xf numFmtId="172" fontId="22" fillId="55" borderId="19" xfId="99" applyNumberFormat="1" applyFont="1" applyFill="1" applyBorder="1" applyAlignment="1">
      <alignment horizontal="right"/>
      <protection/>
    </xf>
    <xf numFmtId="173" fontId="22" fillId="55" borderId="19" xfId="0" applyNumberFormat="1" applyFont="1" applyFill="1" applyBorder="1" applyAlignment="1">
      <alignment horizontal="right"/>
    </xf>
    <xf numFmtId="172" fontId="22" fillId="55" borderId="19" xfId="99" applyNumberFormat="1" applyFont="1" applyFill="1" applyBorder="1" applyAlignment="1">
      <alignment horizontal="right" wrapText="1"/>
      <protection/>
    </xf>
    <xf numFmtId="172" fontId="22" fillId="55" borderId="19" xfId="99" applyNumberFormat="1" applyFont="1" applyFill="1" applyBorder="1" applyAlignment="1">
      <alignment wrapText="1"/>
      <protection/>
    </xf>
    <xf numFmtId="49" fontId="22" fillId="32" borderId="19" xfId="99" applyNumberFormat="1" applyFont="1" applyFill="1" applyBorder="1" applyAlignment="1">
      <alignment horizontal="center" wrapText="1"/>
      <protection/>
    </xf>
    <xf numFmtId="0" fontId="22" fillId="32" borderId="19" xfId="99" applyFont="1" applyFill="1" applyBorder="1" applyAlignment="1">
      <alignment horizontal="left" wrapText="1" indent="1"/>
      <protection/>
    </xf>
    <xf numFmtId="172" fontId="22" fillId="32" borderId="19" xfId="0" applyNumberFormat="1" applyFont="1" applyFill="1" applyBorder="1" applyAlignment="1">
      <alignment horizontal="right"/>
    </xf>
    <xf numFmtId="172" fontId="22" fillId="32" borderId="19" xfId="99" applyNumberFormat="1" applyFont="1" applyFill="1" applyBorder="1" applyAlignment="1">
      <alignment horizontal="right"/>
      <protection/>
    </xf>
    <xf numFmtId="173" fontId="22" fillId="32" borderId="19" xfId="0" applyNumberFormat="1" applyFont="1" applyFill="1" applyBorder="1" applyAlignment="1">
      <alignment horizontal="right"/>
    </xf>
    <xf numFmtId="172" fontId="22" fillId="32" borderId="19" xfId="99" applyNumberFormat="1" applyFont="1" applyFill="1" applyBorder="1" applyAlignment="1">
      <alignment wrapText="1"/>
      <protection/>
    </xf>
    <xf numFmtId="49" fontId="22" fillId="22" borderId="19" xfId="99" applyNumberFormat="1" applyFont="1" applyFill="1" applyBorder="1" applyAlignment="1">
      <alignment horizontal="center" wrapText="1"/>
      <protection/>
    </xf>
    <xf numFmtId="0" fontId="22" fillId="22" borderId="19" xfId="99" applyFont="1" applyFill="1" applyBorder="1" applyAlignment="1">
      <alignment horizontal="left" wrapText="1" indent="2"/>
      <protection/>
    </xf>
    <xf numFmtId="49" fontId="22" fillId="18" borderId="19" xfId="99" applyNumberFormat="1" applyFont="1" applyFill="1" applyBorder="1" applyAlignment="1">
      <alignment horizontal="center" wrapText="1"/>
      <protection/>
    </xf>
    <xf numFmtId="0" fontId="22" fillId="18" borderId="19" xfId="99" applyFont="1" applyFill="1" applyBorder="1" applyAlignment="1">
      <alignment horizontal="left" wrapText="1" indent="3"/>
      <protection/>
    </xf>
    <xf numFmtId="172" fontId="22" fillId="18" borderId="19" xfId="99" applyNumberFormat="1" applyFont="1" applyFill="1" applyBorder="1" applyAlignment="1">
      <alignment horizontal="right"/>
      <protection/>
    </xf>
    <xf numFmtId="172" fontId="22" fillId="18" borderId="19" xfId="0" applyNumberFormat="1" applyFont="1" applyFill="1" applyBorder="1" applyAlignment="1">
      <alignment horizontal="right"/>
    </xf>
    <xf numFmtId="173" fontId="22" fillId="18" borderId="19" xfId="0" applyNumberFormat="1" applyFont="1" applyFill="1" applyBorder="1" applyAlignment="1">
      <alignment horizontal="right"/>
    </xf>
    <xf numFmtId="172" fontId="22" fillId="18" borderId="19" xfId="99" applyNumberFormat="1" applyFont="1" applyFill="1" applyBorder="1" applyAlignment="1">
      <alignment wrapText="1"/>
      <protection/>
    </xf>
    <xf numFmtId="49" fontId="21" fillId="18" borderId="19" xfId="99" applyNumberFormat="1" applyFont="1" applyFill="1" applyBorder="1" applyAlignment="1">
      <alignment horizontal="center" wrapText="1"/>
      <protection/>
    </xf>
    <xf numFmtId="0" fontId="21" fillId="18" borderId="19" xfId="0" applyFont="1" applyFill="1" applyBorder="1" applyAlignment="1">
      <alignment horizontal="left" wrapText="1" indent="4"/>
    </xf>
    <xf numFmtId="172" fontId="21" fillId="18" borderId="19" xfId="99" applyNumberFormat="1" applyFont="1" applyFill="1" applyBorder="1" applyAlignment="1">
      <alignment horizontal="right"/>
      <protection/>
    </xf>
    <xf numFmtId="172" fontId="21" fillId="18" borderId="19" xfId="99" applyNumberFormat="1" applyFont="1" applyFill="1" applyBorder="1" applyAlignment="1">
      <alignment horizontal="right" wrapText="1"/>
      <protection/>
    </xf>
    <xf numFmtId="172" fontId="21" fillId="18" borderId="19" xfId="0" applyNumberFormat="1" applyFont="1" applyFill="1" applyBorder="1" applyAlignment="1">
      <alignment horizontal="right"/>
    </xf>
    <xf numFmtId="173" fontId="21" fillId="18" borderId="19" xfId="99" applyNumberFormat="1" applyFont="1" applyFill="1" applyBorder="1" applyAlignment="1">
      <alignment horizontal="right" wrapText="1"/>
      <protection/>
    </xf>
    <xf numFmtId="172" fontId="21" fillId="18" borderId="19" xfId="99" applyNumberFormat="1" applyFont="1" applyFill="1" applyBorder="1" applyAlignment="1">
      <alignment wrapText="1"/>
      <protection/>
    </xf>
    <xf numFmtId="49" fontId="22" fillId="52" borderId="19" xfId="99" applyNumberFormat="1" applyFont="1" applyFill="1" applyBorder="1" applyAlignment="1">
      <alignment horizontal="center" wrapText="1"/>
      <protection/>
    </xf>
    <xf numFmtId="0" fontId="22" fillId="52" borderId="19" xfId="0" applyFont="1" applyFill="1" applyBorder="1" applyAlignment="1">
      <alignment horizontal="left" wrapText="1" indent="3"/>
    </xf>
    <xf numFmtId="172" fontId="22" fillId="52" borderId="19" xfId="99" applyNumberFormat="1" applyFont="1" applyFill="1" applyBorder="1" applyAlignment="1">
      <alignment horizontal="right"/>
      <protection/>
    </xf>
    <xf numFmtId="172" fontId="22" fillId="52" borderId="19" xfId="0" applyNumberFormat="1" applyFont="1" applyFill="1" applyBorder="1" applyAlignment="1">
      <alignment horizontal="right"/>
    </xf>
    <xf numFmtId="173" fontId="22" fillId="52" borderId="19" xfId="99" applyNumberFormat="1" applyFont="1" applyFill="1" applyBorder="1" applyAlignment="1">
      <alignment horizontal="right" wrapText="1"/>
      <protection/>
    </xf>
    <xf numFmtId="172" fontId="22" fillId="52" borderId="19" xfId="99" applyNumberFormat="1" applyFont="1" applyFill="1" applyBorder="1" applyAlignment="1">
      <alignment wrapText="1"/>
      <protection/>
    </xf>
    <xf numFmtId="0" fontId="22" fillId="52" borderId="19" xfId="99" applyFont="1" applyFill="1" applyBorder="1" applyAlignment="1">
      <alignment horizontal="left" wrapText="1" indent="2"/>
      <protection/>
    </xf>
    <xf numFmtId="0" fontId="22" fillId="52" borderId="19" xfId="99" applyFont="1" applyFill="1" applyBorder="1" applyAlignment="1">
      <alignment horizontal="left" wrapText="1" indent="1"/>
      <protection/>
    </xf>
    <xf numFmtId="172" fontId="22" fillId="52" borderId="19" xfId="99" applyNumberFormat="1" applyFont="1" applyFill="1" applyBorder="1" applyAlignment="1">
      <alignment/>
      <protection/>
    </xf>
    <xf numFmtId="172" fontId="22" fillId="52" borderId="19" xfId="0" applyNumberFormat="1" applyFont="1" applyFill="1" applyBorder="1" applyAlignment="1">
      <alignment/>
    </xf>
    <xf numFmtId="172" fontId="21" fillId="0" borderId="19" xfId="99" applyNumberFormat="1" applyFont="1" applyFill="1" applyBorder="1" applyAlignment="1">
      <alignment/>
      <protection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3" xfId="94"/>
    <cellStyle name="Обычный 3 2" xfId="95"/>
    <cellStyle name="Обычный 3_Val 2010 10" xfId="96"/>
    <cellStyle name="Обычный 4" xfId="97"/>
    <cellStyle name="Обычный 4 2" xfId="98"/>
    <cellStyle name="Обычный_бюлетень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Примечание 3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MATEN~1.STA\AppData\Local\Temp\_tc\Val%202010%20&#1089;%20&#1073;&#1072;&#1079;&#1086;&#1074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"/>
      <sheetName val="1.2"/>
      <sheetName val="1.3"/>
      <sheetName val="2"/>
      <sheetName val="3"/>
      <sheetName val="4"/>
      <sheetName val="5"/>
      <sheetName val="6"/>
      <sheetName val="6.1"/>
      <sheetName val="6.1.1"/>
      <sheetName val="6.1.1.1"/>
      <sheetName val="6.1.1.2"/>
      <sheetName val="6.1.2"/>
      <sheetName val="6.1.3"/>
      <sheetName val="6.1.3.1"/>
      <sheetName val="6.1.3.2"/>
      <sheetName val="6.1.3.3"/>
      <sheetName val="6.1.4"/>
      <sheetName val="6.1.5"/>
      <sheetName val="6.1.6"/>
      <sheetName val="6.1.7"/>
      <sheetName val="6.2"/>
      <sheetName val="6.2.1"/>
      <sheetName val="6.2.2"/>
      <sheetName val="6.2.3"/>
      <sheetName val="6.3"/>
      <sheetName val="6.4"/>
      <sheetName val="7"/>
      <sheetName val="7.1"/>
      <sheetName val="7.2"/>
      <sheetName val="7.3"/>
      <sheetName val="7.4"/>
      <sheetName val="7.5"/>
      <sheetName val="7.6"/>
      <sheetName val="7.7"/>
      <sheetName val="7.8"/>
      <sheetName val="8"/>
      <sheetName val="9"/>
      <sheetName val="9.1"/>
      <sheetName val="9.2"/>
      <sheetName val="Итоговая"/>
      <sheetName val="Акмол"/>
      <sheetName val="Актюб"/>
      <sheetName val="Алмат"/>
      <sheetName val="Атыр"/>
      <sheetName val="Запад"/>
      <sheetName val="Жамбыл"/>
      <sheetName val="Караг"/>
      <sheetName val="Костан"/>
      <sheetName val="Кызылор"/>
      <sheetName val="Мангис"/>
      <sheetName val="Юг"/>
      <sheetName val="Павл"/>
      <sheetName val="Север"/>
      <sheetName val="Восток"/>
      <sheetName val="Астана"/>
      <sheetName val="Алм"/>
      <sheetName val="ифо к 2005"/>
      <sheetName val="Вал секция А"/>
      <sheetName val="Вал раздел 01"/>
      <sheetName val="Вал сх"/>
      <sheetName val="Вал раст"/>
      <sheetName val="сезонн"/>
      <sheetName val="зерно, боб, масл"/>
      <sheetName val="зерно"/>
      <sheetName val="пшен"/>
      <sheetName val="кукур"/>
      <sheetName val="ячм"/>
      <sheetName val="рожь"/>
      <sheetName val="овес"/>
      <sheetName val="сорго"/>
      <sheetName val="просо"/>
      <sheetName val="греч"/>
      <sheetName val="тритик"/>
      <sheetName val="смесь"/>
      <sheetName val="боб зел"/>
      <sheetName val="боб суш"/>
      <sheetName val="проч зерн"/>
      <sheetName val="маслич"/>
      <sheetName val="соя"/>
      <sheetName val="арахис"/>
      <sheetName val="лен кудр"/>
      <sheetName val="горчица"/>
      <sheetName val="рапс"/>
      <sheetName val="подсолн"/>
      <sheetName val="сафлор"/>
      <sheetName val="проч масл"/>
      <sheetName val="рис"/>
      <sheetName val="овощ, бахч, корнепл"/>
      <sheetName val="картоф"/>
      <sheetName val="овощи"/>
      <sheetName val="капуста"/>
      <sheetName val="бахчи"/>
      <sheetName val="перцы"/>
      <sheetName val="огур откр грун"/>
      <sheetName val="огур закр грун"/>
      <sheetName val="баклаж"/>
      <sheetName val="помид откр грун"/>
      <sheetName val="помид закр грун"/>
      <sheetName val="проч овощи закр грун"/>
      <sheetName val="тыква"/>
      <sheetName val="кабач"/>
      <sheetName val="морков"/>
      <sheetName val="чесн"/>
      <sheetName val="лук"/>
      <sheetName val="редис"/>
      <sheetName val="свекла"/>
      <sheetName val="грибы"/>
      <sheetName val="проч овощ"/>
      <sheetName val="сах свек"/>
      <sheetName val="табак"/>
      <sheetName val="хлоп"/>
      <sheetName val="проч сез"/>
      <sheetName val="корма"/>
      <sheetName val="корм корнеп"/>
      <sheetName val="корм бахч"/>
      <sheetName val="корм зерн"/>
      <sheetName val="корм зернобоб"/>
      <sheetName val="корм силос"/>
      <sheetName val="кукур корм"/>
      <sheetName val="сено"/>
      <sheetName val="сено однол трав"/>
      <sheetName val="сено многол трав"/>
      <sheetName val="сено сенок"/>
      <sheetName val="проч корм"/>
      <sheetName val="цветы"/>
      <sheetName val="цветы откр"/>
      <sheetName val="цветы закр"/>
      <sheetName val="многолет"/>
      <sheetName val="виногр"/>
      <sheetName val="лимон"/>
      <sheetName val="кост и сем"/>
      <sheetName val="сем"/>
      <sheetName val="ябл"/>
      <sheetName val="груш"/>
      <sheetName val="кост"/>
      <sheetName val="абрик"/>
      <sheetName val="виш"/>
      <sheetName val="перс"/>
      <sheetName val="слив"/>
      <sheetName val="проч кост и сем"/>
      <sheetName val="проч плод"/>
      <sheetName val="ягод"/>
      <sheetName val="орех"/>
      <sheetName val="питом"/>
      <sheetName val="клубни"/>
      <sheetName val="рассада"/>
      <sheetName val="культ плод яг"/>
      <sheetName val="грибницы"/>
      <sheetName val="сеянцы"/>
      <sheetName val="саженцы"/>
      <sheetName val="незаверш раст"/>
      <sheetName val="Вал животн"/>
      <sheetName val="КРС молоч"/>
      <sheetName val="молоко коров"/>
      <sheetName val="молоко проч крс"/>
      <sheetName val="КРС мясн"/>
      <sheetName val="мясо КРС"/>
      <sheetName val="сперма крс"/>
      <sheetName val="лошади"/>
      <sheetName val="мясо лошад"/>
      <sheetName val="молок коб"/>
      <sheetName val="волос конск"/>
      <sheetName val="вербл"/>
      <sheetName val="мясо вербл"/>
      <sheetName val="молок верб"/>
      <sheetName val="шерсть верб"/>
      <sheetName val="овцы"/>
      <sheetName val="мясо овец коз"/>
      <sheetName val="молок овец коз"/>
      <sheetName val="шерсть овеч"/>
      <sheetName val="шерсть коз"/>
      <sheetName val="пух коз"/>
      <sheetName val="смушка"/>
      <sheetName val="мясо свин"/>
      <sheetName val="птицевод"/>
      <sheetName val="мясо птицы"/>
      <sheetName val="яйца кур"/>
      <sheetName val="яйца инд"/>
      <sheetName val="яйца утин"/>
      <sheetName val="яйца гус"/>
      <sheetName val="яйца цесар"/>
      <sheetName val="яйца переп"/>
      <sheetName val="яйца страус"/>
      <sheetName val="яйца проч"/>
      <sheetName val="проч живот"/>
      <sheetName val="мяс крол"/>
      <sheetName val="мяс птиц ферм"/>
      <sheetName val="мяс репт"/>
      <sheetName val="мяс марал"/>
      <sheetName val="мед"/>
      <sheetName val="молоко проч"/>
      <sheetName val="улит"/>
      <sheetName val="кокон"/>
      <sheetName val="воск"/>
      <sheetName val="эмбр"/>
      <sheetName val="панты"/>
      <sheetName val="пух-перо"/>
      <sheetName val="волос тон"/>
      <sheetName val="волос груб"/>
      <sheetName val="пуш мех"/>
      <sheetName val="шкур крол"/>
      <sheetName val="шкур мех проч"/>
      <sheetName val="шкур репт"/>
      <sheetName val="шкур круп"/>
      <sheetName val="шкур мел"/>
      <sheetName val="шкур проч"/>
      <sheetName val="Вал усл"/>
      <sheetName val="Усл раст"/>
      <sheetName val="усл выращ"/>
      <sheetName val="усл посл уб"/>
      <sheetName val="усл обраб сем"/>
      <sheetName val="усл жив"/>
      <sheetName val="Охота"/>
      <sheetName val="Лес"/>
      <sheetName val="Рыба"/>
      <sheetName val="числ насел"/>
      <sheetName val="сх угодья"/>
    </sheetNames>
    <sheetDataSet>
      <sheetData sheetId="129">
        <row r="22">
          <cell r="B22">
            <v>3585.1447328000004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25">
      <selection activeCell="G48" sqref="G48"/>
    </sheetView>
  </sheetViews>
  <sheetFormatPr defaultColWidth="9.140625" defaultRowHeight="12.75" customHeight="1"/>
  <cols>
    <col min="1" max="1" width="9.7109375" style="11" customWidth="1"/>
    <col min="2" max="2" width="41.421875" style="11" customWidth="1"/>
    <col min="3" max="3" width="11.00390625" style="11" customWidth="1"/>
    <col min="4" max="6" width="10.7109375" style="11" customWidth="1"/>
    <col min="7" max="8" width="11.28125" style="11" customWidth="1"/>
    <col min="9" max="9" width="10.7109375" style="11" customWidth="1"/>
    <col min="10" max="10" width="11.00390625" style="11" customWidth="1"/>
    <col min="11" max="11" width="10.7109375" style="11" customWidth="1"/>
    <col min="12" max="14" width="9.140625" style="11" customWidth="1"/>
    <col min="15" max="15" width="10.00390625" style="11" customWidth="1"/>
    <col min="16" max="16" width="9.140625" style="11" customWidth="1"/>
    <col min="17" max="17" width="10.00390625" style="11" customWidth="1"/>
    <col min="18" max="18" width="12.140625" style="11" customWidth="1"/>
    <col min="19" max="19" width="10.140625" style="11" customWidth="1"/>
    <col min="20" max="16384" width="9.140625" style="11" customWidth="1"/>
  </cols>
  <sheetData>
    <row r="1" spans="1:15" ht="51.75" customHeight="1">
      <c r="A1" s="10" t="s">
        <v>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7.25" customHeight="1">
      <c r="B2" s="12" t="s">
        <v>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7" ht="11.25">
      <c r="A3" s="13" t="s">
        <v>35</v>
      </c>
      <c r="B3" s="13" t="s">
        <v>36</v>
      </c>
      <c r="C3" s="14">
        <v>2010</v>
      </c>
      <c r="D3" s="14">
        <v>2011</v>
      </c>
      <c r="E3" s="14">
        <v>2012</v>
      </c>
      <c r="F3" s="14">
        <v>2013</v>
      </c>
      <c r="G3" s="14">
        <v>2014</v>
      </c>
      <c r="H3" s="14">
        <v>2015</v>
      </c>
      <c r="I3" s="14">
        <v>2016</v>
      </c>
      <c r="J3" s="15">
        <v>2017</v>
      </c>
      <c r="K3" s="13">
        <v>2018</v>
      </c>
      <c r="L3" s="13">
        <v>2019</v>
      </c>
      <c r="M3" s="13">
        <v>2020</v>
      </c>
      <c r="N3" s="16">
        <v>2021</v>
      </c>
      <c r="O3" s="1">
        <v>2022</v>
      </c>
      <c r="P3" s="17"/>
      <c r="Q3" s="17"/>
    </row>
    <row r="4" spans="1:23" ht="21.75" customHeight="1">
      <c r="A4" s="52" t="s">
        <v>0</v>
      </c>
      <c r="B4" s="53" t="s">
        <v>37</v>
      </c>
      <c r="C4" s="54">
        <v>200075.25460697126</v>
      </c>
      <c r="D4" s="55">
        <v>406702.111694019</v>
      </c>
      <c r="E4" s="55">
        <v>273695.63111430866</v>
      </c>
      <c r="F4" s="55">
        <v>332752.3615650622</v>
      </c>
      <c r="G4" s="55">
        <v>352300.01197324257</v>
      </c>
      <c r="H4" s="54">
        <v>382772.8818941916</v>
      </c>
      <c r="I4" s="55">
        <v>413164.7</v>
      </c>
      <c r="J4" s="54">
        <v>500218.04100743664</v>
      </c>
      <c r="K4" s="56">
        <v>516533.2</v>
      </c>
      <c r="L4" s="57">
        <v>612887.2</v>
      </c>
      <c r="M4" s="54">
        <v>779432.3186812082</v>
      </c>
      <c r="N4" s="58">
        <v>902854.7163280951</v>
      </c>
      <c r="O4" s="2">
        <v>1176950.9841766425</v>
      </c>
      <c r="P4" s="22"/>
      <c r="Q4" s="22"/>
      <c r="R4" s="22"/>
      <c r="S4" s="22"/>
      <c r="T4" s="22"/>
      <c r="U4" s="22"/>
      <c r="V4" s="22"/>
      <c r="W4" s="22"/>
    </row>
    <row r="5" spans="1:23" s="24" customFormat="1" ht="28.5" customHeight="1">
      <c r="A5" s="59" t="s">
        <v>32</v>
      </c>
      <c r="B5" s="60" t="s">
        <v>38</v>
      </c>
      <c r="C5" s="61">
        <v>199226.03832697126</v>
      </c>
      <c r="D5" s="62">
        <v>405640.822694019</v>
      </c>
      <c r="E5" s="62">
        <v>272312.54570768867</v>
      </c>
      <c r="F5" s="62">
        <v>330757.4471532648</v>
      </c>
      <c r="G5" s="62">
        <v>350332.4009732426</v>
      </c>
      <c r="H5" s="62">
        <v>380886.0228941916</v>
      </c>
      <c r="I5" s="62">
        <v>411562.9777666052</v>
      </c>
      <c r="J5" s="61">
        <v>498485.02045012667</v>
      </c>
      <c r="K5" s="63">
        <v>514776.4</v>
      </c>
      <c r="L5" s="3">
        <v>610797.02</v>
      </c>
      <c r="M5" s="61">
        <v>777253.5340452362</v>
      </c>
      <c r="N5" s="64">
        <v>900130.2857293551</v>
      </c>
      <c r="O5" s="3">
        <v>1173799.4365327384</v>
      </c>
      <c r="P5" s="23"/>
      <c r="Q5" s="23"/>
      <c r="R5" s="23"/>
      <c r="S5" s="23"/>
      <c r="T5" s="23"/>
      <c r="U5" s="23"/>
      <c r="V5" s="23"/>
      <c r="W5" s="23"/>
    </row>
    <row r="6" spans="1:20" s="26" customFormat="1" ht="13.5" customHeight="1">
      <c r="A6" s="65"/>
      <c r="B6" s="66" t="s">
        <v>39</v>
      </c>
      <c r="C6" s="19">
        <v>199178.46932697127</v>
      </c>
      <c r="D6" s="19">
        <v>405603.840694019</v>
      </c>
      <c r="E6" s="19">
        <v>272266.52070768864</v>
      </c>
      <c r="F6" s="19">
        <v>330696.4581532648</v>
      </c>
      <c r="G6" s="18">
        <v>350269.17497324257</v>
      </c>
      <c r="H6" s="18">
        <v>380814.2098941916</v>
      </c>
      <c r="I6" s="18">
        <v>411485.5999666052</v>
      </c>
      <c r="J6" s="18">
        <v>498410.3517501267</v>
      </c>
      <c r="K6" s="20">
        <v>514686.8</v>
      </c>
      <c r="L6" s="4">
        <v>610701.4</v>
      </c>
      <c r="M6" s="18">
        <v>777134.7211452362</v>
      </c>
      <c r="N6" s="21">
        <v>899984.5518293551</v>
      </c>
      <c r="O6" s="4">
        <v>1173602.7596327383</v>
      </c>
      <c r="P6" s="25"/>
      <c r="Q6" s="25"/>
      <c r="R6" s="25"/>
      <c r="S6" s="25"/>
      <c r="T6" s="25"/>
    </row>
    <row r="7" spans="1:21" ht="11.25">
      <c r="A7" s="67"/>
      <c r="B7" s="68" t="s">
        <v>40</v>
      </c>
      <c r="C7" s="69">
        <v>121942.6101711735</v>
      </c>
      <c r="D7" s="69">
        <v>325623.21770038933</v>
      </c>
      <c r="E7" s="69">
        <v>192556.39843076473</v>
      </c>
      <c r="F7" s="69">
        <v>241900.57792727492</v>
      </c>
      <c r="G7" s="70">
        <v>247060.20977217256</v>
      </c>
      <c r="H7" s="70">
        <v>275294.03398005007</v>
      </c>
      <c r="I7" s="70">
        <v>289839.2799715681</v>
      </c>
      <c r="J7" s="70">
        <v>361264.65835226665</v>
      </c>
      <c r="K7" s="71">
        <v>366165.6</v>
      </c>
      <c r="L7" s="5">
        <v>450295.5</v>
      </c>
      <c r="M7" s="70">
        <v>598313.9263974981</v>
      </c>
      <c r="N7" s="72">
        <v>679297.0103014614</v>
      </c>
      <c r="O7" s="5">
        <v>909326.152424838</v>
      </c>
      <c r="P7" s="27"/>
      <c r="Q7" s="27"/>
      <c r="R7" s="27"/>
      <c r="S7" s="27"/>
      <c r="T7" s="27"/>
      <c r="U7" s="27"/>
    </row>
    <row r="8" spans="1:21" ht="11.25">
      <c r="A8" s="73" t="s">
        <v>4</v>
      </c>
      <c r="B8" s="74" t="s">
        <v>41</v>
      </c>
      <c r="C8" s="75">
        <v>119165.16543837349</v>
      </c>
      <c r="D8" s="75">
        <v>314028.6328907693</v>
      </c>
      <c r="E8" s="76">
        <v>192565.50371646474</v>
      </c>
      <c r="F8" s="76">
        <v>237283.86040304913</v>
      </c>
      <c r="G8" s="75">
        <v>240842.41855489544</v>
      </c>
      <c r="H8" s="76">
        <v>269017.30680052086</v>
      </c>
      <c r="I8" s="76">
        <v>281719.92988272005</v>
      </c>
      <c r="J8" s="77">
        <v>352897.30139548954</v>
      </c>
      <c r="K8" s="78">
        <v>358517.11110855825</v>
      </c>
      <c r="L8" s="76">
        <v>441789.1</v>
      </c>
      <c r="M8" s="77">
        <v>586628.391582309</v>
      </c>
      <c r="N8" s="79">
        <v>668400.8316632904</v>
      </c>
      <c r="O8" s="76">
        <v>897997.6617202378</v>
      </c>
      <c r="P8" s="27"/>
      <c r="Q8" s="27"/>
      <c r="R8" s="27"/>
      <c r="S8" s="27"/>
      <c r="T8" s="27"/>
      <c r="U8" s="27"/>
    </row>
    <row r="9" spans="1:21" ht="22.5">
      <c r="A9" s="28" t="s">
        <v>5</v>
      </c>
      <c r="B9" s="36" t="s">
        <v>42</v>
      </c>
      <c r="C9" s="30">
        <v>78099.62983333517</v>
      </c>
      <c r="D9" s="30">
        <v>231106.37061581083</v>
      </c>
      <c r="E9" s="31">
        <v>127435.72812710269</v>
      </c>
      <c r="F9" s="31">
        <v>144429.01307371736</v>
      </c>
      <c r="G9" s="31">
        <v>142425.21623211945</v>
      </c>
      <c r="H9" s="31">
        <v>169181.27441062257</v>
      </c>
      <c r="I9" s="30">
        <v>190028.81894715602</v>
      </c>
      <c r="J9" s="32">
        <v>252087.90366953652</v>
      </c>
      <c r="K9" s="33">
        <v>244931.67263049923</v>
      </c>
      <c r="L9" s="6">
        <v>338349</v>
      </c>
      <c r="M9" s="34">
        <v>462791.2406431314</v>
      </c>
      <c r="N9" s="35">
        <v>491280.3549909539</v>
      </c>
      <c r="O9" s="6">
        <v>719999.9536648784</v>
      </c>
      <c r="P9" s="37"/>
      <c r="Q9" s="37"/>
      <c r="R9" s="37"/>
      <c r="S9" s="37"/>
      <c r="T9" s="37"/>
      <c r="U9" s="37"/>
    </row>
    <row r="10" spans="1:15" ht="22.5">
      <c r="A10" s="28" t="s">
        <v>6</v>
      </c>
      <c r="B10" s="38" t="s">
        <v>43</v>
      </c>
      <c r="C10" s="30">
        <v>70928.68564727104</v>
      </c>
      <c r="D10" s="30">
        <v>206656.7422658491</v>
      </c>
      <c r="E10" s="31">
        <v>106002.36774626987</v>
      </c>
      <c r="F10" s="31">
        <v>123222.60285321536</v>
      </c>
      <c r="G10" s="31">
        <v>118476.51069781346</v>
      </c>
      <c r="H10" s="31">
        <v>146662.8144410272</v>
      </c>
      <c r="I10" s="31">
        <v>156276.72442584386</v>
      </c>
      <c r="J10" s="32">
        <v>187903.7155778698</v>
      </c>
      <c r="K10" s="33">
        <v>162449.65095517863</v>
      </c>
      <c r="L10" s="6">
        <v>232464.8</v>
      </c>
      <c r="M10" s="6">
        <v>313061.8026449279</v>
      </c>
      <c r="N10" s="35">
        <v>331907.59828983055</v>
      </c>
      <c r="O10" s="6">
        <v>515258.0845850239</v>
      </c>
    </row>
    <row r="11" spans="1:15" ht="22.5">
      <c r="A11" s="28" t="s">
        <v>7</v>
      </c>
      <c r="B11" s="38" t="s">
        <v>44</v>
      </c>
      <c r="C11" s="30">
        <v>7170.944186064142</v>
      </c>
      <c r="D11" s="31">
        <v>24449.62834996172</v>
      </c>
      <c r="E11" s="31">
        <v>21433.36038083282</v>
      </c>
      <c r="F11" s="31">
        <v>21206.41022050201</v>
      </c>
      <c r="G11" s="31">
        <v>23948.705534306</v>
      </c>
      <c r="H11" s="31">
        <v>22518.459969595377</v>
      </c>
      <c r="I11" s="30">
        <v>33752.09452131217</v>
      </c>
      <c r="J11" s="6">
        <v>64184.188091666714</v>
      </c>
      <c r="K11" s="33">
        <v>82482.02167532062</v>
      </c>
      <c r="L11" s="6">
        <v>105884.1</v>
      </c>
      <c r="M11" s="6">
        <v>149729.43799820344</v>
      </c>
      <c r="N11" s="35">
        <v>159372.7567011234</v>
      </c>
      <c r="O11" s="6">
        <v>204741.8690798544</v>
      </c>
    </row>
    <row r="12" spans="1:23" ht="22.5">
      <c r="A12" s="28" t="s">
        <v>8</v>
      </c>
      <c r="B12" s="36" t="s">
        <v>45</v>
      </c>
      <c r="C12" s="30">
        <v>35389.17192063831</v>
      </c>
      <c r="D12" s="31">
        <v>73326.72457779848</v>
      </c>
      <c r="E12" s="31">
        <v>58985.16472336203</v>
      </c>
      <c r="F12" s="31">
        <v>84290.26270437177</v>
      </c>
      <c r="G12" s="31">
        <v>88121.58240195601</v>
      </c>
      <c r="H12" s="31">
        <v>85376.5709916283</v>
      </c>
      <c r="I12" s="30">
        <v>78112.52810226001</v>
      </c>
      <c r="J12" s="6">
        <v>88321.89582752305</v>
      </c>
      <c r="K12" s="33">
        <v>100721.00749303703</v>
      </c>
      <c r="L12" s="6">
        <v>91857.1</v>
      </c>
      <c r="M12" s="6">
        <v>109361.96336267696</v>
      </c>
      <c r="N12" s="35">
        <v>156400.17977641645</v>
      </c>
      <c r="O12" s="7">
        <v>148005.68966673937</v>
      </c>
      <c r="P12" s="27"/>
      <c r="Q12" s="27"/>
      <c r="R12" s="27"/>
      <c r="S12" s="27"/>
      <c r="T12" s="27"/>
      <c r="U12" s="27"/>
      <c r="V12" s="27"/>
      <c r="W12" s="27"/>
    </row>
    <row r="13" spans="1:15" ht="22.5">
      <c r="A13" s="28" t="s">
        <v>9</v>
      </c>
      <c r="B13" s="38" t="s">
        <v>46</v>
      </c>
      <c r="C13" s="30">
        <v>15463.05244444</v>
      </c>
      <c r="D13" s="31">
        <v>45087.4357888</v>
      </c>
      <c r="E13" s="31">
        <v>28202.53383598</v>
      </c>
      <c r="F13" s="31">
        <v>44294.21847762</v>
      </c>
      <c r="G13" s="31">
        <v>45096.49466466</v>
      </c>
      <c r="H13" s="31">
        <v>44441.803954020004</v>
      </c>
      <c r="I13" s="30">
        <v>41229.08765316</v>
      </c>
      <c r="J13" s="6">
        <v>53407.769417052</v>
      </c>
      <c r="K13" s="33">
        <v>61300.010891000005</v>
      </c>
      <c r="L13" s="6">
        <v>50014.7897236</v>
      </c>
      <c r="M13" s="6">
        <v>63445.31673936</v>
      </c>
      <c r="N13" s="35">
        <v>100917.75889386001</v>
      </c>
      <c r="O13" s="7">
        <v>88115.95222314999</v>
      </c>
    </row>
    <row r="14" spans="1:15" ht="22.5">
      <c r="A14" s="28" t="s">
        <v>10</v>
      </c>
      <c r="B14" s="38" t="s">
        <v>47</v>
      </c>
      <c r="C14" s="30">
        <v>19926.119476198313</v>
      </c>
      <c r="D14" s="30">
        <v>28239.3</v>
      </c>
      <c r="E14" s="31">
        <v>30782.630887382034</v>
      </c>
      <c r="F14" s="31">
        <v>39996.04422675177</v>
      </c>
      <c r="G14" s="31">
        <v>43025.08773729601</v>
      </c>
      <c r="H14" s="31">
        <v>40934.74887360829</v>
      </c>
      <c r="I14" s="30">
        <v>36752.0926149</v>
      </c>
      <c r="J14" s="6">
        <v>34751.845538471054</v>
      </c>
      <c r="K14" s="33">
        <v>39420.996602037034</v>
      </c>
      <c r="L14" s="6">
        <v>41842.64140207627</v>
      </c>
      <c r="M14" s="6">
        <v>45916.64662331696</v>
      </c>
      <c r="N14" s="35">
        <v>55482.42088255645</v>
      </c>
      <c r="O14" s="7">
        <v>59889.73744358937</v>
      </c>
    </row>
    <row r="15" spans="1:15" ht="11.25">
      <c r="A15" s="28" t="s">
        <v>11</v>
      </c>
      <c r="B15" s="38" t="s">
        <v>48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>
        <v>131.3478342</v>
      </c>
      <c r="J15" s="6">
        <v>162.280872</v>
      </c>
      <c r="K15" s="33" t="s">
        <v>33</v>
      </c>
      <c r="L15" s="6" t="s">
        <v>33</v>
      </c>
      <c r="M15" s="6" t="s">
        <v>33</v>
      </c>
      <c r="N15" s="6" t="s">
        <v>33</v>
      </c>
      <c r="O15" s="6" t="s">
        <v>33</v>
      </c>
    </row>
    <row r="16" spans="1:15" ht="22.5">
      <c r="A16" s="28" t="s">
        <v>12</v>
      </c>
      <c r="B16" s="38" t="s">
        <v>49</v>
      </c>
      <c r="C16" s="30">
        <v>5676.3636844</v>
      </c>
      <c r="D16" s="31">
        <v>9595.53769716</v>
      </c>
      <c r="E16" s="31">
        <v>6144.610866</v>
      </c>
      <c r="F16" s="31">
        <v>8564.584624960002</v>
      </c>
      <c r="G16" s="31">
        <v>10282.18116132</v>
      </c>
      <c r="H16" s="31">
        <v>14445.08389827</v>
      </c>
      <c r="I16" s="31">
        <v>13558.903553303999</v>
      </c>
      <c r="J16" s="6">
        <v>12465.740180230003</v>
      </c>
      <c r="K16" s="33">
        <v>12848.650225022</v>
      </c>
      <c r="L16" s="6">
        <v>11562.99283926</v>
      </c>
      <c r="M16" s="6">
        <v>14475.187576500666</v>
      </c>
      <c r="N16" s="35">
        <v>20695.300895919994</v>
      </c>
      <c r="O16" s="7">
        <v>29992.018388620003</v>
      </c>
    </row>
    <row r="17" spans="1:15" ht="18" customHeight="1">
      <c r="A17" s="28" t="s">
        <v>13</v>
      </c>
      <c r="B17" s="38" t="s">
        <v>50</v>
      </c>
      <c r="C17" s="30" t="s">
        <v>33</v>
      </c>
      <c r="D17" s="30" t="s">
        <v>33</v>
      </c>
      <c r="E17" s="30" t="s">
        <v>33</v>
      </c>
      <c r="F17" s="30" t="s">
        <v>33</v>
      </c>
      <c r="G17" s="31">
        <v>13.4387595</v>
      </c>
      <c r="H17" s="31">
        <v>14.3775</v>
      </c>
      <c r="I17" s="31">
        <v>19.67928</v>
      </c>
      <c r="J17" s="6">
        <v>21.7617182</v>
      </c>
      <c r="K17" s="33">
        <v>15.78076</v>
      </c>
      <c r="L17" s="6">
        <v>19.711486666666666</v>
      </c>
      <c r="M17" s="39">
        <v>21.991456666666664</v>
      </c>
      <c r="N17" s="35">
        <v>24.996</v>
      </c>
      <c r="O17" s="7">
        <v>35.3312</v>
      </c>
    </row>
    <row r="18" spans="1:21" ht="11.25">
      <c r="A18" s="28" t="s">
        <v>14</v>
      </c>
      <c r="B18" s="29" t="s">
        <v>51</v>
      </c>
      <c r="C18" s="30">
        <f>'[1]многолет'!B22</f>
        <v>3585.1447328000004</v>
      </c>
      <c r="D18" s="31">
        <v>5397.233809619999</v>
      </c>
      <c r="E18" s="31">
        <v>5054.7307143</v>
      </c>
      <c r="F18" s="31">
        <v>5449.054524225809</v>
      </c>
      <c r="G18" s="31">
        <v>5333.025217277134</v>
      </c>
      <c r="H18" s="31">
        <v>5724.485179529167</v>
      </c>
      <c r="I18" s="31">
        <v>6909.116683848006</v>
      </c>
      <c r="J18" s="6">
        <v>7378.460881210966</v>
      </c>
      <c r="K18" s="33">
        <v>7894.117975806873</v>
      </c>
      <c r="L18" s="6">
        <v>8325.417635309883</v>
      </c>
      <c r="M18" s="39">
        <v>9471.256574207988</v>
      </c>
      <c r="N18" s="35">
        <v>11212.975370182914</v>
      </c>
      <c r="O18" s="7">
        <v>10046.955793960255</v>
      </c>
      <c r="P18" s="27"/>
      <c r="Q18" s="27"/>
      <c r="R18" s="27"/>
      <c r="S18" s="27"/>
      <c r="T18" s="27"/>
      <c r="U18" s="27"/>
    </row>
    <row r="19" spans="1:15" ht="11.25">
      <c r="A19" s="28" t="s">
        <v>15</v>
      </c>
      <c r="B19" s="36" t="s">
        <v>52</v>
      </c>
      <c r="C19" s="31">
        <v>1358.6468078</v>
      </c>
      <c r="D19" s="31">
        <v>1807.9114513999998</v>
      </c>
      <c r="E19" s="31">
        <v>1892.5951878799997</v>
      </c>
      <c r="F19" s="31">
        <v>2718.487794055809</v>
      </c>
      <c r="G19" s="31">
        <v>2714.8500560371344</v>
      </c>
      <c r="H19" s="31">
        <v>2819.552619529167</v>
      </c>
      <c r="I19" s="31">
        <v>3419.7981293990056</v>
      </c>
      <c r="J19" s="6">
        <v>3362.3095960429664</v>
      </c>
      <c r="K19" s="33">
        <v>4163.696505806873</v>
      </c>
      <c r="L19" s="6">
        <v>3702.0065723098837</v>
      </c>
      <c r="M19" s="39">
        <v>4646.022878599988</v>
      </c>
      <c r="N19" s="35">
        <v>5031.177623516248</v>
      </c>
      <c r="O19" s="7">
        <v>4078.5079184935885</v>
      </c>
    </row>
    <row r="20" spans="1:15" ht="24" customHeight="1">
      <c r="A20" s="28" t="s">
        <v>16</v>
      </c>
      <c r="B20" s="36" t="s">
        <v>53</v>
      </c>
      <c r="C20" s="30">
        <v>2226.497925</v>
      </c>
      <c r="D20" s="31">
        <v>3589.3223582199994</v>
      </c>
      <c r="E20" s="31">
        <v>3162.13552642</v>
      </c>
      <c r="F20" s="31">
        <v>2730.56673017</v>
      </c>
      <c r="G20" s="31">
        <v>2618.1751612400003</v>
      </c>
      <c r="H20" s="31">
        <v>2904.93256</v>
      </c>
      <c r="I20" s="31">
        <v>3489.318554449</v>
      </c>
      <c r="J20" s="6">
        <v>4016.151285168</v>
      </c>
      <c r="K20" s="33">
        <v>3730.42147</v>
      </c>
      <c r="L20" s="6">
        <v>4623.411063</v>
      </c>
      <c r="M20" s="39">
        <v>4825.233695608</v>
      </c>
      <c r="N20" s="35">
        <v>6181.797746666666</v>
      </c>
      <c r="O20" s="7">
        <v>5968.447875466666</v>
      </c>
    </row>
    <row r="21" spans="1:15" ht="16.5" customHeight="1">
      <c r="A21" s="28" t="s">
        <v>17</v>
      </c>
      <c r="B21" s="29" t="s">
        <v>54</v>
      </c>
      <c r="C21" s="31" t="s">
        <v>33</v>
      </c>
      <c r="D21" s="31" t="s">
        <v>33</v>
      </c>
      <c r="E21" s="31" t="s">
        <v>33</v>
      </c>
      <c r="F21" s="31" t="s">
        <v>33</v>
      </c>
      <c r="G21" s="31">
        <v>756.3</v>
      </c>
      <c r="H21" s="31"/>
      <c r="I21" s="31">
        <v>14.669405000000001</v>
      </c>
      <c r="J21" s="6">
        <v>54.82837556611068</v>
      </c>
      <c r="K21" s="40">
        <v>66.6</v>
      </c>
      <c r="L21" s="6">
        <v>5.414357550140632</v>
      </c>
      <c r="M21" s="39">
        <v>20.83294098104948</v>
      </c>
      <c r="N21" s="35">
        <v>3.2422679881573817</v>
      </c>
      <c r="O21" s="7">
        <v>29.859910639965534</v>
      </c>
    </row>
    <row r="22" spans="1:15" ht="36" customHeight="1">
      <c r="A22" s="28"/>
      <c r="B22" s="29" t="s">
        <v>70</v>
      </c>
      <c r="C22" s="30">
        <v>-807.7</v>
      </c>
      <c r="D22" s="30">
        <v>6197.351000000001</v>
      </c>
      <c r="E22" s="30">
        <v>-5063.836</v>
      </c>
      <c r="F22" s="30">
        <v>-832.3370000000001</v>
      </c>
      <c r="G22" s="30">
        <v>128.46599999999992</v>
      </c>
      <c r="H22" s="30">
        <v>552.2420000000003</v>
      </c>
      <c r="I22" s="30">
        <v>1195.5639999999996</v>
      </c>
      <c r="J22" s="31">
        <v>934.0677000000006</v>
      </c>
      <c r="K22" s="41">
        <v>-312.2840000000007</v>
      </c>
      <c r="L22" s="6">
        <v>175.61200000000082</v>
      </c>
      <c r="M22" s="39">
        <v>2193.4452999999994</v>
      </c>
      <c r="N22" s="42">
        <v>-320.0390000000004</v>
      </c>
      <c r="O22" s="7">
        <v>1251.6750000000002</v>
      </c>
    </row>
    <row r="23" spans="1:21" ht="15.75" customHeight="1">
      <c r="A23" s="80" t="s">
        <v>18</v>
      </c>
      <c r="B23" s="81" t="s">
        <v>55</v>
      </c>
      <c r="C23" s="82">
        <v>77092.31215579779</v>
      </c>
      <c r="D23" s="82">
        <v>79735.34199362963</v>
      </c>
      <c r="E23" s="82">
        <v>79489.02327692392</v>
      </c>
      <c r="F23" s="82">
        <v>88543.5672259898</v>
      </c>
      <c r="G23" s="83">
        <v>102737.28920107</v>
      </c>
      <c r="H23" s="83">
        <v>104949.78107616</v>
      </c>
      <c r="I23" s="83">
        <v>121000.33022169</v>
      </c>
      <c r="J23" s="9">
        <v>136319.74039786006</v>
      </c>
      <c r="K23" s="84">
        <v>147714.5061052611</v>
      </c>
      <c r="L23" s="9">
        <v>159332.34382139778</v>
      </c>
      <c r="M23" s="83">
        <v>178087.73074773804</v>
      </c>
      <c r="N23" s="85">
        <v>219863.23870333345</v>
      </c>
      <c r="O23" s="8">
        <v>263024.78702635824</v>
      </c>
      <c r="P23" s="43"/>
      <c r="Q23" s="43"/>
      <c r="R23" s="43"/>
      <c r="S23" s="43"/>
      <c r="T23" s="43"/>
      <c r="U23" s="43"/>
    </row>
    <row r="24" spans="1:15" ht="11.25">
      <c r="A24" s="28" t="s">
        <v>19</v>
      </c>
      <c r="B24" s="29" t="s">
        <v>56</v>
      </c>
      <c r="C24" s="30">
        <v>42890.247481599996</v>
      </c>
      <c r="D24" s="31">
        <v>45580.27186180001</v>
      </c>
      <c r="E24" s="31">
        <v>38975.356936799995</v>
      </c>
      <c r="F24" s="31">
        <v>47865.94637440001</v>
      </c>
      <c r="G24" s="31">
        <v>55569.04845830001</v>
      </c>
      <c r="H24" s="31">
        <v>56930.1920406</v>
      </c>
      <c r="I24" s="31">
        <v>66357.9147723</v>
      </c>
      <c r="J24" s="6">
        <v>73160.13686</v>
      </c>
      <c r="K24" s="33">
        <v>77411.0091809</v>
      </c>
      <c r="L24" s="6">
        <v>82794.6385814</v>
      </c>
      <c r="M24" s="39">
        <v>97307.6045176</v>
      </c>
      <c r="N24" s="35">
        <v>120017.4430304</v>
      </c>
      <c r="O24" s="7">
        <v>146435.9451756</v>
      </c>
    </row>
    <row r="25" spans="1:15" ht="22.5" customHeight="1">
      <c r="A25" s="28" t="s">
        <v>20</v>
      </c>
      <c r="B25" s="29" t="s">
        <v>57</v>
      </c>
      <c r="C25" s="30">
        <v>11684.9669856</v>
      </c>
      <c r="D25" s="31">
        <v>10681.184106449999</v>
      </c>
      <c r="E25" s="31">
        <v>14839.471105690001</v>
      </c>
      <c r="F25" s="31">
        <v>14951.55650106</v>
      </c>
      <c r="G25" s="31">
        <v>16506.82380357</v>
      </c>
      <c r="H25" s="31">
        <v>19989.91627152</v>
      </c>
      <c r="I25" s="31">
        <v>20041.111768320003</v>
      </c>
      <c r="J25" s="6">
        <v>21924.720088039998</v>
      </c>
      <c r="K25" s="33">
        <v>25463.68414135</v>
      </c>
      <c r="L25" s="6">
        <v>28171.6610114</v>
      </c>
      <c r="M25" s="39">
        <v>29832.590600780004</v>
      </c>
      <c r="N25" s="35">
        <v>36025.58363985</v>
      </c>
      <c r="O25" s="7">
        <v>42190.34343706</v>
      </c>
    </row>
    <row r="26" spans="1:15" ht="22.5">
      <c r="A26" s="28" t="s">
        <v>21</v>
      </c>
      <c r="B26" s="29" t="s">
        <v>58</v>
      </c>
      <c r="C26" s="30">
        <v>5789.607913800001</v>
      </c>
      <c r="D26" s="31">
        <v>5028.12919968</v>
      </c>
      <c r="E26" s="31">
        <v>5642.202691229999</v>
      </c>
      <c r="F26" s="31">
        <v>4557.5371670800005</v>
      </c>
      <c r="G26" s="31">
        <v>7191.03980326</v>
      </c>
      <c r="H26" s="31">
        <v>6958.4685358</v>
      </c>
      <c r="I26" s="31">
        <v>7845.599455810001</v>
      </c>
      <c r="J26" s="6">
        <v>9608.439885083333</v>
      </c>
      <c r="K26" s="33">
        <v>11177.709337799999</v>
      </c>
      <c r="L26" s="6">
        <v>12043.8926271</v>
      </c>
      <c r="M26" s="39">
        <v>12038.62302208</v>
      </c>
      <c r="N26" s="35">
        <v>17289.95200334</v>
      </c>
      <c r="O26" s="7">
        <v>16270.49135681</v>
      </c>
    </row>
    <row r="27" spans="1:15" ht="11.25">
      <c r="A27" s="28" t="s">
        <v>22</v>
      </c>
      <c r="B27" s="29" t="s">
        <v>59</v>
      </c>
      <c r="C27" s="30">
        <v>0.20206159999999998</v>
      </c>
      <c r="D27" s="30">
        <v>0.2096945</v>
      </c>
      <c r="E27" s="31">
        <v>3.3124999999999996</v>
      </c>
      <c r="F27" s="31">
        <v>0.58220451</v>
      </c>
      <c r="G27" s="31">
        <v>0.3849702</v>
      </c>
      <c r="H27" s="30" t="s">
        <v>33</v>
      </c>
      <c r="I27" s="30" t="s">
        <v>33</v>
      </c>
      <c r="J27" s="30" t="s">
        <v>33</v>
      </c>
      <c r="K27" s="44" t="s">
        <v>33</v>
      </c>
      <c r="L27" s="6">
        <v>0.27409160000000005</v>
      </c>
      <c r="M27" s="45">
        <v>0.3</v>
      </c>
      <c r="N27" s="35">
        <v>2.72019</v>
      </c>
      <c r="O27" s="7">
        <v>0</v>
      </c>
    </row>
    <row r="28" spans="1:15" ht="11.25">
      <c r="A28" s="28" t="s">
        <v>23</v>
      </c>
      <c r="B28" s="29" t="s">
        <v>60</v>
      </c>
      <c r="C28" s="30">
        <v>1808.1995304033896</v>
      </c>
      <c r="D28" s="31">
        <v>2020.7203218599998</v>
      </c>
      <c r="E28" s="31">
        <v>2586.2995400699992</v>
      </c>
      <c r="F28" s="31">
        <v>3045.84076628</v>
      </c>
      <c r="G28" s="31">
        <v>2829.2094710999995</v>
      </c>
      <c r="H28" s="31">
        <v>3037.1416451200002</v>
      </c>
      <c r="I28" s="31">
        <v>3086.1923196000007</v>
      </c>
      <c r="J28" s="6">
        <v>3654.1754648</v>
      </c>
      <c r="K28" s="33">
        <v>3780.3730230441656</v>
      </c>
      <c r="L28" s="6">
        <v>4244.987717740115</v>
      </c>
      <c r="M28" s="39">
        <v>4291.796375594086</v>
      </c>
      <c r="N28" s="35">
        <v>5128.196578765715</v>
      </c>
      <c r="O28" s="7">
        <v>3413.114963250684</v>
      </c>
    </row>
    <row r="29" spans="1:15" ht="11.25">
      <c r="A29" s="28" t="s">
        <v>24</v>
      </c>
      <c r="B29" s="29" t="s">
        <v>61</v>
      </c>
      <c r="C29" s="30">
        <v>8844.12896137914</v>
      </c>
      <c r="D29" s="31">
        <v>10820.272924629306</v>
      </c>
      <c r="E29" s="31">
        <v>10881.1723397</v>
      </c>
      <c r="F29" s="31">
        <v>9004.02266064</v>
      </c>
      <c r="G29" s="31">
        <v>10037.47871611</v>
      </c>
      <c r="H29" s="31">
        <v>8470.24477248</v>
      </c>
      <c r="I29" s="31">
        <v>11054.23949532</v>
      </c>
      <c r="J29" s="6">
        <v>13531.27910578</v>
      </c>
      <c r="K29" s="33">
        <v>12761.75398254</v>
      </c>
      <c r="L29" s="6">
        <v>12673.23054088</v>
      </c>
      <c r="M29" s="39">
        <v>15596.988167739999</v>
      </c>
      <c r="N29" s="35">
        <v>18892.19373796</v>
      </c>
      <c r="O29" s="7">
        <v>25701.73600836</v>
      </c>
    </row>
    <row r="30" spans="1:15" ht="11.25">
      <c r="A30" s="28" t="s">
        <v>25</v>
      </c>
      <c r="B30" s="29" t="s">
        <v>62</v>
      </c>
      <c r="C30" s="30">
        <v>5869.894404474577</v>
      </c>
      <c r="D30" s="31">
        <v>5319.926914210318</v>
      </c>
      <c r="E30" s="31">
        <v>6281.338908646929</v>
      </c>
      <c r="F30" s="31">
        <v>8719.07598394205</v>
      </c>
      <c r="G30" s="31">
        <v>9558.30777678</v>
      </c>
      <c r="H30" s="31">
        <v>9248.95281194</v>
      </c>
      <c r="I30" s="31">
        <v>12163.7731489</v>
      </c>
      <c r="J30" s="6">
        <v>13811.79282748</v>
      </c>
      <c r="K30" s="33">
        <v>16491.155094709997</v>
      </c>
      <c r="L30" s="6">
        <v>18889.396623050437</v>
      </c>
      <c r="M30" s="39">
        <v>18357.379296474715</v>
      </c>
      <c r="N30" s="35">
        <v>21896.017859905514</v>
      </c>
      <c r="O30" s="7">
        <v>28400.554964196224</v>
      </c>
    </row>
    <row r="31" spans="1:15" ht="11.25">
      <c r="A31" s="28" t="s">
        <v>26</v>
      </c>
      <c r="B31" s="29" t="s">
        <v>63</v>
      </c>
      <c r="C31" s="30">
        <v>205.06481694067799</v>
      </c>
      <c r="D31" s="31">
        <v>284.6269705</v>
      </c>
      <c r="E31" s="31">
        <v>279.86925478700005</v>
      </c>
      <c r="F31" s="31">
        <v>399.00556807774774</v>
      </c>
      <c r="G31" s="31">
        <v>1044.99620175</v>
      </c>
      <c r="H31" s="31">
        <v>314.8649987</v>
      </c>
      <c r="I31" s="31">
        <v>451.49926143999994</v>
      </c>
      <c r="J31" s="6">
        <v>629.1961666767412</v>
      </c>
      <c r="K31" s="33">
        <v>628.8213449168996</v>
      </c>
      <c r="L31" s="6">
        <v>514.2626282271996</v>
      </c>
      <c r="M31" s="39">
        <v>662.463197469247</v>
      </c>
      <c r="N31" s="35">
        <v>611.1316631122065</v>
      </c>
      <c r="O31" s="7">
        <v>612.6011210813381</v>
      </c>
    </row>
    <row r="32" spans="1:22" ht="50.25" customHeight="1">
      <c r="A32" s="80" t="s">
        <v>27</v>
      </c>
      <c r="B32" s="81" t="s">
        <v>64</v>
      </c>
      <c r="C32" s="88">
        <v>143.547</v>
      </c>
      <c r="D32" s="88">
        <v>245.281</v>
      </c>
      <c r="E32" s="88">
        <v>221.099</v>
      </c>
      <c r="F32" s="82">
        <v>252.313</v>
      </c>
      <c r="G32" s="83">
        <v>471.67600000000004</v>
      </c>
      <c r="H32" s="83">
        <v>570.3948379815444</v>
      </c>
      <c r="I32" s="89">
        <v>645.9897733471174</v>
      </c>
      <c r="J32" s="85">
        <v>825.953</v>
      </c>
      <c r="K32" s="9">
        <v>806.6830389236106</v>
      </c>
      <c r="L32" s="9">
        <v>1073.4786967013042</v>
      </c>
      <c r="M32" s="83">
        <v>733.0640000000001</v>
      </c>
      <c r="N32" s="9">
        <v>824.2754438452489</v>
      </c>
      <c r="O32" s="8">
        <v>1251.820181542092</v>
      </c>
      <c r="P32" s="43"/>
      <c r="Q32" s="43"/>
      <c r="R32" s="43"/>
      <c r="S32" s="43"/>
      <c r="T32" s="43"/>
      <c r="U32" s="43"/>
      <c r="V32" s="43"/>
    </row>
    <row r="33" spans="1:15" ht="27" customHeight="1">
      <c r="A33" s="28" t="s">
        <v>28</v>
      </c>
      <c r="B33" s="29" t="s">
        <v>65</v>
      </c>
      <c r="C33" s="90">
        <v>112.94800000000001</v>
      </c>
      <c r="D33" s="42">
        <v>193.37</v>
      </c>
      <c r="E33" s="42">
        <v>212.099</v>
      </c>
      <c r="F33" s="31">
        <v>248.039</v>
      </c>
      <c r="G33" s="31">
        <v>468.076</v>
      </c>
      <c r="H33" s="31">
        <v>566.041380487982</v>
      </c>
      <c r="I33" s="42">
        <v>641.0593482586041</v>
      </c>
      <c r="J33" s="35">
        <v>819.87</v>
      </c>
      <c r="K33" s="6">
        <v>800.7419588309513</v>
      </c>
      <c r="L33" s="6">
        <v>1016.8995110775485</v>
      </c>
      <c r="M33" s="39">
        <v>626.7230000000001</v>
      </c>
      <c r="N33" s="6">
        <v>704.7029713545147</v>
      </c>
      <c r="O33" s="7">
        <v>1070.2264735911253</v>
      </c>
    </row>
    <row r="34" spans="1:15" ht="22.5">
      <c r="A34" s="28" t="s">
        <v>30</v>
      </c>
      <c r="B34" s="29" t="s">
        <v>67</v>
      </c>
      <c r="C34" s="30" t="s">
        <v>33</v>
      </c>
      <c r="D34" s="30" t="s">
        <v>33</v>
      </c>
      <c r="E34" s="30" t="s">
        <v>33</v>
      </c>
      <c r="F34" s="30" t="s">
        <v>33</v>
      </c>
      <c r="G34" s="30" t="s">
        <v>33</v>
      </c>
      <c r="H34" s="30" t="s">
        <v>33</v>
      </c>
      <c r="I34" s="30" t="s">
        <v>33</v>
      </c>
      <c r="J34" s="6">
        <v>37.45</v>
      </c>
      <c r="K34" s="6">
        <v>36.57626984548664</v>
      </c>
      <c r="L34" s="6">
        <v>48.67320197573452</v>
      </c>
      <c r="M34" s="39">
        <v>37.726</v>
      </c>
      <c r="N34" s="6">
        <v>65.51461909961944</v>
      </c>
      <c r="O34" s="7">
        <v>99.49650082059681</v>
      </c>
    </row>
    <row r="35" spans="1:15" ht="11.25">
      <c r="A35" s="28" t="s">
        <v>31</v>
      </c>
      <c r="B35" s="29" t="s">
        <v>68</v>
      </c>
      <c r="C35" s="30" t="s">
        <v>33</v>
      </c>
      <c r="D35" s="30" t="s">
        <v>33</v>
      </c>
      <c r="E35" s="30" t="s">
        <v>33</v>
      </c>
      <c r="F35" s="30" t="s">
        <v>33</v>
      </c>
      <c r="G35" s="30" t="s">
        <v>33</v>
      </c>
      <c r="H35" s="30" t="s">
        <v>33</v>
      </c>
      <c r="I35" s="30" t="s">
        <v>33</v>
      </c>
      <c r="J35" s="6" t="s">
        <v>33</v>
      </c>
      <c r="K35" s="6" t="s">
        <v>33</v>
      </c>
      <c r="L35" s="6" t="s">
        <v>33</v>
      </c>
      <c r="M35" s="6" t="s">
        <v>33</v>
      </c>
      <c r="N35" s="6" t="s">
        <v>33</v>
      </c>
      <c r="O35" s="7">
        <v>64.42298103420296</v>
      </c>
    </row>
    <row r="36" spans="1:15" ht="22.5">
      <c r="A36" s="28" t="s">
        <v>29</v>
      </c>
      <c r="B36" s="29" t="s">
        <v>66</v>
      </c>
      <c r="C36" s="90">
        <v>30.599</v>
      </c>
      <c r="D36" s="42">
        <v>51.911</v>
      </c>
      <c r="E36" s="42">
        <v>9</v>
      </c>
      <c r="F36" s="30">
        <v>4.274</v>
      </c>
      <c r="G36" s="31">
        <v>3.6</v>
      </c>
      <c r="H36" s="31">
        <v>4.353457493562444</v>
      </c>
      <c r="I36" s="42">
        <v>4.930425088513348</v>
      </c>
      <c r="J36" s="35">
        <v>6.083</v>
      </c>
      <c r="K36" s="6">
        <v>764.1656889854646</v>
      </c>
      <c r="L36" s="6">
        <v>7.9</v>
      </c>
      <c r="M36" s="39">
        <v>10.35</v>
      </c>
      <c r="N36" s="6">
        <v>11.63779812376317</v>
      </c>
      <c r="O36" s="7">
        <v>17.674226096167114</v>
      </c>
    </row>
    <row r="37" spans="1:15" ht="27" customHeight="1">
      <c r="A37" s="80" t="s">
        <v>3</v>
      </c>
      <c r="B37" s="86" t="s">
        <v>69</v>
      </c>
      <c r="C37" s="9">
        <v>47.569</v>
      </c>
      <c r="D37" s="83">
        <v>36.982</v>
      </c>
      <c r="E37" s="9">
        <v>46</v>
      </c>
      <c r="F37" s="9">
        <v>61</v>
      </c>
      <c r="G37" s="9">
        <v>63.2</v>
      </c>
      <c r="H37" s="9">
        <v>71.8</v>
      </c>
      <c r="I37" s="9">
        <v>77.4</v>
      </c>
      <c r="J37" s="9">
        <v>74.7</v>
      </c>
      <c r="K37" s="84">
        <v>89.7</v>
      </c>
      <c r="L37" s="9">
        <v>95.6682</v>
      </c>
      <c r="M37" s="9">
        <v>118.8129</v>
      </c>
      <c r="N37" s="85">
        <v>145.7339</v>
      </c>
      <c r="O37" s="9">
        <v>196.67690000000002</v>
      </c>
    </row>
    <row r="38" spans="1:15" ht="12.75" customHeight="1">
      <c r="A38" s="80" t="s">
        <v>1</v>
      </c>
      <c r="B38" s="87" t="s">
        <v>71</v>
      </c>
      <c r="C38" s="9">
        <v>781.376</v>
      </c>
      <c r="D38" s="9">
        <v>955.738</v>
      </c>
      <c r="E38" s="9">
        <v>1258</v>
      </c>
      <c r="F38" s="9">
        <v>1848.7</v>
      </c>
      <c r="G38" s="9">
        <v>1779.8</v>
      </c>
      <c r="H38" s="9">
        <v>1654.6</v>
      </c>
      <c r="I38" s="9">
        <v>1338.6</v>
      </c>
      <c r="J38" s="9">
        <v>1492.7</v>
      </c>
      <c r="K38" s="84">
        <v>1540.6</v>
      </c>
      <c r="L38" s="9">
        <v>1829.965</v>
      </c>
      <c r="M38" s="9">
        <v>1792.75</v>
      </c>
      <c r="N38" s="85">
        <v>2322.254</v>
      </c>
      <c r="O38" s="9">
        <v>2591.51</v>
      </c>
    </row>
    <row r="39" spans="1:15" ht="12.75" customHeight="1">
      <c r="A39" s="80" t="s">
        <v>2</v>
      </c>
      <c r="B39" s="87" t="s">
        <v>72</v>
      </c>
      <c r="C39" s="9">
        <v>67.84028</v>
      </c>
      <c r="D39" s="9">
        <v>105.55099999999999</v>
      </c>
      <c r="E39" s="9">
        <v>125.1</v>
      </c>
      <c r="F39" s="9">
        <v>146.2</v>
      </c>
      <c r="G39" s="9">
        <v>187.8</v>
      </c>
      <c r="H39" s="9">
        <v>232.3</v>
      </c>
      <c r="I39" s="9">
        <v>263.1</v>
      </c>
      <c r="J39" s="9">
        <v>240.3</v>
      </c>
      <c r="K39" s="84">
        <v>216.2</v>
      </c>
      <c r="L39" s="9">
        <v>260.1841845546263</v>
      </c>
      <c r="M39" s="9">
        <v>386.03463597200005</v>
      </c>
      <c r="N39" s="85">
        <v>402.176602887</v>
      </c>
      <c r="O39" s="9">
        <v>560.0376439041556</v>
      </c>
    </row>
    <row r="40" spans="4:10" ht="12.75" customHeight="1">
      <c r="D40" s="46"/>
      <c r="E40" s="46"/>
      <c r="F40" s="46"/>
      <c r="G40" s="46"/>
      <c r="H40" s="46"/>
      <c r="I40" s="47"/>
      <c r="J40" s="48"/>
    </row>
    <row r="41" spans="4:10" ht="12.75" customHeight="1">
      <c r="D41" s="49"/>
      <c r="E41" s="49"/>
      <c r="F41" s="49"/>
      <c r="G41" s="49"/>
      <c r="H41" s="49"/>
      <c r="I41" s="50"/>
      <c r="J41" s="24"/>
    </row>
    <row r="42" spans="4:10" ht="12.75" customHeight="1">
      <c r="D42" s="50"/>
      <c r="E42" s="50"/>
      <c r="F42" s="50"/>
      <c r="G42" s="50"/>
      <c r="H42" s="50"/>
      <c r="I42" s="50"/>
      <c r="J42" s="24"/>
    </row>
    <row r="43" spans="4:10" ht="12.75" customHeight="1">
      <c r="D43" s="50"/>
      <c r="E43" s="50"/>
      <c r="F43" s="50"/>
      <c r="G43" s="50"/>
      <c r="H43" s="50"/>
      <c r="I43" s="50"/>
      <c r="J43" s="24"/>
    </row>
    <row r="44" spans="4:9" ht="12.75" customHeight="1">
      <c r="D44" s="51"/>
      <c r="E44" s="51"/>
      <c r="F44" s="51"/>
      <c r="G44" s="51"/>
      <c r="H44" s="51"/>
      <c r="I44" s="51"/>
    </row>
    <row r="45" spans="4:9" ht="12.75" customHeight="1">
      <c r="D45" s="51"/>
      <c r="E45" s="51"/>
      <c r="F45" s="51"/>
      <c r="G45" s="51"/>
      <c r="H45" s="51"/>
      <c r="I45" s="51"/>
    </row>
  </sheetData>
  <sheetProtection/>
  <mergeCells count="2">
    <mergeCell ref="A1:O1"/>
    <mergeCell ref="B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stimofeeva</dc:creator>
  <cp:keywords/>
  <dc:description/>
  <cp:lastModifiedBy>A.Matenova</cp:lastModifiedBy>
  <cp:lastPrinted>2017-07-20T05:37:41Z</cp:lastPrinted>
  <dcterms:created xsi:type="dcterms:W3CDTF">2017-03-30T08:51:03Z</dcterms:created>
  <dcterms:modified xsi:type="dcterms:W3CDTF">2023-05-26T06:28:56Z</dcterms:modified>
  <cp:category/>
  <cp:version/>
  <cp:contentType/>
  <cp:contentStatus/>
</cp:coreProperties>
</file>