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валовый выпуск" sheetId="1" r:id="rId1"/>
  </sheets>
  <definedNames/>
  <calcPr fullCalcOnLoad="1"/>
</workbook>
</file>

<file path=xl/sharedStrings.xml><?xml version="1.0" encoding="utf-8"?>
<sst xmlns="http://schemas.openxmlformats.org/spreadsheetml/2006/main" count="1153" uniqueCount="34">
  <si>
    <t>2010*</t>
  </si>
  <si>
    <t>2011*</t>
  </si>
  <si>
    <t>2012*</t>
  </si>
  <si>
    <t>2013*</t>
  </si>
  <si>
    <t>2014*</t>
  </si>
  <si>
    <t>2015*</t>
  </si>
  <si>
    <t>2016*</t>
  </si>
  <si>
    <t>-</t>
  </si>
  <si>
    <t>Солтүстік Қазақстан облысы</t>
  </si>
  <si>
    <t>Петропавл қаласы</t>
  </si>
  <si>
    <t>Айыртау</t>
  </si>
  <si>
    <t>Ақжар</t>
  </si>
  <si>
    <t>М.Жұмабаев</t>
  </si>
  <si>
    <t>Есіл</t>
  </si>
  <si>
    <t>Жамбыл</t>
  </si>
  <si>
    <t>Қызылжар</t>
  </si>
  <si>
    <t>Мамлют</t>
  </si>
  <si>
    <t>Шал ақын</t>
  </si>
  <si>
    <t>Аққайың</t>
  </si>
  <si>
    <t>Тайынша</t>
  </si>
  <si>
    <t>Тимирязев</t>
  </si>
  <si>
    <t>Уәлиханов</t>
  </si>
  <si>
    <t>Ғ.Мүсірепов</t>
  </si>
  <si>
    <t xml:space="preserve"> Аудандар бойынша ауылшаруашылық  өнімдерінің (көрсетілетін қызметтерінің) жалпы шығарылымы, барлық шаруашылық санаттары    </t>
  </si>
  <si>
    <t xml:space="preserve">ААуыл шаруашылығы өнімдерінің (көрсетілетін қызметтерінің) жалпы шығарылымы *
ауыл шаруашылығы кәсіпорындарында    </t>
  </si>
  <si>
    <t>Жалпы шығарылым</t>
  </si>
  <si>
    <t>қолданыстағы бағаларда, млн. теңге</t>
  </si>
  <si>
    <t>Өсімдік шаруашылығының жалпы өнімі</t>
  </si>
  <si>
    <t>Мал шаруашылығының жалпы өнімі</t>
  </si>
  <si>
    <t>Ауыл шаруашылығы салаларындағы қызметтер</t>
  </si>
  <si>
    <t>* - 2010-2022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</t>
  </si>
  <si>
    <t>Қорытынды мен қосылғыштар сомасының арасындағы алшақтық деректерді дөңгелетумен түсіндіріледі</t>
  </si>
  <si>
    <t>Ауыл шаруашылығы өнімдерінің (көрсетілетін қызметтерінің) жалпы шығарылымы *
шаруа немесе фермер қожалықтарында</t>
  </si>
  <si>
    <t>Ауыл шаруашылығы өнімдерінің (көрсетілетін қызметтерінің) жалпы шығарылымы *
жұртшылық шаруашылығында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</si>
</sst>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3">
    <font>
      <sz val="10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/>
      <right style="medium">
        <color indexed="55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10" xfId="0" applyNumberFormat="1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181" fontId="1" fillId="0" borderId="10" xfId="54" applyNumberFormat="1" applyFont="1" applyBorder="1" applyAlignment="1">
      <alignment horizontal="right"/>
      <protection/>
    </xf>
    <xf numFmtId="18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/>
    </xf>
    <xf numFmtId="181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 horizontal="right" vertical="center"/>
    </xf>
    <xf numFmtId="181" fontId="49" fillId="0" borderId="10" xfId="0" applyNumberFormat="1" applyFont="1" applyFill="1" applyBorder="1" applyAlignment="1">
      <alignment horizontal="right" vertical="center"/>
    </xf>
    <xf numFmtId="181" fontId="49" fillId="0" borderId="1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181" fontId="49" fillId="0" borderId="0" xfId="0" applyNumberFormat="1" applyFont="1" applyFill="1" applyBorder="1" applyAlignment="1">
      <alignment horizontal="right" vertical="center"/>
    </xf>
    <xf numFmtId="181" fontId="49" fillId="0" borderId="0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1" fontId="2" fillId="0" borderId="16" xfId="0" applyNumberFormat="1" applyFont="1" applyBorder="1" applyAlignment="1">
      <alignment/>
    </xf>
    <xf numFmtId="181" fontId="2" fillId="0" borderId="16" xfId="0" applyNumberFormat="1" applyFont="1" applyFill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6" xfId="54" applyNumberFormat="1" applyFont="1" applyBorder="1" applyAlignment="1">
      <alignment horizontal="right"/>
      <protection/>
    </xf>
    <xf numFmtId="181" fontId="2" fillId="0" borderId="10" xfId="54" applyNumberFormat="1" applyFont="1" applyBorder="1" applyAlignment="1">
      <alignment/>
      <protection/>
    </xf>
    <xf numFmtId="181" fontId="1" fillId="0" borderId="10" xfId="54" applyNumberFormat="1" applyFont="1" applyBorder="1" applyAlignment="1">
      <alignment/>
      <protection/>
    </xf>
    <xf numFmtId="181" fontId="2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wrapText="1"/>
    </xf>
    <xf numFmtId="181" fontId="2" fillId="0" borderId="16" xfId="0" applyNumberFormat="1" applyFont="1" applyBorder="1" applyAlignment="1">
      <alignment horizontal="right"/>
    </xf>
    <xf numFmtId="181" fontId="2" fillId="0" borderId="16" xfId="54" applyNumberFormat="1" applyFont="1" applyBorder="1" applyAlignment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181" fontId="4" fillId="0" borderId="10" xfId="54" applyNumberFormat="1" applyFont="1" applyBorder="1" applyAlignment="1">
      <alignment/>
      <protection/>
    </xf>
    <xf numFmtId="181" fontId="4" fillId="0" borderId="10" xfId="54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right" vertical="center"/>
    </xf>
    <xf numFmtId="181" fontId="50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181" fontId="4" fillId="0" borderId="16" xfId="0" applyNumberFormat="1" applyFont="1" applyBorder="1" applyAlignment="1">
      <alignment horizontal="right" vertical="center"/>
    </xf>
    <xf numFmtId="181" fontId="50" fillId="0" borderId="16" xfId="0" applyNumberFormat="1" applyFont="1" applyBorder="1" applyAlignment="1">
      <alignment horizontal="right" vertical="center"/>
    </xf>
    <xf numFmtId="181" fontId="4" fillId="0" borderId="16" xfId="54" applyNumberFormat="1" applyFont="1" applyBorder="1" applyAlignment="1">
      <alignment/>
      <protection/>
    </xf>
    <xf numFmtId="181" fontId="4" fillId="0" borderId="16" xfId="54" applyNumberFormat="1" applyFont="1" applyBorder="1" applyAlignment="1">
      <alignment horizontal="right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6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1" fontId="1" fillId="0" borderId="16" xfId="54" applyNumberFormat="1" applyFont="1" applyBorder="1" applyAlignment="1">
      <alignment/>
      <protection/>
    </xf>
    <xf numFmtId="181" fontId="1" fillId="0" borderId="16" xfId="0" applyNumberFormat="1" applyFont="1" applyBorder="1" applyAlignment="1">
      <alignment/>
    </xf>
    <xf numFmtId="181" fontId="5" fillId="0" borderId="16" xfId="0" applyNumberFormat="1" applyFont="1" applyBorder="1" applyAlignment="1">
      <alignment horizontal="right" vertical="center"/>
    </xf>
    <xf numFmtId="181" fontId="51" fillId="0" borderId="16" xfId="0" applyNumberFormat="1" applyFont="1" applyBorder="1" applyAlignment="1">
      <alignment horizontal="right" vertical="center"/>
    </xf>
    <xf numFmtId="181" fontId="5" fillId="0" borderId="16" xfId="54" applyNumberFormat="1" applyFont="1" applyBorder="1" applyAlignment="1">
      <alignment/>
      <protection/>
    </xf>
    <xf numFmtId="181" fontId="1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vertical="center"/>
    </xf>
    <xf numFmtId="4" fontId="50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летен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C122"/>
  <sheetViews>
    <sheetView tabSelected="1" zoomScalePageLayoutView="0" workbookViewId="0" topLeftCell="CB1">
      <selection activeCell="CI74" sqref="CI74"/>
    </sheetView>
  </sheetViews>
  <sheetFormatPr defaultColWidth="9.00390625" defaultRowHeight="12.75"/>
  <cols>
    <col min="1" max="1" width="21.875" style="1" customWidth="1"/>
    <col min="2" max="2" width="8.25390625" style="1" customWidth="1"/>
    <col min="3" max="3" width="8.00390625" style="1" customWidth="1"/>
    <col min="4" max="4" width="8.625" style="1" customWidth="1"/>
    <col min="5" max="5" width="8.25390625" style="1" customWidth="1"/>
    <col min="6" max="6" width="8.375" style="1" customWidth="1"/>
    <col min="7" max="7" width="7.875" style="1" customWidth="1"/>
    <col min="8" max="9" width="8.25390625" style="1" bestFit="1" customWidth="1"/>
    <col min="10" max="10" width="8.125" style="1" bestFit="1" customWidth="1"/>
    <col min="11" max="11" width="8.875" style="1" customWidth="1"/>
    <col min="12" max="14" width="9.125" style="1" customWidth="1"/>
    <col min="15" max="15" width="9.25390625" style="1" customWidth="1"/>
    <col min="16" max="16" width="9.00390625" style="1" customWidth="1"/>
    <col min="17" max="17" width="9.125" style="1" customWidth="1"/>
    <col min="18" max="18" width="8.625" style="1" customWidth="1"/>
    <col min="19" max="19" width="9.25390625" style="8" customWidth="1"/>
    <col min="20" max="20" width="9.00390625" style="8" customWidth="1"/>
    <col min="21" max="21" width="9.625" style="8" customWidth="1"/>
    <col min="22" max="27" width="9.125" style="1" customWidth="1"/>
    <col min="28" max="28" width="20.125" style="1" customWidth="1"/>
    <col min="29" max="29" width="8.25390625" style="1" customWidth="1"/>
    <col min="30" max="30" width="8.00390625" style="1" customWidth="1"/>
    <col min="31" max="31" width="8.625" style="1" customWidth="1"/>
    <col min="32" max="32" width="8.25390625" style="1" customWidth="1"/>
    <col min="33" max="33" width="8.375" style="1" customWidth="1"/>
    <col min="34" max="34" width="7.875" style="1" customWidth="1"/>
    <col min="35" max="36" width="8.25390625" style="1" bestFit="1" customWidth="1"/>
    <col min="37" max="37" width="8.125" style="1" bestFit="1" customWidth="1"/>
    <col min="38" max="38" width="8.875" style="1" customWidth="1"/>
    <col min="39" max="41" width="9.125" style="1" customWidth="1"/>
    <col min="42" max="42" width="9.25390625" style="1" customWidth="1"/>
    <col min="43" max="43" width="9.00390625" style="1" customWidth="1"/>
    <col min="44" max="44" width="9.125" style="1" customWidth="1"/>
    <col min="45" max="45" width="8.625" style="1" customWidth="1"/>
    <col min="46" max="46" width="9.25390625" style="8" customWidth="1"/>
    <col min="47" max="47" width="9.00390625" style="8" customWidth="1"/>
    <col min="48" max="48" width="9.625" style="8" customWidth="1"/>
    <col min="49" max="54" width="9.125" style="1" customWidth="1"/>
    <col min="55" max="55" width="22.125" style="1" customWidth="1"/>
    <col min="56" max="56" width="8.25390625" style="1" customWidth="1"/>
    <col min="57" max="57" width="8.00390625" style="1" customWidth="1"/>
    <col min="58" max="58" width="8.625" style="1" customWidth="1"/>
    <col min="59" max="59" width="8.25390625" style="1" customWidth="1"/>
    <col min="60" max="60" width="8.375" style="1" customWidth="1"/>
    <col min="61" max="61" width="7.875" style="1" customWidth="1"/>
    <col min="62" max="63" width="8.25390625" style="1" bestFit="1" customWidth="1"/>
    <col min="64" max="64" width="8.125" style="1" bestFit="1" customWidth="1"/>
    <col min="65" max="65" width="8.875" style="1" customWidth="1"/>
    <col min="66" max="68" width="9.125" style="1" customWidth="1"/>
    <col min="69" max="69" width="9.25390625" style="1" customWidth="1"/>
    <col min="70" max="70" width="9.00390625" style="1" customWidth="1"/>
    <col min="71" max="71" width="9.125" style="1" customWidth="1"/>
    <col min="72" max="72" width="8.625" style="1" customWidth="1"/>
    <col min="73" max="73" width="9.25390625" style="8" customWidth="1"/>
    <col min="74" max="74" width="9.00390625" style="8" customWidth="1"/>
    <col min="75" max="75" width="9.625" style="8" customWidth="1"/>
    <col min="76" max="81" width="9.125" style="1" customWidth="1"/>
    <col min="82" max="82" width="22.25390625" style="1" customWidth="1"/>
    <col min="83" max="83" width="8.25390625" style="1" customWidth="1"/>
    <col min="84" max="84" width="8.00390625" style="1" customWidth="1"/>
    <col min="85" max="85" width="8.625" style="1" customWidth="1"/>
    <col min="86" max="86" width="8.25390625" style="1" customWidth="1"/>
    <col min="87" max="87" width="8.375" style="1" customWidth="1"/>
    <col min="88" max="88" width="7.875" style="1" customWidth="1"/>
    <col min="89" max="90" width="8.25390625" style="1" bestFit="1" customWidth="1"/>
    <col min="91" max="91" width="8.125" style="1" bestFit="1" customWidth="1"/>
    <col min="92" max="92" width="8.875" style="1" customWidth="1"/>
    <col min="93" max="95" width="9.125" style="1" customWidth="1"/>
    <col min="96" max="96" width="9.25390625" style="1" customWidth="1"/>
    <col min="97" max="97" width="9.00390625" style="1" customWidth="1"/>
    <col min="98" max="98" width="9.125" style="1" customWidth="1"/>
    <col min="99" max="99" width="8.625" style="1" customWidth="1"/>
    <col min="100" max="100" width="9.25390625" style="8" customWidth="1"/>
    <col min="101" max="101" width="9.00390625" style="8" customWidth="1"/>
    <col min="102" max="102" width="9.625" style="8" customWidth="1"/>
    <col min="103" max="16384" width="9.125" style="1" customWidth="1"/>
  </cols>
  <sheetData>
    <row r="2" spans="1:107" ht="33.75" customHeight="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B2" s="106" t="s">
        <v>24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C2" s="106" t="s">
        <v>32</v>
      </c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D2" s="106" t="s">
        <v>33</v>
      </c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</row>
    <row r="3" spans="1:10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B3" s="98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</row>
    <row r="4" spans="1:107" ht="13.5" customHeight="1">
      <c r="A4" s="103" t="s">
        <v>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B4" s="103" t="s">
        <v>25</v>
      </c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C4" s="103" t="s">
        <v>25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D4" s="103" t="s">
        <v>25</v>
      </c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</row>
    <row r="5" spans="13:107" ht="13.5" customHeight="1" thickBot="1">
      <c r="M5" s="46"/>
      <c r="N5" s="46"/>
      <c r="O5" s="46"/>
      <c r="P5" s="46"/>
      <c r="Q5" s="46"/>
      <c r="R5" s="46"/>
      <c r="S5" s="46"/>
      <c r="T5" s="46"/>
      <c r="U5" s="46"/>
      <c r="V5" s="46"/>
      <c r="Z5" s="46" t="s">
        <v>26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BA5" s="46" t="s">
        <v>26</v>
      </c>
      <c r="BO5" s="46"/>
      <c r="BP5" s="46"/>
      <c r="BQ5" s="46"/>
      <c r="BR5" s="46"/>
      <c r="BS5" s="46"/>
      <c r="BT5" s="46"/>
      <c r="BU5" s="46"/>
      <c r="BV5" s="46"/>
      <c r="BW5" s="46"/>
      <c r="BX5" s="46"/>
      <c r="CB5" s="46" t="s">
        <v>26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DC5" s="46" t="s">
        <v>26</v>
      </c>
    </row>
    <row r="6" spans="1:107" ht="12.75" thickBot="1">
      <c r="A6" s="19"/>
      <c r="B6" s="20">
        <v>1998</v>
      </c>
      <c r="C6" s="9">
        <v>1999</v>
      </c>
      <c r="D6" s="9">
        <v>2000</v>
      </c>
      <c r="E6" s="9">
        <v>2001</v>
      </c>
      <c r="F6" s="9">
        <v>2002</v>
      </c>
      <c r="G6" s="9">
        <v>2003</v>
      </c>
      <c r="H6" s="9">
        <v>2004</v>
      </c>
      <c r="I6" s="9">
        <v>2005</v>
      </c>
      <c r="J6" s="9">
        <v>2006</v>
      </c>
      <c r="K6" s="9">
        <v>2007</v>
      </c>
      <c r="L6" s="9">
        <v>2008</v>
      </c>
      <c r="M6" s="9">
        <v>2009</v>
      </c>
      <c r="N6" s="21" t="s">
        <v>0</v>
      </c>
      <c r="O6" s="22" t="s">
        <v>1</v>
      </c>
      <c r="P6" s="23" t="s">
        <v>2</v>
      </c>
      <c r="Q6" s="10" t="s">
        <v>3</v>
      </c>
      <c r="R6" s="10" t="s">
        <v>4</v>
      </c>
      <c r="S6" s="10" t="s">
        <v>5</v>
      </c>
      <c r="T6" s="10" t="s">
        <v>6</v>
      </c>
      <c r="U6" s="10">
        <v>2017</v>
      </c>
      <c r="V6" s="29">
        <v>2018</v>
      </c>
      <c r="W6" s="10">
        <v>2019</v>
      </c>
      <c r="X6" s="10">
        <v>2020</v>
      </c>
      <c r="Y6" s="10">
        <v>2021</v>
      </c>
      <c r="Z6" s="10">
        <v>2022</v>
      </c>
      <c r="AB6" s="66"/>
      <c r="AC6" s="47">
        <v>1998</v>
      </c>
      <c r="AD6" s="56">
        <v>1999</v>
      </c>
      <c r="AE6" s="61">
        <v>2000</v>
      </c>
      <c r="AF6" s="9">
        <v>2001</v>
      </c>
      <c r="AG6" s="9">
        <v>2002</v>
      </c>
      <c r="AH6" s="9">
        <v>2003</v>
      </c>
      <c r="AI6" s="9">
        <v>2004</v>
      </c>
      <c r="AJ6" s="9">
        <v>2005</v>
      </c>
      <c r="AK6" s="9">
        <v>2006</v>
      </c>
      <c r="AL6" s="9">
        <v>2007</v>
      </c>
      <c r="AM6" s="9">
        <v>2008</v>
      </c>
      <c r="AN6" s="9">
        <v>2009</v>
      </c>
      <c r="AO6" s="21" t="s">
        <v>0</v>
      </c>
      <c r="AP6" s="22" t="s">
        <v>1</v>
      </c>
      <c r="AQ6" s="23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>
        <v>2017</v>
      </c>
      <c r="AW6" s="29">
        <v>2018</v>
      </c>
      <c r="AX6" s="10">
        <v>2019</v>
      </c>
      <c r="AY6" s="10">
        <v>2020</v>
      </c>
      <c r="AZ6" s="10">
        <v>2021</v>
      </c>
      <c r="BA6" s="10">
        <v>2022</v>
      </c>
      <c r="BC6" s="19"/>
      <c r="BD6" s="20">
        <v>1998</v>
      </c>
      <c r="BE6" s="69">
        <v>1999</v>
      </c>
      <c r="BF6" s="61">
        <v>2000</v>
      </c>
      <c r="BG6" s="9">
        <v>2001</v>
      </c>
      <c r="BH6" s="9">
        <v>2002</v>
      </c>
      <c r="BI6" s="9">
        <v>2003</v>
      </c>
      <c r="BJ6" s="9">
        <v>2004</v>
      </c>
      <c r="BK6" s="9">
        <v>2005</v>
      </c>
      <c r="BL6" s="9">
        <v>2006</v>
      </c>
      <c r="BM6" s="9">
        <v>2007</v>
      </c>
      <c r="BN6" s="9">
        <v>2008</v>
      </c>
      <c r="BO6" s="9">
        <v>2009</v>
      </c>
      <c r="BP6" s="21" t="s">
        <v>0</v>
      </c>
      <c r="BQ6" s="22" t="s">
        <v>1</v>
      </c>
      <c r="BR6" s="23" t="s">
        <v>2</v>
      </c>
      <c r="BS6" s="10" t="s">
        <v>3</v>
      </c>
      <c r="BT6" s="10" t="s">
        <v>4</v>
      </c>
      <c r="BU6" s="10" t="s">
        <v>5</v>
      </c>
      <c r="BV6" s="10" t="s">
        <v>6</v>
      </c>
      <c r="BW6" s="10">
        <v>2017</v>
      </c>
      <c r="BX6" s="29">
        <v>2018</v>
      </c>
      <c r="BY6" s="10">
        <v>2019</v>
      </c>
      <c r="BZ6" s="10">
        <v>2020</v>
      </c>
      <c r="CA6" s="10">
        <v>2021</v>
      </c>
      <c r="CB6" s="10">
        <v>2022</v>
      </c>
      <c r="CD6" s="19"/>
      <c r="CE6" s="20">
        <v>1998</v>
      </c>
      <c r="CF6" s="9">
        <v>1999</v>
      </c>
      <c r="CG6" s="9">
        <v>2000</v>
      </c>
      <c r="CH6" s="9">
        <v>2001</v>
      </c>
      <c r="CI6" s="9">
        <v>2002</v>
      </c>
      <c r="CJ6" s="9">
        <v>2003</v>
      </c>
      <c r="CK6" s="9">
        <v>2004</v>
      </c>
      <c r="CL6" s="9">
        <v>2005</v>
      </c>
      <c r="CM6" s="9">
        <v>2006</v>
      </c>
      <c r="CN6" s="9">
        <v>2007</v>
      </c>
      <c r="CO6" s="9">
        <v>2008</v>
      </c>
      <c r="CP6" s="9">
        <v>2009</v>
      </c>
      <c r="CQ6" s="21" t="s">
        <v>0</v>
      </c>
      <c r="CR6" s="22" t="s">
        <v>1</v>
      </c>
      <c r="CS6" s="23" t="s">
        <v>2</v>
      </c>
      <c r="CT6" s="10" t="s">
        <v>3</v>
      </c>
      <c r="CU6" s="10" t="s">
        <v>4</v>
      </c>
      <c r="CV6" s="10" t="s">
        <v>5</v>
      </c>
      <c r="CW6" s="10" t="s">
        <v>6</v>
      </c>
      <c r="CX6" s="10">
        <v>2017</v>
      </c>
      <c r="CY6" s="29">
        <v>2018</v>
      </c>
      <c r="CZ6" s="10">
        <v>2019</v>
      </c>
      <c r="DA6" s="10">
        <v>2020</v>
      </c>
      <c r="DB6" s="10">
        <v>2021</v>
      </c>
      <c r="DC6" s="10">
        <v>2022</v>
      </c>
    </row>
    <row r="7" spans="1:107" s="11" customFormat="1" ht="15" customHeight="1">
      <c r="A7" s="97" t="s">
        <v>8</v>
      </c>
      <c r="B7" s="35">
        <f aca="true" t="shared" si="0" ref="B7:T20">B26+B45+B64</f>
        <v>28055.7</v>
      </c>
      <c r="C7" s="35">
        <f t="shared" si="0"/>
        <v>45837.3</v>
      </c>
      <c r="D7" s="35">
        <f t="shared" si="0"/>
        <v>47802.59999999999</v>
      </c>
      <c r="E7" s="35">
        <f t="shared" si="0"/>
        <v>79486.4</v>
      </c>
      <c r="F7" s="35">
        <f t="shared" si="0"/>
        <v>66065.99999999999</v>
      </c>
      <c r="G7" s="35">
        <f t="shared" si="0"/>
        <v>68371.4</v>
      </c>
      <c r="H7" s="35">
        <f t="shared" si="0"/>
        <v>85129.5</v>
      </c>
      <c r="I7" s="35">
        <f t="shared" si="0"/>
        <v>89030.9</v>
      </c>
      <c r="J7" s="35">
        <f t="shared" si="0"/>
        <v>95885.49999999999</v>
      </c>
      <c r="K7" s="35">
        <f t="shared" si="0"/>
        <v>131091</v>
      </c>
      <c r="L7" s="35">
        <f t="shared" si="0"/>
        <v>190245.7</v>
      </c>
      <c r="M7" s="35">
        <f t="shared" si="0"/>
        <v>214391.00000000006</v>
      </c>
      <c r="N7" s="35">
        <f t="shared" si="0"/>
        <v>199178.40000000002</v>
      </c>
      <c r="O7" s="35">
        <f t="shared" si="0"/>
        <v>405603.8</v>
      </c>
      <c r="P7" s="35">
        <f t="shared" si="0"/>
        <v>272266.49999999994</v>
      </c>
      <c r="Q7" s="35">
        <f t="shared" si="0"/>
        <v>330696.5</v>
      </c>
      <c r="R7" s="35">
        <f t="shared" si="0"/>
        <v>350269.2</v>
      </c>
      <c r="S7" s="35">
        <f t="shared" si="0"/>
        <v>380814.20000000007</v>
      </c>
      <c r="T7" s="35">
        <f t="shared" si="0"/>
        <v>411485.60000000003</v>
      </c>
      <c r="U7" s="43">
        <v>498410.4</v>
      </c>
      <c r="V7" s="34">
        <v>514686.8</v>
      </c>
      <c r="W7" s="34">
        <v>610701.3499320054</v>
      </c>
      <c r="X7" s="37">
        <v>777134.7211452362</v>
      </c>
      <c r="Y7" s="34">
        <v>899984.5257799579</v>
      </c>
      <c r="Z7" s="34">
        <v>1173602.7596327383</v>
      </c>
      <c r="AB7" s="97" t="s">
        <v>8</v>
      </c>
      <c r="AC7" s="12">
        <v>10740</v>
      </c>
      <c r="AD7" s="12">
        <v>19419.7</v>
      </c>
      <c r="AE7" s="35">
        <v>17405.7</v>
      </c>
      <c r="AF7" s="35">
        <v>30188.5</v>
      </c>
      <c r="AG7" s="35">
        <v>20836.3</v>
      </c>
      <c r="AH7" s="35">
        <v>23543.5</v>
      </c>
      <c r="AI7" s="35">
        <v>33485.6</v>
      </c>
      <c r="AJ7" s="35">
        <v>36913.3</v>
      </c>
      <c r="AK7" s="35">
        <v>41255.7</v>
      </c>
      <c r="AL7" s="35">
        <v>60778.7</v>
      </c>
      <c r="AM7" s="35">
        <v>87301</v>
      </c>
      <c r="AN7" s="35">
        <v>106573.8</v>
      </c>
      <c r="AO7" s="35">
        <v>65230.8707268196</v>
      </c>
      <c r="AP7" s="57">
        <v>191478.5</v>
      </c>
      <c r="AQ7" s="57">
        <v>113132.1</v>
      </c>
      <c r="AR7" s="57">
        <v>124407.9</v>
      </c>
      <c r="AS7" s="58">
        <v>122631.7</v>
      </c>
      <c r="AT7" s="58">
        <v>148297.7</v>
      </c>
      <c r="AU7" s="57">
        <v>167951.8</v>
      </c>
      <c r="AV7" s="59">
        <v>221408.2</v>
      </c>
      <c r="AW7" s="59">
        <v>221408.2</v>
      </c>
      <c r="AX7" s="60">
        <v>294634.8481719392</v>
      </c>
      <c r="AY7" s="37">
        <v>373999.8837963536</v>
      </c>
      <c r="AZ7" s="34">
        <v>420534.79670848773</v>
      </c>
      <c r="BA7" s="34">
        <v>638662.6575997084</v>
      </c>
      <c r="BC7" s="97" t="s">
        <v>8</v>
      </c>
      <c r="BD7" s="35">
        <v>4521.3</v>
      </c>
      <c r="BE7" s="35">
        <v>8401.9</v>
      </c>
      <c r="BF7" s="35">
        <v>11415.2</v>
      </c>
      <c r="BG7" s="35">
        <v>24321.8</v>
      </c>
      <c r="BH7" s="35">
        <v>18748</v>
      </c>
      <c r="BI7" s="35">
        <v>16837.5</v>
      </c>
      <c r="BJ7" s="35">
        <v>19461.7</v>
      </c>
      <c r="BK7" s="35">
        <v>12231</v>
      </c>
      <c r="BL7" s="35">
        <v>13552.7</v>
      </c>
      <c r="BM7" s="35">
        <v>25267.1</v>
      </c>
      <c r="BN7" s="35">
        <v>25857.7</v>
      </c>
      <c r="BO7" s="35">
        <v>31987.1</v>
      </c>
      <c r="BP7" s="35">
        <v>23197.92962679094</v>
      </c>
      <c r="BQ7" s="72">
        <v>65947.1</v>
      </c>
      <c r="BR7" s="72">
        <v>28612.7</v>
      </c>
      <c r="BS7" s="72">
        <v>42509.6</v>
      </c>
      <c r="BT7" s="73">
        <v>47796</v>
      </c>
      <c r="BU7" s="73">
        <v>54282.1</v>
      </c>
      <c r="BV7" s="72">
        <v>60847</v>
      </c>
      <c r="BW7" s="74">
        <v>79470.1</v>
      </c>
      <c r="BX7" s="74">
        <v>79470.1</v>
      </c>
      <c r="BY7" s="34">
        <v>102309.6934384889</v>
      </c>
      <c r="BZ7" s="37">
        <v>158510.2494835951</v>
      </c>
      <c r="CA7" s="34">
        <v>155882.41997292667</v>
      </c>
      <c r="CB7" s="34">
        <v>194706.72173819644</v>
      </c>
      <c r="CD7" s="97" t="s">
        <v>8</v>
      </c>
      <c r="CE7" s="35">
        <v>12794.4</v>
      </c>
      <c r="CF7" s="35">
        <v>18015.7</v>
      </c>
      <c r="CG7" s="35">
        <v>18981.7</v>
      </c>
      <c r="CH7" s="35">
        <v>24976.1</v>
      </c>
      <c r="CI7" s="35">
        <v>26481.7</v>
      </c>
      <c r="CJ7" s="35">
        <v>27990.4</v>
      </c>
      <c r="CK7" s="35">
        <v>32182.2</v>
      </c>
      <c r="CL7" s="35">
        <v>39886.6</v>
      </c>
      <c r="CM7" s="35">
        <v>41077.1</v>
      </c>
      <c r="CN7" s="35">
        <v>45045.2</v>
      </c>
      <c r="CO7" s="35">
        <v>77087</v>
      </c>
      <c r="CP7" s="35">
        <v>75830.1</v>
      </c>
      <c r="CQ7" s="35">
        <v>110749.91243661247</v>
      </c>
      <c r="CR7" s="72">
        <v>148178.2</v>
      </c>
      <c r="CS7" s="72">
        <v>130521.7</v>
      </c>
      <c r="CT7" s="72">
        <v>163779</v>
      </c>
      <c r="CU7" s="73">
        <v>179841.5</v>
      </c>
      <c r="CV7" s="73">
        <v>178234.4</v>
      </c>
      <c r="CW7" s="72">
        <v>182686.8</v>
      </c>
      <c r="CX7" s="74">
        <v>213808.5</v>
      </c>
      <c r="CY7" s="74">
        <v>213808.5</v>
      </c>
      <c r="CZ7" s="34">
        <v>213756.80832157726</v>
      </c>
      <c r="DA7" s="37">
        <v>244624.58786528744</v>
      </c>
      <c r="DB7" s="34">
        <v>323567.3090985435</v>
      </c>
      <c r="DC7" s="34">
        <v>340233.3802948333</v>
      </c>
    </row>
    <row r="8" spans="1:107" ht="12">
      <c r="A8" s="95" t="s">
        <v>9</v>
      </c>
      <c r="B8" s="13">
        <f t="shared" si="0"/>
        <v>445.3</v>
      </c>
      <c r="C8" s="13">
        <f t="shared" si="0"/>
        <v>775.8</v>
      </c>
      <c r="D8" s="13">
        <f t="shared" si="0"/>
        <v>632.9</v>
      </c>
      <c r="E8" s="13">
        <f t="shared" si="0"/>
        <v>834.4</v>
      </c>
      <c r="F8" s="13">
        <f t="shared" si="0"/>
        <v>841.9</v>
      </c>
      <c r="G8" s="13">
        <f t="shared" si="0"/>
        <v>921</v>
      </c>
      <c r="H8" s="13">
        <f t="shared" si="0"/>
        <v>1134.1</v>
      </c>
      <c r="I8" s="13">
        <f t="shared" si="0"/>
        <v>1356</v>
      </c>
      <c r="J8" s="13">
        <f t="shared" si="0"/>
        <v>1473.9</v>
      </c>
      <c r="K8" s="13">
        <f t="shared" si="0"/>
        <v>1557.9</v>
      </c>
      <c r="L8" s="13">
        <f t="shared" si="0"/>
        <v>2534.1</v>
      </c>
      <c r="M8" s="13">
        <f t="shared" si="0"/>
        <v>2601.3</v>
      </c>
      <c r="N8" s="13">
        <f t="shared" si="0"/>
        <v>4694.6</v>
      </c>
      <c r="O8" s="13">
        <f t="shared" si="0"/>
        <v>8043.7</v>
      </c>
      <c r="P8" s="13">
        <f t="shared" si="0"/>
        <v>6510.8</v>
      </c>
      <c r="Q8" s="13">
        <f t="shared" si="0"/>
        <v>10060.4</v>
      </c>
      <c r="R8" s="13">
        <f t="shared" si="0"/>
        <v>11972.1</v>
      </c>
      <c r="S8" s="13">
        <f t="shared" si="0"/>
        <v>11238.5</v>
      </c>
      <c r="T8" s="13">
        <f t="shared" si="0"/>
        <v>11245.8</v>
      </c>
      <c r="U8" s="41">
        <v>13375.4</v>
      </c>
      <c r="V8" s="5">
        <v>14443.8</v>
      </c>
      <c r="W8" s="5">
        <v>14464.60634043983</v>
      </c>
      <c r="X8" s="4">
        <v>16163</v>
      </c>
      <c r="Y8" s="5">
        <v>21371.4</v>
      </c>
      <c r="Z8" s="5">
        <v>23057.5</v>
      </c>
      <c r="AB8" s="95" t="s">
        <v>9</v>
      </c>
      <c r="AC8" s="13">
        <v>118.4</v>
      </c>
      <c r="AD8" s="13">
        <v>232.1</v>
      </c>
      <c r="AE8" s="13">
        <v>128.7</v>
      </c>
      <c r="AF8" s="13">
        <v>35.8</v>
      </c>
      <c r="AG8" s="13">
        <v>10.4</v>
      </c>
      <c r="AH8" s="13">
        <v>123.7</v>
      </c>
      <c r="AI8" s="13">
        <v>105.5</v>
      </c>
      <c r="AJ8" s="13">
        <v>34.6</v>
      </c>
      <c r="AK8" s="13">
        <v>28.8</v>
      </c>
      <c r="AL8" s="13">
        <v>145.7</v>
      </c>
      <c r="AM8" s="13">
        <v>155.9</v>
      </c>
      <c r="AN8" s="13">
        <v>290.8</v>
      </c>
      <c r="AO8" s="13">
        <v>7411.07746314552</v>
      </c>
      <c r="AP8" s="48">
        <v>581.6</v>
      </c>
      <c r="AQ8" s="48">
        <v>450</v>
      </c>
      <c r="AR8" s="48">
        <v>676.2</v>
      </c>
      <c r="AS8" s="55">
        <v>689.3</v>
      </c>
      <c r="AT8" s="55">
        <v>875.6</v>
      </c>
      <c r="AU8" s="48">
        <v>1090.1</v>
      </c>
      <c r="AV8" s="52">
        <v>1709.5</v>
      </c>
      <c r="AW8" s="52">
        <v>1709.5</v>
      </c>
      <c r="AX8" s="53">
        <v>2191.8</v>
      </c>
      <c r="AY8" s="4">
        <v>2112.7</v>
      </c>
      <c r="AZ8" s="5">
        <v>1293</v>
      </c>
      <c r="BA8" s="5">
        <v>438.5</v>
      </c>
      <c r="BC8" s="95" t="s">
        <v>9</v>
      </c>
      <c r="BD8" s="13">
        <v>1.3</v>
      </c>
      <c r="BE8" s="13">
        <v>0</v>
      </c>
      <c r="BF8" s="13">
        <v>0.2</v>
      </c>
      <c r="BG8" s="13">
        <v>4.8</v>
      </c>
      <c r="BH8" s="13">
        <v>5.6</v>
      </c>
      <c r="BI8" s="13">
        <v>1.8</v>
      </c>
      <c r="BJ8" s="13">
        <v>1.9</v>
      </c>
      <c r="BK8" s="13">
        <v>0.9</v>
      </c>
      <c r="BL8" s="13">
        <v>0.5</v>
      </c>
      <c r="BM8" s="13">
        <v>0.3</v>
      </c>
      <c r="BN8" s="13">
        <v>0.4</v>
      </c>
      <c r="BO8" s="13">
        <v>1</v>
      </c>
      <c r="BP8" s="13">
        <v>2076.3502428822876</v>
      </c>
      <c r="BQ8" s="48">
        <v>0.5</v>
      </c>
      <c r="BR8" s="48">
        <v>3.7</v>
      </c>
      <c r="BS8" s="48">
        <v>2.6</v>
      </c>
      <c r="BT8" s="55">
        <v>759.3</v>
      </c>
      <c r="BU8" s="55">
        <v>1</v>
      </c>
      <c r="BV8" s="48" t="s">
        <v>7</v>
      </c>
      <c r="BW8" s="52">
        <v>0.4</v>
      </c>
      <c r="BX8" s="52">
        <v>0.4</v>
      </c>
      <c r="BY8" s="5">
        <v>0.6</v>
      </c>
      <c r="BZ8" s="4">
        <v>0.6</v>
      </c>
      <c r="CA8" s="5">
        <v>1.3</v>
      </c>
      <c r="CB8" s="5">
        <v>0.3</v>
      </c>
      <c r="CD8" s="95" t="s">
        <v>9</v>
      </c>
      <c r="CE8" s="13">
        <v>325.7</v>
      </c>
      <c r="CF8" s="13">
        <v>543.7</v>
      </c>
      <c r="CG8" s="13">
        <v>504</v>
      </c>
      <c r="CH8" s="13">
        <v>793.8</v>
      </c>
      <c r="CI8" s="13">
        <v>825.9</v>
      </c>
      <c r="CJ8" s="13">
        <v>795.4</v>
      </c>
      <c r="CK8" s="13">
        <v>1026.7</v>
      </c>
      <c r="CL8" s="13">
        <v>1320.5</v>
      </c>
      <c r="CM8" s="13">
        <v>1444.6</v>
      </c>
      <c r="CN8" s="13">
        <v>1411.9</v>
      </c>
      <c r="CO8" s="13">
        <v>2377.8</v>
      </c>
      <c r="CP8" s="13">
        <v>2309.5</v>
      </c>
      <c r="CQ8" s="13">
        <v>16130.554406375706</v>
      </c>
      <c r="CR8" s="48">
        <v>7461.5</v>
      </c>
      <c r="CS8" s="48">
        <v>6057.1</v>
      </c>
      <c r="CT8" s="48">
        <v>9381.7</v>
      </c>
      <c r="CU8" s="55">
        <v>10523.5</v>
      </c>
      <c r="CV8" s="55">
        <v>10361.5</v>
      </c>
      <c r="CW8" s="48">
        <v>10155.7</v>
      </c>
      <c r="CX8" s="52">
        <v>12733.9</v>
      </c>
      <c r="CY8" s="52">
        <v>12733.9</v>
      </c>
      <c r="CZ8" s="5">
        <v>12272.3</v>
      </c>
      <c r="DA8" s="4">
        <v>14049.7</v>
      </c>
      <c r="DB8" s="5">
        <v>20077.1</v>
      </c>
      <c r="DC8" s="5">
        <v>22618.7</v>
      </c>
    </row>
    <row r="9" spans="1:107" ht="12">
      <c r="A9" s="96" t="s">
        <v>10</v>
      </c>
      <c r="B9" s="13">
        <f t="shared" si="0"/>
        <v>2777</v>
      </c>
      <c r="C9" s="13">
        <f t="shared" si="0"/>
        <v>4427.5</v>
      </c>
      <c r="D9" s="13">
        <f t="shared" si="0"/>
        <v>4488.9</v>
      </c>
      <c r="E9" s="13">
        <f t="shared" si="0"/>
        <v>6322.4</v>
      </c>
      <c r="F9" s="13">
        <f t="shared" si="0"/>
        <v>5904.4</v>
      </c>
      <c r="G9" s="13">
        <f t="shared" si="0"/>
        <v>6115.7</v>
      </c>
      <c r="H9" s="13">
        <f t="shared" si="0"/>
        <v>6906.6</v>
      </c>
      <c r="I9" s="13">
        <f t="shared" si="0"/>
        <v>8417.1</v>
      </c>
      <c r="J9" s="13">
        <f t="shared" si="0"/>
        <v>9223.7</v>
      </c>
      <c r="K9" s="13">
        <f t="shared" si="0"/>
        <v>11482.5</v>
      </c>
      <c r="L9" s="13">
        <f t="shared" si="0"/>
        <v>18245.7</v>
      </c>
      <c r="M9" s="13">
        <f t="shared" si="0"/>
        <v>18937.3</v>
      </c>
      <c r="N9" s="13">
        <f t="shared" si="0"/>
        <v>17958.9</v>
      </c>
      <c r="O9" s="13">
        <f t="shared" si="0"/>
        <v>38064.9</v>
      </c>
      <c r="P9" s="13">
        <f t="shared" si="0"/>
        <v>28855</v>
      </c>
      <c r="Q9" s="13">
        <f t="shared" si="0"/>
        <v>31644.6</v>
      </c>
      <c r="R9" s="13">
        <f t="shared" si="0"/>
        <v>34267.5</v>
      </c>
      <c r="S9" s="13">
        <f t="shared" si="0"/>
        <v>36054.90000000001</v>
      </c>
      <c r="T9" s="13">
        <f t="shared" si="0"/>
        <v>38050.3</v>
      </c>
      <c r="U9" s="41">
        <v>49475.2</v>
      </c>
      <c r="V9" s="5">
        <v>48492.8</v>
      </c>
      <c r="W9" s="5">
        <v>55296.555604977315</v>
      </c>
      <c r="X9" s="4">
        <v>70727.5</v>
      </c>
      <c r="Y9" s="5">
        <v>76702.6</v>
      </c>
      <c r="Z9" s="5">
        <v>106350.7</v>
      </c>
      <c r="AB9" s="96" t="s">
        <v>10</v>
      </c>
      <c r="AC9" s="13">
        <v>1019.7</v>
      </c>
      <c r="AD9" s="13">
        <v>2404.3</v>
      </c>
      <c r="AE9" s="13">
        <v>2065.3</v>
      </c>
      <c r="AF9" s="13">
        <v>2668</v>
      </c>
      <c r="AG9" s="13">
        <v>2242.2</v>
      </c>
      <c r="AH9" s="13">
        <v>2664.9</v>
      </c>
      <c r="AI9" s="13">
        <v>3222.3</v>
      </c>
      <c r="AJ9" s="13">
        <v>3316.4</v>
      </c>
      <c r="AK9" s="13">
        <v>3900.4</v>
      </c>
      <c r="AL9" s="13">
        <v>5375.1</v>
      </c>
      <c r="AM9" s="13">
        <v>8286.4</v>
      </c>
      <c r="AN9" s="13">
        <v>9199.9</v>
      </c>
      <c r="AO9" s="13">
        <v>641.8208949819242</v>
      </c>
      <c r="AP9" s="48">
        <v>17294.9</v>
      </c>
      <c r="AQ9" s="48">
        <v>12570.2</v>
      </c>
      <c r="AR9" s="48">
        <v>10778.4</v>
      </c>
      <c r="AS9" s="55">
        <v>11281.2</v>
      </c>
      <c r="AT9" s="55">
        <v>12242.6</v>
      </c>
      <c r="AU9" s="48">
        <v>12644.5</v>
      </c>
      <c r="AV9" s="52">
        <v>17655.3</v>
      </c>
      <c r="AW9" s="52">
        <v>17655.3</v>
      </c>
      <c r="AX9" s="53">
        <v>22304.8</v>
      </c>
      <c r="AY9" s="4">
        <v>28724.5</v>
      </c>
      <c r="AZ9" s="5">
        <v>26594.8</v>
      </c>
      <c r="BA9" s="5">
        <v>51738.3</v>
      </c>
      <c r="BC9" s="96" t="s">
        <v>10</v>
      </c>
      <c r="BD9" s="13">
        <v>396.6</v>
      </c>
      <c r="BE9" s="13">
        <v>118.8</v>
      </c>
      <c r="BF9" s="13">
        <v>295.1</v>
      </c>
      <c r="BG9" s="13">
        <v>743.1</v>
      </c>
      <c r="BH9" s="13">
        <v>1008.8</v>
      </c>
      <c r="BI9" s="13">
        <v>781.7</v>
      </c>
      <c r="BJ9" s="13">
        <v>791.8</v>
      </c>
      <c r="BK9" s="13">
        <v>744.8</v>
      </c>
      <c r="BL9" s="13">
        <v>987.2</v>
      </c>
      <c r="BM9" s="13">
        <v>1617.3</v>
      </c>
      <c r="BN9" s="13">
        <v>1658.1</v>
      </c>
      <c r="BO9" s="13">
        <v>1735.7</v>
      </c>
      <c r="BP9" s="13">
        <v>0.3532025000000041</v>
      </c>
      <c r="BQ9" s="48">
        <v>4227.9</v>
      </c>
      <c r="BR9" s="48">
        <v>2320.3</v>
      </c>
      <c r="BS9" s="48">
        <v>3242</v>
      </c>
      <c r="BT9" s="55">
        <v>3972.4</v>
      </c>
      <c r="BU9" s="55">
        <v>4528.3</v>
      </c>
      <c r="BV9" s="48">
        <v>5160.6</v>
      </c>
      <c r="BW9" s="52">
        <v>4528.7</v>
      </c>
      <c r="BX9" s="52">
        <v>4528.7</v>
      </c>
      <c r="BY9" s="5">
        <v>7025.5</v>
      </c>
      <c r="BZ9" s="4">
        <v>12102.3</v>
      </c>
      <c r="CA9" s="5">
        <v>11896.5</v>
      </c>
      <c r="CB9" s="5">
        <v>13679.2</v>
      </c>
      <c r="CD9" s="96" t="s">
        <v>10</v>
      </c>
      <c r="CE9" s="13">
        <v>1360.7</v>
      </c>
      <c r="CF9" s="13">
        <v>1904.4</v>
      </c>
      <c r="CG9" s="13">
        <v>2128.5</v>
      </c>
      <c r="CH9" s="13">
        <v>2911.3</v>
      </c>
      <c r="CI9" s="13">
        <v>2653.4</v>
      </c>
      <c r="CJ9" s="13">
        <v>2669.1</v>
      </c>
      <c r="CK9" s="13">
        <v>2892.5</v>
      </c>
      <c r="CL9" s="13">
        <v>4355.8</v>
      </c>
      <c r="CM9" s="13">
        <v>4336.1</v>
      </c>
      <c r="CN9" s="13">
        <v>4490.1</v>
      </c>
      <c r="CO9" s="13">
        <v>8301.2</v>
      </c>
      <c r="CP9" s="13">
        <v>8001.7</v>
      </c>
      <c r="CQ9" s="13">
        <v>4052.6189126359022</v>
      </c>
      <c r="CR9" s="48">
        <v>16542.1</v>
      </c>
      <c r="CS9" s="48">
        <v>13964.5</v>
      </c>
      <c r="CT9" s="48">
        <v>17624.2</v>
      </c>
      <c r="CU9" s="55">
        <v>19013.9</v>
      </c>
      <c r="CV9" s="55">
        <v>19284</v>
      </c>
      <c r="CW9" s="48">
        <v>20245.2</v>
      </c>
      <c r="CX9" s="52">
        <v>26308.8</v>
      </c>
      <c r="CY9" s="52">
        <v>26308.8</v>
      </c>
      <c r="CZ9" s="5">
        <v>25966.3</v>
      </c>
      <c r="DA9" s="4">
        <v>29900.7</v>
      </c>
      <c r="DB9" s="5">
        <v>38211.3</v>
      </c>
      <c r="DC9" s="5">
        <v>40933.2</v>
      </c>
    </row>
    <row r="10" spans="1:107" ht="12">
      <c r="A10" s="96" t="s">
        <v>11</v>
      </c>
      <c r="B10" s="13">
        <f t="shared" si="0"/>
        <v>1365.2</v>
      </c>
      <c r="C10" s="13">
        <f t="shared" si="0"/>
        <v>1818.5</v>
      </c>
      <c r="D10" s="13">
        <f t="shared" si="0"/>
        <v>2114.4</v>
      </c>
      <c r="E10" s="13">
        <f t="shared" si="0"/>
        <v>3415.3999999999996</v>
      </c>
      <c r="F10" s="13">
        <f t="shared" si="0"/>
        <v>2586.3</v>
      </c>
      <c r="G10" s="13">
        <f t="shared" si="0"/>
        <v>2665.6</v>
      </c>
      <c r="H10" s="13">
        <f t="shared" si="0"/>
        <v>4628.6</v>
      </c>
      <c r="I10" s="13">
        <f t="shared" si="0"/>
        <v>4532.5</v>
      </c>
      <c r="J10" s="13">
        <f t="shared" si="0"/>
        <v>5027.5</v>
      </c>
      <c r="K10" s="13">
        <f t="shared" si="0"/>
        <v>7861.7</v>
      </c>
      <c r="L10" s="13">
        <f t="shared" si="0"/>
        <v>6495.8</v>
      </c>
      <c r="M10" s="13">
        <f t="shared" si="0"/>
        <v>12675.3</v>
      </c>
      <c r="N10" s="13">
        <f t="shared" si="0"/>
        <v>12524.1</v>
      </c>
      <c r="O10" s="13">
        <f t="shared" si="0"/>
        <v>19195.2</v>
      </c>
      <c r="P10" s="13">
        <f t="shared" si="0"/>
        <v>12701.5</v>
      </c>
      <c r="Q10" s="13">
        <f t="shared" si="0"/>
        <v>14684</v>
      </c>
      <c r="R10" s="13">
        <f t="shared" si="0"/>
        <v>16040.4</v>
      </c>
      <c r="S10" s="13">
        <f t="shared" si="0"/>
        <v>18596</v>
      </c>
      <c r="T10" s="13">
        <f t="shared" si="0"/>
        <v>19959.2</v>
      </c>
      <c r="U10" s="41">
        <v>23292.8</v>
      </c>
      <c r="V10" s="5">
        <v>27357.5</v>
      </c>
      <c r="W10" s="5">
        <v>34822.78001809333</v>
      </c>
      <c r="X10" s="4">
        <v>46143.4</v>
      </c>
      <c r="Y10" s="5">
        <v>51048.9</v>
      </c>
      <c r="Z10" s="5">
        <v>53977.700000000004</v>
      </c>
      <c r="AB10" s="96" t="s">
        <v>11</v>
      </c>
      <c r="AC10" s="13">
        <v>477.3</v>
      </c>
      <c r="AD10" s="13">
        <v>610.8</v>
      </c>
      <c r="AE10" s="13">
        <v>628.6</v>
      </c>
      <c r="AF10" s="13">
        <v>1095.6</v>
      </c>
      <c r="AG10" s="13">
        <v>601.8</v>
      </c>
      <c r="AH10" s="13">
        <v>737.5</v>
      </c>
      <c r="AI10" s="13">
        <v>1927.5</v>
      </c>
      <c r="AJ10" s="13">
        <v>1765.5</v>
      </c>
      <c r="AK10" s="13">
        <v>1911.8</v>
      </c>
      <c r="AL10" s="13">
        <v>3398.7</v>
      </c>
      <c r="AM10" s="13">
        <v>2360.5</v>
      </c>
      <c r="AN10" s="13">
        <v>6407.1</v>
      </c>
      <c r="AO10" s="13">
        <v>5039.322674377851</v>
      </c>
      <c r="AP10" s="48">
        <v>8458.7</v>
      </c>
      <c r="AQ10" s="48">
        <v>4364.3</v>
      </c>
      <c r="AR10" s="48">
        <v>3839.6</v>
      </c>
      <c r="AS10" s="55">
        <v>3739.1</v>
      </c>
      <c r="AT10" s="55">
        <v>4531.8</v>
      </c>
      <c r="AU10" s="48">
        <v>3294.5</v>
      </c>
      <c r="AV10" s="52">
        <v>8072.6</v>
      </c>
      <c r="AW10" s="52">
        <v>8072.6</v>
      </c>
      <c r="AX10" s="53">
        <v>10518.7</v>
      </c>
      <c r="AY10" s="4">
        <v>12293.9</v>
      </c>
      <c r="AZ10" s="5">
        <v>16520.7</v>
      </c>
      <c r="BA10" s="5">
        <v>17158.6</v>
      </c>
      <c r="BC10" s="96" t="s">
        <v>11</v>
      </c>
      <c r="BD10" s="13">
        <v>221.1</v>
      </c>
      <c r="BE10" s="13">
        <v>341.2</v>
      </c>
      <c r="BF10" s="13">
        <v>455.5</v>
      </c>
      <c r="BG10" s="13">
        <v>1205.3</v>
      </c>
      <c r="BH10" s="13">
        <v>945.5</v>
      </c>
      <c r="BI10" s="13">
        <v>824</v>
      </c>
      <c r="BJ10" s="13">
        <v>1402.5</v>
      </c>
      <c r="BK10" s="13">
        <v>1026.8</v>
      </c>
      <c r="BL10" s="13">
        <v>1521.6</v>
      </c>
      <c r="BM10" s="13">
        <v>2686.8</v>
      </c>
      <c r="BN10" s="13">
        <v>1577</v>
      </c>
      <c r="BO10" s="13">
        <v>3300.4</v>
      </c>
      <c r="BP10" s="13">
        <v>1520.5752348330768</v>
      </c>
      <c r="BQ10" s="48">
        <v>5269.2</v>
      </c>
      <c r="BR10" s="48">
        <v>2284.8</v>
      </c>
      <c r="BS10" s="48">
        <v>3981.6</v>
      </c>
      <c r="BT10" s="55">
        <v>4323.3</v>
      </c>
      <c r="BU10" s="55">
        <v>6002.3</v>
      </c>
      <c r="BV10" s="48">
        <v>7873.8</v>
      </c>
      <c r="BW10" s="52">
        <v>9433.3</v>
      </c>
      <c r="BX10" s="52">
        <v>9433.3</v>
      </c>
      <c r="BY10" s="5">
        <v>13813.5</v>
      </c>
      <c r="BZ10" s="4">
        <v>22071</v>
      </c>
      <c r="CA10" s="5">
        <v>19794.7</v>
      </c>
      <c r="CB10" s="5">
        <v>20110.7</v>
      </c>
      <c r="CD10" s="96" t="s">
        <v>11</v>
      </c>
      <c r="CE10" s="13">
        <v>666.8</v>
      </c>
      <c r="CF10" s="13">
        <v>866.5</v>
      </c>
      <c r="CG10" s="13">
        <v>1030.3</v>
      </c>
      <c r="CH10" s="13">
        <v>1114.5</v>
      </c>
      <c r="CI10" s="13">
        <v>1039</v>
      </c>
      <c r="CJ10" s="13">
        <v>1104.1</v>
      </c>
      <c r="CK10" s="13">
        <v>1298.6</v>
      </c>
      <c r="CL10" s="13">
        <v>1740.2</v>
      </c>
      <c r="CM10" s="13">
        <v>1594.1</v>
      </c>
      <c r="CN10" s="13">
        <v>1776.2</v>
      </c>
      <c r="CO10" s="13">
        <v>2558.3</v>
      </c>
      <c r="CP10" s="13">
        <v>2967.8</v>
      </c>
      <c r="CQ10" s="13">
        <v>11398.978549411113</v>
      </c>
      <c r="CR10" s="48">
        <v>5467.2</v>
      </c>
      <c r="CS10" s="48">
        <v>6052.4</v>
      </c>
      <c r="CT10" s="48">
        <v>6862.8</v>
      </c>
      <c r="CU10" s="55">
        <v>7978</v>
      </c>
      <c r="CV10" s="55">
        <v>8061.9</v>
      </c>
      <c r="CW10" s="48">
        <v>8790.9</v>
      </c>
      <c r="CX10" s="52">
        <v>9851.6</v>
      </c>
      <c r="CY10" s="52">
        <v>9851.6</v>
      </c>
      <c r="CZ10" s="5">
        <v>10490.6</v>
      </c>
      <c r="DA10" s="4">
        <v>11778.5</v>
      </c>
      <c r="DB10" s="5">
        <v>14733.5</v>
      </c>
      <c r="DC10" s="5">
        <v>16708.4</v>
      </c>
    </row>
    <row r="11" spans="1:107" ht="12">
      <c r="A11" s="96" t="s">
        <v>12</v>
      </c>
      <c r="B11" s="13">
        <f t="shared" si="0"/>
        <v>2968.7</v>
      </c>
      <c r="C11" s="13">
        <f t="shared" si="0"/>
        <v>4203.5</v>
      </c>
      <c r="D11" s="13">
        <f t="shared" si="0"/>
        <v>4875</v>
      </c>
      <c r="E11" s="13">
        <f t="shared" si="0"/>
        <v>9364.9</v>
      </c>
      <c r="F11" s="13">
        <f t="shared" si="0"/>
        <v>7089.200000000001</v>
      </c>
      <c r="G11" s="13">
        <f t="shared" si="0"/>
        <v>6719.5</v>
      </c>
      <c r="H11" s="13">
        <f t="shared" si="0"/>
        <v>8548.9</v>
      </c>
      <c r="I11" s="13">
        <f t="shared" si="0"/>
        <v>8251.3</v>
      </c>
      <c r="J11" s="13">
        <f t="shared" si="0"/>
        <v>8197.9</v>
      </c>
      <c r="K11" s="13">
        <f t="shared" si="0"/>
        <v>10218.900000000001</v>
      </c>
      <c r="L11" s="13">
        <f t="shared" si="0"/>
        <v>19446.9</v>
      </c>
      <c r="M11" s="13">
        <f t="shared" si="0"/>
        <v>21953.1</v>
      </c>
      <c r="N11" s="13">
        <f t="shared" si="0"/>
        <v>18591.3</v>
      </c>
      <c r="O11" s="13">
        <f t="shared" si="0"/>
        <v>36770.1</v>
      </c>
      <c r="P11" s="13">
        <f t="shared" si="0"/>
        <v>24087</v>
      </c>
      <c r="Q11" s="13">
        <f t="shared" si="0"/>
        <v>29327.6</v>
      </c>
      <c r="R11" s="13">
        <f t="shared" si="0"/>
        <v>30281.7</v>
      </c>
      <c r="S11" s="13">
        <f t="shared" si="0"/>
        <v>34138.9</v>
      </c>
      <c r="T11" s="13">
        <f t="shared" si="0"/>
        <v>36787.4</v>
      </c>
      <c r="U11" s="41">
        <v>45087.8</v>
      </c>
      <c r="V11" s="5">
        <v>46500.9</v>
      </c>
      <c r="W11" s="5">
        <v>57065.15647237519</v>
      </c>
      <c r="X11" s="4">
        <v>73989</v>
      </c>
      <c r="Y11" s="5">
        <v>86606.8</v>
      </c>
      <c r="Z11" s="5">
        <v>90423.5</v>
      </c>
      <c r="AB11" s="96" t="s">
        <v>12</v>
      </c>
      <c r="AC11" s="13">
        <v>1109.2</v>
      </c>
      <c r="AD11" s="13">
        <v>1347.3</v>
      </c>
      <c r="AE11" s="13">
        <v>1519.3</v>
      </c>
      <c r="AF11" s="13">
        <v>3169</v>
      </c>
      <c r="AG11" s="13">
        <v>1849.9</v>
      </c>
      <c r="AH11" s="13">
        <v>1983.3</v>
      </c>
      <c r="AI11" s="13">
        <v>2555.2</v>
      </c>
      <c r="AJ11" s="13">
        <v>2643.1</v>
      </c>
      <c r="AK11" s="13">
        <v>2700.1</v>
      </c>
      <c r="AL11" s="13">
        <v>3581.9</v>
      </c>
      <c r="AM11" s="13">
        <v>8424.1</v>
      </c>
      <c r="AN11" s="13">
        <v>9976.9</v>
      </c>
      <c r="AO11" s="13">
        <v>2621.1062722966094</v>
      </c>
      <c r="AP11" s="48">
        <v>16626.3</v>
      </c>
      <c r="AQ11" s="48">
        <v>9928.6</v>
      </c>
      <c r="AR11" s="48">
        <v>12172.1</v>
      </c>
      <c r="AS11" s="55">
        <v>11475.2</v>
      </c>
      <c r="AT11" s="55">
        <v>13274.8</v>
      </c>
      <c r="AU11" s="48">
        <v>15187.1</v>
      </c>
      <c r="AV11" s="52">
        <v>17319.3</v>
      </c>
      <c r="AW11" s="52">
        <v>17319.3</v>
      </c>
      <c r="AX11" s="53">
        <v>25172.4</v>
      </c>
      <c r="AY11" s="4">
        <v>29518.3</v>
      </c>
      <c r="AZ11" s="5">
        <v>36656.6</v>
      </c>
      <c r="BA11" s="5">
        <v>41318.6</v>
      </c>
      <c r="BC11" s="96" t="s">
        <v>12</v>
      </c>
      <c r="BD11" s="13">
        <v>653.1</v>
      </c>
      <c r="BE11" s="13">
        <v>1343.1</v>
      </c>
      <c r="BF11" s="13">
        <v>2145.5</v>
      </c>
      <c r="BG11" s="13">
        <v>4161.9</v>
      </c>
      <c r="BH11" s="13">
        <v>2921.8</v>
      </c>
      <c r="BI11" s="13">
        <v>2413</v>
      </c>
      <c r="BJ11" s="13">
        <v>3095.2</v>
      </c>
      <c r="BK11" s="13">
        <v>2248.9</v>
      </c>
      <c r="BL11" s="13">
        <v>2129.7</v>
      </c>
      <c r="BM11" s="13">
        <v>3012.4</v>
      </c>
      <c r="BN11" s="13">
        <v>4691.3</v>
      </c>
      <c r="BO11" s="13">
        <v>5707.2</v>
      </c>
      <c r="BP11" s="13">
        <v>1551.2238232080542</v>
      </c>
      <c r="BQ11" s="48">
        <v>8765</v>
      </c>
      <c r="BR11" s="48">
        <v>4565.3</v>
      </c>
      <c r="BS11" s="48">
        <v>6070.6</v>
      </c>
      <c r="BT11" s="55">
        <v>6534.6</v>
      </c>
      <c r="BU11" s="55">
        <v>8383.5</v>
      </c>
      <c r="BV11" s="48">
        <v>8173.5</v>
      </c>
      <c r="BW11" s="52">
        <v>11069.5</v>
      </c>
      <c r="BX11" s="52">
        <v>11069.5</v>
      </c>
      <c r="BY11" s="5">
        <v>13986.8</v>
      </c>
      <c r="BZ11" s="4">
        <v>24115.5</v>
      </c>
      <c r="CA11" s="5">
        <v>24431.6</v>
      </c>
      <c r="CB11" s="5">
        <v>21424</v>
      </c>
      <c r="CD11" s="96" t="s">
        <v>12</v>
      </c>
      <c r="CE11" s="13">
        <v>1206.4</v>
      </c>
      <c r="CF11" s="13">
        <v>1513.1</v>
      </c>
      <c r="CG11" s="13">
        <v>1531.7</v>
      </c>
      <c r="CH11" s="13">
        <v>2034</v>
      </c>
      <c r="CI11" s="13">
        <v>2317.5</v>
      </c>
      <c r="CJ11" s="13">
        <v>2323.2</v>
      </c>
      <c r="CK11" s="13">
        <v>2898.5</v>
      </c>
      <c r="CL11" s="13">
        <v>3359.2</v>
      </c>
      <c r="CM11" s="13">
        <v>3368.1</v>
      </c>
      <c r="CN11" s="13">
        <v>3624.6</v>
      </c>
      <c r="CO11" s="13">
        <v>6331.5</v>
      </c>
      <c r="CP11" s="13">
        <v>6269</v>
      </c>
      <c r="CQ11" s="13">
        <v>8196.399436044856</v>
      </c>
      <c r="CR11" s="48">
        <v>11378.9</v>
      </c>
      <c r="CS11" s="48">
        <v>9593.1</v>
      </c>
      <c r="CT11" s="48">
        <v>11084.9</v>
      </c>
      <c r="CU11" s="55">
        <v>12271.9</v>
      </c>
      <c r="CV11" s="55">
        <v>12480.6</v>
      </c>
      <c r="CW11" s="48">
        <v>13426.8</v>
      </c>
      <c r="CX11" s="52">
        <v>18112.1</v>
      </c>
      <c r="CY11" s="52">
        <v>18112.1</v>
      </c>
      <c r="CZ11" s="5">
        <v>17905.9</v>
      </c>
      <c r="DA11" s="4">
        <v>20355.2</v>
      </c>
      <c r="DB11" s="5">
        <v>25518.6</v>
      </c>
      <c r="DC11" s="5">
        <v>27680.9</v>
      </c>
    </row>
    <row r="12" spans="1:107" ht="12">
      <c r="A12" s="96" t="s">
        <v>13</v>
      </c>
      <c r="B12" s="13">
        <f t="shared" si="0"/>
        <v>1656.5</v>
      </c>
      <c r="C12" s="13">
        <f t="shared" si="0"/>
        <v>3593.6</v>
      </c>
      <c r="D12" s="13">
        <f t="shared" si="0"/>
        <v>4933.800000000001</v>
      </c>
      <c r="E12" s="13">
        <f t="shared" si="0"/>
        <v>7018.3</v>
      </c>
      <c r="F12" s="13">
        <f t="shared" si="0"/>
        <v>5890.299999999999</v>
      </c>
      <c r="G12" s="13">
        <f t="shared" si="0"/>
        <v>5910.4</v>
      </c>
      <c r="H12" s="13">
        <f t="shared" si="0"/>
        <v>6632.7</v>
      </c>
      <c r="I12" s="13">
        <f t="shared" si="0"/>
        <v>6757.6</v>
      </c>
      <c r="J12" s="13">
        <f t="shared" si="0"/>
        <v>7075.6</v>
      </c>
      <c r="K12" s="13">
        <f t="shared" si="0"/>
        <v>9023.5</v>
      </c>
      <c r="L12" s="13">
        <f t="shared" si="0"/>
        <v>13222.5</v>
      </c>
      <c r="M12" s="13">
        <f t="shared" si="0"/>
        <v>15060.6</v>
      </c>
      <c r="N12" s="13">
        <f t="shared" si="0"/>
        <v>13231.1</v>
      </c>
      <c r="O12" s="13">
        <f t="shared" si="0"/>
        <v>28855.6</v>
      </c>
      <c r="P12" s="13">
        <f t="shared" si="0"/>
        <v>20581.1</v>
      </c>
      <c r="Q12" s="13">
        <f t="shared" si="0"/>
        <v>19050.2</v>
      </c>
      <c r="R12" s="13">
        <f t="shared" si="0"/>
        <v>21152.7</v>
      </c>
      <c r="S12" s="13">
        <f t="shared" si="0"/>
        <v>24517.1</v>
      </c>
      <c r="T12" s="13">
        <f t="shared" si="0"/>
        <v>25801.5</v>
      </c>
      <c r="U12" s="41">
        <v>31141.3</v>
      </c>
      <c r="V12" s="5">
        <v>32493.1</v>
      </c>
      <c r="W12" s="5">
        <v>40701.87331132789</v>
      </c>
      <c r="X12" s="4">
        <v>52514.8</v>
      </c>
      <c r="Y12" s="5">
        <v>61254</v>
      </c>
      <c r="Z12" s="5">
        <v>84003.4</v>
      </c>
      <c r="AB12" s="96" t="s">
        <v>13</v>
      </c>
      <c r="AC12" s="13">
        <v>383.3</v>
      </c>
      <c r="AD12" s="13">
        <v>1118.6</v>
      </c>
      <c r="AE12" s="13">
        <v>1210.4</v>
      </c>
      <c r="AF12" s="13">
        <v>1383.4</v>
      </c>
      <c r="AG12" s="13">
        <v>1212.6</v>
      </c>
      <c r="AH12" s="13">
        <v>1697.6</v>
      </c>
      <c r="AI12" s="13">
        <v>2428.8</v>
      </c>
      <c r="AJ12" s="13">
        <v>2761.5</v>
      </c>
      <c r="AK12" s="13">
        <v>3449.3</v>
      </c>
      <c r="AL12" s="13">
        <v>4621.9</v>
      </c>
      <c r="AM12" s="13">
        <v>6786.3</v>
      </c>
      <c r="AN12" s="13">
        <v>8428.2</v>
      </c>
      <c r="AO12" s="13">
        <v>6056.046588621772</v>
      </c>
      <c r="AP12" s="48">
        <v>15631.3</v>
      </c>
      <c r="AQ12" s="48">
        <v>11383.6</v>
      </c>
      <c r="AR12" s="48">
        <v>8319.3</v>
      </c>
      <c r="AS12" s="55">
        <v>9041.2</v>
      </c>
      <c r="AT12" s="55">
        <v>12135</v>
      </c>
      <c r="AU12" s="48">
        <v>13692.3</v>
      </c>
      <c r="AV12" s="52">
        <v>18530.4</v>
      </c>
      <c r="AW12" s="52">
        <v>18530.4</v>
      </c>
      <c r="AX12" s="53">
        <v>26415.4</v>
      </c>
      <c r="AY12" s="4">
        <v>34933.7</v>
      </c>
      <c r="AZ12" s="5">
        <v>38745.7</v>
      </c>
      <c r="BA12" s="5">
        <v>60189</v>
      </c>
      <c r="BC12" s="96" t="s">
        <v>13</v>
      </c>
      <c r="BD12" s="13">
        <v>376.8</v>
      </c>
      <c r="BE12" s="13">
        <v>1129.5</v>
      </c>
      <c r="BF12" s="13">
        <v>1621.8</v>
      </c>
      <c r="BG12" s="13">
        <v>3763.9</v>
      </c>
      <c r="BH12" s="13">
        <v>2548.3</v>
      </c>
      <c r="BI12" s="13">
        <v>1975.3</v>
      </c>
      <c r="BJ12" s="13">
        <v>1778.9</v>
      </c>
      <c r="BK12" s="13">
        <v>593.3</v>
      </c>
      <c r="BL12" s="13">
        <v>502.8</v>
      </c>
      <c r="BM12" s="13">
        <v>1085.7</v>
      </c>
      <c r="BN12" s="13">
        <v>1156.9</v>
      </c>
      <c r="BO12" s="13">
        <v>1305.7</v>
      </c>
      <c r="BP12" s="13">
        <v>3692.2195059691576</v>
      </c>
      <c r="BQ12" s="48">
        <v>3015.2</v>
      </c>
      <c r="BR12" s="48">
        <v>1310.7</v>
      </c>
      <c r="BS12" s="48">
        <v>1262.4</v>
      </c>
      <c r="BT12" s="55">
        <v>1242.2</v>
      </c>
      <c r="BU12" s="55">
        <v>1766.6</v>
      </c>
      <c r="BV12" s="48">
        <v>1885.1</v>
      </c>
      <c r="BW12" s="52">
        <v>2023.9</v>
      </c>
      <c r="BX12" s="52">
        <v>2023.9</v>
      </c>
      <c r="BY12" s="5">
        <v>2147.4</v>
      </c>
      <c r="BZ12" s="4">
        <v>3708.5</v>
      </c>
      <c r="CA12" s="5">
        <v>3932.8</v>
      </c>
      <c r="CB12" s="5">
        <v>5317.1</v>
      </c>
      <c r="CD12" s="96" t="s">
        <v>13</v>
      </c>
      <c r="CE12" s="13">
        <v>896.4</v>
      </c>
      <c r="CF12" s="13">
        <v>1345.5</v>
      </c>
      <c r="CG12" s="13">
        <v>1415.7</v>
      </c>
      <c r="CH12" s="13">
        <v>1871</v>
      </c>
      <c r="CI12" s="13">
        <v>2129.4</v>
      </c>
      <c r="CJ12" s="13">
        <v>2237.5</v>
      </c>
      <c r="CK12" s="13">
        <v>2425</v>
      </c>
      <c r="CL12" s="13">
        <v>3402.8</v>
      </c>
      <c r="CM12" s="13">
        <v>3123.5</v>
      </c>
      <c r="CN12" s="13">
        <v>3315.9</v>
      </c>
      <c r="CO12" s="13">
        <v>5279.3</v>
      </c>
      <c r="CP12" s="13">
        <v>5326.7</v>
      </c>
      <c r="CQ12" s="13">
        <v>8843.030904983287</v>
      </c>
      <c r="CR12" s="48">
        <v>10209.2</v>
      </c>
      <c r="CS12" s="48">
        <v>7886.8</v>
      </c>
      <c r="CT12" s="48">
        <v>9468.5</v>
      </c>
      <c r="CU12" s="55">
        <v>10869.3</v>
      </c>
      <c r="CV12" s="55">
        <v>10615.7</v>
      </c>
      <c r="CW12" s="48">
        <v>10224.1</v>
      </c>
      <c r="CX12" s="52">
        <v>11938.8</v>
      </c>
      <c r="CY12" s="52">
        <v>11938.8</v>
      </c>
      <c r="CZ12" s="5">
        <v>12139.1</v>
      </c>
      <c r="DA12" s="4">
        <v>13872.6</v>
      </c>
      <c r="DB12" s="5">
        <v>18575.5</v>
      </c>
      <c r="DC12" s="5">
        <v>18497.3</v>
      </c>
    </row>
    <row r="13" spans="1:107" ht="12">
      <c r="A13" s="96" t="s">
        <v>14</v>
      </c>
      <c r="B13" s="13">
        <f t="shared" si="0"/>
        <v>1548.8000000000002</v>
      </c>
      <c r="C13" s="13">
        <f t="shared" si="0"/>
        <v>2827.7</v>
      </c>
      <c r="D13" s="13">
        <f t="shared" si="0"/>
        <v>3386.7</v>
      </c>
      <c r="E13" s="13">
        <f t="shared" si="0"/>
        <v>5260.1</v>
      </c>
      <c r="F13" s="13">
        <f t="shared" si="0"/>
        <v>4011</v>
      </c>
      <c r="G13" s="13">
        <f t="shared" si="0"/>
        <v>3942.7000000000003</v>
      </c>
      <c r="H13" s="13">
        <f t="shared" si="0"/>
        <v>5572.1</v>
      </c>
      <c r="I13" s="13">
        <f t="shared" si="0"/>
        <v>5046</v>
      </c>
      <c r="J13" s="13">
        <f t="shared" si="0"/>
        <v>5573.7</v>
      </c>
      <c r="K13" s="13">
        <f t="shared" si="0"/>
        <v>7439.700000000001</v>
      </c>
      <c r="L13" s="13">
        <f t="shared" si="0"/>
        <v>11697.800000000001</v>
      </c>
      <c r="M13" s="13">
        <f t="shared" si="0"/>
        <v>13171.699999999999</v>
      </c>
      <c r="N13" s="13">
        <f t="shared" si="0"/>
        <v>12368.8</v>
      </c>
      <c r="O13" s="13">
        <f t="shared" si="0"/>
        <v>29280.1</v>
      </c>
      <c r="P13" s="13">
        <f t="shared" si="0"/>
        <v>17253.7</v>
      </c>
      <c r="Q13" s="13">
        <f t="shared" si="0"/>
        <v>19033.2</v>
      </c>
      <c r="R13" s="13">
        <f t="shared" si="0"/>
        <v>20727.2</v>
      </c>
      <c r="S13" s="13">
        <f t="shared" si="0"/>
        <v>23382.4</v>
      </c>
      <c r="T13" s="13">
        <f t="shared" si="0"/>
        <v>26274</v>
      </c>
      <c r="U13" s="41">
        <v>32735.6</v>
      </c>
      <c r="V13" s="5">
        <v>34023.2</v>
      </c>
      <c r="W13" s="5">
        <v>36965.22001414958</v>
      </c>
      <c r="X13" s="4">
        <v>48357.2</v>
      </c>
      <c r="Y13" s="5">
        <v>57159.4</v>
      </c>
      <c r="Z13" s="5">
        <v>95186.20000000001</v>
      </c>
      <c r="AB13" s="96" t="s">
        <v>14</v>
      </c>
      <c r="AC13" s="13">
        <v>245.3</v>
      </c>
      <c r="AD13" s="13">
        <v>450.6</v>
      </c>
      <c r="AE13" s="13">
        <v>582.3</v>
      </c>
      <c r="AF13" s="13">
        <v>758.7</v>
      </c>
      <c r="AG13" s="13">
        <v>434.1</v>
      </c>
      <c r="AH13" s="13">
        <v>245.3</v>
      </c>
      <c r="AI13" s="13">
        <v>671.2</v>
      </c>
      <c r="AJ13" s="13">
        <v>1111.6</v>
      </c>
      <c r="AK13" s="13">
        <v>1610.7</v>
      </c>
      <c r="AL13" s="13">
        <v>2243.8</v>
      </c>
      <c r="AM13" s="13">
        <v>4476.3</v>
      </c>
      <c r="AN13" s="13">
        <v>5311.5</v>
      </c>
      <c r="AO13" s="13">
        <v>4640.567379381662</v>
      </c>
      <c r="AP13" s="48">
        <v>11817.2</v>
      </c>
      <c r="AQ13" s="48">
        <v>6672.7</v>
      </c>
      <c r="AR13" s="48">
        <v>6164.8</v>
      </c>
      <c r="AS13" s="55">
        <v>6926.5</v>
      </c>
      <c r="AT13" s="55">
        <v>8751</v>
      </c>
      <c r="AU13" s="48">
        <v>10778.1</v>
      </c>
      <c r="AV13" s="52">
        <v>16085.9</v>
      </c>
      <c r="AW13" s="52">
        <v>16085.9</v>
      </c>
      <c r="AX13" s="53">
        <v>18630.4</v>
      </c>
      <c r="AY13" s="4">
        <v>25127.1</v>
      </c>
      <c r="AZ13" s="5">
        <v>27733.3</v>
      </c>
      <c r="BA13" s="5">
        <v>55760.3</v>
      </c>
      <c r="BC13" s="96" t="s">
        <v>14</v>
      </c>
      <c r="BD13" s="13">
        <v>399.5</v>
      </c>
      <c r="BE13" s="13">
        <v>1078.2</v>
      </c>
      <c r="BF13" s="13">
        <v>1327.3</v>
      </c>
      <c r="BG13" s="13">
        <v>2843.6</v>
      </c>
      <c r="BH13" s="13">
        <v>1652.6</v>
      </c>
      <c r="BI13" s="13">
        <v>1777</v>
      </c>
      <c r="BJ13" s="13">
        <v>2402.5</v>
      </c>
      <c r="BK13" s="13">
        <v>1394.2</v>
      </c>
      <c r="BL13" s="13">
        <v>1253.1</v>
      </c>
      <c r="BM13" s="13">
        <v>2335.1</v>
      </c>
      <c r="BN13" s="13">
        <v>2374.7</v>
      </c>
      <c r="BO13" s="13">
        <v>2812.3</v>
      </c>
      <c r="BP13" s="13">
        <v>1031.601335940371</v>
      </c>
      <c r="BQ13" s="48">
        <v>7330.3</v>
      </c>
      <c r="BR13" s="48">
        <v>2309.3</v>
      </c>
      <c r="BS13" s="48">
        <v>2668.1</v>
      </c>
      <c r="BT13" s="55">
        <v>2946.4</v>
      </c>
      <c r="BU13" s="55">
        <v>3904.3</v>
      </c>
      <c r="BV13" s="48">
        <v>4375.1</v>
      </c>
      <c r="BW13" s="52">
        <v>4994.2</v>
      </c>
      <c r="BX13" s="52">
        <v>4994.2</v>
      </c>
      <c r="BY13" s="5">
        <v>5651.5</v>
      </c>
      <c r="BZ13" s="4">
        <v>8680.6</v>
      </c>
      <c r="CA13" s="5">
        <v>9973.8</v>
      </c>
      <c r="CB13" s="5">
        <v>18242.4</v>
      </c>
      <c r="CD13" s="96" t="s">
        <v>14</v>
      </c>
      <c r="CE13" s="13">
        <v>904</v>
      </c>
      <c r="CF13" s="13">
        <v>1298.9</v>
      </c>
      <c r="CG13" s="13">
        <v>1309.9</v>
      </c>
      <c r="CH13" s="13">
        <v>1657.8</v>
      </c>
      <c r="CI13" s="13">
        <v>1924.3</v>
      </c>
      <c r="CJ13" s="13">
        <v>1920.4</v>
      </c>
      <c r="CK13" s="13">
        <v>2498.4</v>
      </c>
      <c r="CL13" s="13">
        <v>2540.2</v>
      </c>
      <c r="CM13" s="13">
        <v>2709.9</v>
      </c>
      <c r="CN13" s="13">
        <v>2860.8</v>
      </c>
      <c r="CO13" s="13">
        <v>4846.8</v>
      </c>
      <c r="CP13" s="13">
        <v>5047.9</v>
      </c>
      <c r="CQ13" s="13">
        <v>7558.864852833716</v>
      </c>
      <c r="CR13" s="48">
        <v>10132.6</v>
      </c>
      <c r="CS13" s="48">
        <v>8271.5</v>
      </c>
      <c r="CT13" s="48">
        <v>10200.4</v>
      </c>
      <c r="CU13" s="55">
        <v>10854.3</v>
      </c>
      <c r="CV13" s="55">
        <v>10727.1</v>
      </c>
      <c r="CW13" s="48">
        <v>11120.8</v>
      </c>
      <c r="CX13" s="52">
        <v>12943.1</v>
      </c>
      <c r="CY13" s="52">
        <v>12943.1</v>
      </c>
      <c r="CZ13" s="5">
        <v>12683.3</v>
      </c>
      <c r="DA13" s="4">
        <v>14549.5</v>
      </c>
      <c r="DB13" s="5">
        <v>19452.3</v>
      </c>
      <c r="DC13" s="5">
        <v>21183.5</v>
      </c>
    </row>
    <row r="14" spans="1:107" ht="12">
      <c r="A14" s="96" t="s">
        <v>15</v>
      </c>
      <c r="B14" s="13">
        <f t="shared" si="0"/>
        <v>2944.4</v>
      </c>
      <c r="C14" s="13">
        <f t="shared" si="0"/>
        <v>4115.5</v>
      </c>
      <c r="D14" s="13">
        <f t="shared" si="0"/>
        <v>4673.800000000001</v>
      </c>
      <c r="E14" s="13">
        <f t="shared" si="0"/>
        <v>7187.799999999999</v>
      </c>
      <c r="F14" s="13">
        <f t="shared" si="0"/>
        <v>5640</v>
      </c>
      <c r="G14" s="13">
        <f t="shared" si="0"/>
        <v>6107.1</v>
      </c>
      <c r="H14" s="13">
        <f t="shared" si="0"/>
        <v>7408.1</v>
      </c>
      <c r="I14" s="13">
        <f t="shared" si="0"/>
        <v>7615.8</v>
      </c>
      <c r="J14" s="13">
        <f t="shared" si="0"/>
        <v>7773.4</v>
      </c>
      <c r="K14" s="13">
        <f t="shared" si="0"/>
        <v>10375.4</v>
      </c>
      <c r="L14" s="13">
        <f t="shared" si="0"/>
        <v>15431.8</v>
      </c>
      <c r="M14" s="13">
        <f t="shared" si="0"/>
        <v>17662.8</v>
      </c>
      <c r="N14" s="13">
        <f t="shared" si="0"/>
        <v>17821.6</v>
      </c>
      <c r="O14" s="13">
        <f t="shared" si="0"/>
        <v>34837.8</v>
      </c>
      <c r="P14" s="13">
        <f t="shared" si="0"/>
        <v>28606.5</v>
      </c>
      <c r="Q14" s="13">
        <f t="shared" si="0"/>
        <v>30859.1</v>
      </c>
      <c r="R14" s="13">
        <f t="shared" si="0"/>
        <v>32633.7</v>
      </c>
      <c r="S14" s="13">
        <f t="shared" si="0"/>
        <v>35077.6</v>
      </c>
      <c r="T14" s="13">
        <f t="shared" si="0"/>
        <v>38732.1</v>
      </c>
      <c r="U14" s="41">
        <v>47386.7</v>
      </c>
      <c r="V14" s="5">
        <v>50121.7</v>
      </c>
      <c r="W14" s="5">
        <v>57543.99974910231</v>
      </c>
      <c r="X14" s="4">
        <v>66532.7</v>
      </c>
      <c r="Y14" s="5">
        <v>86692.6</v>
      </c>
      <c r="Z14" s="5">
        <v>106284.9</v>
      </c>
      <c r="AB14" s="96" t="s">
        <v>15</v>
      </c>
      <c r="AC14" s="13">
        <v>1512.7</v>
      </c>
      <c r="AD14" s="13">
        <v>1497.7</v>
      </c>
      <c r="AE14" s="13">
        <v>1572.9</v>
      </c>
      <c r="AF14" s="13">
        <v>2308</v>
      </c>
      <c r="AG14" s="13">
        <v>1554.6</v>
      </c>
      <c r="AH14" s="13">
        <v>1843</v>
      </c>
      <c r="AI14" s="13">
        <v>2657.1</v>
      </c>
      <c r="AJ14" s="13">
        <v>2874.8</v>
      </c>
      <c r="AK14" s="13">
        <v>2939.7</v>
      </c>
      <c r="AL14" s="13">
        <v>3834.7</v>
      </c>
      <c r="AM14" s="13">
        <v>6291</v>
      </c>
      <c r="AN14" s="13">
        <v>8125.5</v>
      </c>
      <c r="AO14" s="13">
        <v>7088.513686722874</v>
      </c>
      <c r="AP14" s="48">
        <v>14736</v>
      </c>
      <c r="AQ14" s="48">
        <v>12884.5</v>
      </c>
      <c r="AR14" s="48">
        <v>12483.1</v>
      </c>
      <c r="AS14" s="55">
        <v>13107.2</v>
      </c>
      <c r="AT14" s="55">
        <v>14785.8</v>
      </c>
      <c r="AU14" s="48">
        <v>18108</v>
      </c>
      <c r="AV14" s="52">
        <v>24831.4</v>
      </c>
      <c r="AW14" s="52">
        <v>24831.4</v>
      </c>
      <c r="AX14" s="53">
        <v>31851.6</v>
      </c>
      <c r="AY14" s="4">
        <v>34431.5</v>
      </c>
      <c r="AZ14" s="5">
        <v>45152.3</v>
      </c>
      <c r="BA14" s="5">
        <v>66275.6</v>
      </c>
      <c r="BC14" s="96" t="s">
        <v>15</v>
      </c>
      <c r="BD14" s="13">
        <v>337</v>
      </c>
      <c r="BE14" s="13">
        <v>982.3</v>
      </c>
      <c r="BF14" s="13">
        <v>1381.4</v>
      </c>
      <c r="BG14" s="13">
        <v>2668.2</v>
      </c>
      <c r="BH14" s="13">
        <v>1671.2</v>
      </c>
      <c r="BI14" s="13">
        <v>1753.9</v>
      </c>
      <c r="BJ14" s="13">
        <v>1729.9</v>
      </c>
      <c r="BK14" s="13">
        <v>1167.9</v>
      </c>
      <c r="BL14" s="13">
        <v>957.6</v>
      </c>
      <c r="BM14" s="13">
        <v>2077</v>
      </c>
      <c r="BN14" s="13">
        <v>1591.5</v>
      </c>
      <c r="BO14" s="13">
        <v>2156.4</v>
      </c>
      <c r="BP14" s="13">
        <v>1756.7762238605555</v>
      </c>
      <c r="BQ14" s="48">
        <v>5075.6</v>
      </c>
      <c r="BR14" s="48">
        <v>2684.4</v>
      </c>
      <c r="BS14" s="48">
        <v>2546.7</v>
      </c>
      <c r="BT14" s="55">
        <v>2627.3</v>
      </c>
      <c r="BU14" s="55">
        <v>3586</v>
      </c>
      <c r="BV14" s="48">
        <v>3649.8</v>
      </c>
      <c r="BW14" s="52">
        <v>5367.1</v>
      </c>
      <c r="BX14" s="52">
        <v>5367.1</v>
      </c>
      <c r="BY14" s="5">
        <v>6104.1</v>
      </c>
      <c r="BZ14" s="4">
        <v>9392.5</v>
      </c>
      <c r="CA14" s="5">
        <v>10660.2</v>
      </c>
      <c r="CB14" s="5">
        <v>12666.2</v>
      </c>
      <c r="CD14" s="96" t="s">
        <v>15</v>
      </c>
      <c r="CE14" s="13">
        <v>1094.7</v>
      </c>
      <c r="CF14" s="13">
        <v>1635.5</v>
      </c>
      <c r="CG14" s="13">
        <v>1719.5</v>
      </c>
      <c r="CH14" s="13">
        <v>2211.6</v>
      </c>
      <c r="CI14" s="13">
        <v>2414.2</v>
      </c>
      <c r="CJ14" s="13">
        <v>2510.2</v>
      </c>
      <c r="CK14" s="13">
        <v>3021.1</v>
      </c>
      <c r="CL14" s="13">
        <v>3573.1</v>
      </c>
      <c r="CM14" s="13">
        <v>3876.1</v>
      </c>
      <c r="CN14" s="13">
        <v>4463.7</v>
      </c>
      <c r="CO14" s="13">
        <v>7549.3</v>
      </c>
      <c r="CP14" s="13">
        <v>7380.9</v>
      </c>
      <c r="CQ14" s="13">
        <v>8976.8192310567</v>
      </c>
      <c r="CR14" s="48">
        <v>15026.2</v>
      </c>
      <c r="CS14" s="48">
        <v>13037.9</v>
      </c>
      <c r="CT14" s="48">
        <v>15829.3</v>
      </c>
      <c r="CU14" s="55">
        <v>16899.2</v>
      </c>
      <c r="CV14" s="55">
        <v>16705.8</v>
      </c>
      <c r="CW14" s="48">
        <v>16974.3</v>
      </c>
      <c r="CX14" s="52">
        <v>19923.2</v>
      </c>
      <c r="CY14" s="52">
        <v>19923.2</v>
      </c>
      <c r="CZ14" s="5">
        <v>19588.3</v>
      </c>
      <c r="DA14" s="4">
        <v>22708.8</v>
      </c>
      <c r="DB14" s="5">
        <v>30880.1</v>
      </c>
      <c r="DC14" s="5">
        <v>27343.1</v>
      </c>
    </row>
    <row r="15" spans="1:107" ht="12">
      <c r="A15" s="96" t="s">
        <v>16</v>
      </c>
      <c r="B15" s="13">
        <f t="shared" si="0"/>
        <v>1315.6999999999998</v>
      </c>
      <c r="C15" s="13">
        <f t="shared" si="0"/>
        <v>2658.2</v>
      </c>
      <c r="D15" s="13">
        <f t="shared" si="0"/>
        <v>3733.5</v>
      </c>
      <c r="E15" s="13">
        <f t="shared" si="0"/>
        <v>4633</v>
      </c>
      <c r="F15" s="13">
        <f t="shared" si="0"/>
        <v>3484.1000000000004</v>
      </c>
      <c r="G15" s="13">
        <f t="shared" si="0"/>
        <v>3385.7000000000003</v>
      </c>
      <c r="H15" s="13">
        <f t="shared" si="0"/>
        <v>4355.9</v>
      </c>
      <c r="I15" s="13">
        <f t="shared" si="0"/>
        <v>3494.2</v>
      </c>
      <c r="J15" s="13">
        <f t="shared" si="0"/>
        <v>3710.3</v>
      </c>
      <c r="K15" s="13">
        <f t="shared" si="0"/>
        <v>4791.1</v>
      </c>
      <c r="L15" s="13">
        <f t="shared" si="0"/>
        <v>7063.6</v>
      </c>
      <c r="M15" s="13">
        <f t="shared" si="0"/>
        <v>8001</v>
      </c>
      <c r="N15" s="13">
        <f t="shared" si="0"/>
        <v>7315.7</v>
      </c>
      <c r="O15" s="13">
        <f t="shared" si="0"/>
        <v>13306.2</v>
      </c>
      <c r="P15" s="13">
        <f t="shared" si="0"/>
        <v>11601.1</v>
      </c>
      <c r="Q15" s="13">
        <f t="shared" si="0"/>
        <v>11472.3</v>
      </c>
      <c r="R15" s="13">
        <f t="shared" si="0"/>
        <v>12763.3</v>
      </c>
      <c r="S15" s="13">
        <f t="shared" si="0"/>
        <v>14467</v>
      </c>
      <c r="T15" s="13">
        <f t="shared" si="0"/>
        <v>15733.600000000002</v>
      </c>
      <c r="U15" s="41">
        <v>19745.3</v>
      </c>
      <c r="V15" s="5">
        <v>20463.2</v>
      </c>
      <c r="W15" s="5">
        <v>27630.56823447963</v>
      </c>
      <c r="X15" s="4">
        <v>33700.4</v>
      </c>
      <c r="Y15" s="5">
        <v>40986</v>
      </c>
      <c r="Z15" s="5">
        <v>63484.700000000004</v>
      </c>
      <c r="AB15" s="96" t="s">
        <v>16</v>
      </c>
      <c r="AC15" s="13">
        <v>357.9</v>
      </c>
      <c r="AD15" s="13">
        <v>750.8</v>
      </c>
      <c r="AE15" s="13">
        <v>992.5</v>
      </c>
      <c r="AF15" s="13">
        <v>1291.3</v>
      </c>
      <c r="AG15" s="13">
        <v>812.8</v>
      </c>
      <c r="AH15" s="13">
        <v>722.2</v>
      </c>
      <c r="AI15" s="13">
        <v>1146.6</v>
      </c>
      <c r="AJ15" s="13">
        <v>1284.5</v>
      </c>
      <c r="AK15" s="13">
        <v>1438.2</v>
      </c>
      <c r="AL15" s="13">
        <v>2013.7</v>
      </c>
      <c r="AM15" s="13">
        <v>3352.2</v>
      </c>
      <c r="AN15" s="13">
        <v>3994.6</v>
      </c>
      <c r="AO15" s="13">
        <v>2578.8331309372916</v>
      </c>
      <c r="AP15" s="48">
        <v>6575.5</v>
      </c>
      <c r="AQ15" s="48">
        <v>5154.7</v>
      </c>
      <c r="AR15" s="48">
        <v>4213.7</v>
      </c>
      <c r="AS15" s="55">
        <v>4315.3</v>
      </c>
      <c r="AT15" s="55">
        <v>5864.8</v>
      </c>
      <c r="AU15" s="48">
        <v>6582.9</v>
      </c>
      <c r="AV15" s="52">
        <v>9627.8</v>
      </c>
      <c r="AW15" s="52">
        <v>9627.8</v>
      </c>
      <c r="AX15" s="53">
        <v>15888.3</v>
      </c>
      <c r="AY15" s="4">
        <v>19588.9</v>
      </c>
      <c r="AZ15" s="5">
        <v>23922.1</v>
      </c>
      <c r="BA15" s="5">
        <v>41952.4</v>
      </c>
      <c r="BC15" s="96" t="s">
        <v>16</v>
      </c>
      <c r="BD15" s="13">
        <v>203.6</v>
      </c>
      <c r="BE15" s="13">
        <v>826.8</v>
      </c>
      <c r="BF15" s="13">
        <v>1083.2</v>
      </c>
      <c r="BG15" s="13">
        <v>1852.7</v>
      </c>
      <c r="BH15" s="13">
        <v>1271.2</v>
      </c>
      <c r="BI15" s="13">
        <v>1265.9</v>
      </c>
      <c r="BJ15" s="13">
        <v>1653.9</v>
      </c>
      <c r="BK15" s="13">
        <v>661.6</v>
      </c>
      <c r="BL15" s="13">
        <v>630.3</v>
      </c>
      <c r="BM15" s="13">
        <v>1049.4</v>
      </c>
      <c r="BN15" s="13">
        <v>1093.5</v>
      </c>
      <c r="BO15" s="13">
        <v>1258.8</v>
      </c>
      <c r="BP15" s="13">
        <v>1194.728623583628</v>
      </c>
      <c r="BQ15" s="48">
        <v>2080</v>
      </c>
      <c r="BR15" s="48">
        <v>1580.6</v>
      </c>
      <c r="BS15" s="48">
        <v>1321.5</v>
      </c>
      <c r="BT15" s="55">
        <v>1556.3</v>
      </c>
      <c r="BU15" s="55">
        <v>1863.9</v>
      </c>
      <c r="BV15" s="48">
        <v>2032.9</v>
      </c>
      <c r="BW15" s="52">
        <v>2713.7</v>
      </c>
      <c r="BX15" s="52">
        <v>2713.7</v>
      </c>
      <c r="BY15" s="5">
        <v>3265.9</v>
      </c>
      <c r="BZ15" s="4">
        <v>5039.2</v>
      </c>
      <c r="CA15" s="5">
        <v>5468.2</v>
      </c>
      <c r="CB15" s="5">
        <v>8556.4</v>
      </c>
      <c r="CD15" s="96" t="s">
        <v>16</v>
      </c>
      <c r="CE15" s="13">
        <v>754.1</v>
      </c>
      <c r="CF15" s="13">
        <v>1080.6</v>
      </c>
      <c r="CG15" s="13">
        <v>1135.7</v>
      </c>
      <c r="CH15" s="13">
        <v>1489</v>
      </c>
      <c r="CI15" s="13">
        <v>1400.1</v>
      </c>
      <c r="CJ15" s="13">
        <v>1397.6</v>
      </c>
      <c r="CK15" s="13">
        <v>1555.4</v>
      </c>
      <c r="CL15" s="13">
        <v>1548.2</v>
      </c>
      <c r="CM15" s="13">
        <v>1641.8</v>
      </c>
      <c r="CN15" s="13">
        <v>1728</v>
      </c>
      <c r="CO15" s="13">
        <v>2617.9</v>
      </c>
      <c r="CP15" s="13">
        <v>2747.6</v>
      </c>
      <c r="CQ15" s="13">
        <v>3542.207771480003</v>
      </c>
      <c r="CR15" s="48">
        <v>4650.7</v>
      </c>
      <c r="CS15" s="48">
        <v>4865.8</v>
      </c>
      <c r="CT15" s="48">
        <v>5937.1</v>
      </c>
      <c r="CU15" s="55">
        <v>6891.7</v>
      </c>
      <c r="CV15" s="55">
        <v>6738.3</v>
      </c>
      <c r="CW15" s="48">
        <v>7117.8</v>
      </c>
      <c r="CX15" s="52">
        <v>8121.7</v>
      </c>
      <c r="CY15" s="52">
        <v>8121.7</v>
      </c>
      <c r="CZ15" s="5">
        <v>8476.3</v>
      </c>
      <c r="DA15" s="4">
        <v>9072.3</v>
      </c>
      <c r="DB15" s="5">
        <v>11595.7</v>
      </c>
      <c r="DC15" s="5">
        <v>12975.9</v>
      </c>
    </row>
    <row r="16" spans="1:107" ht="12">
      <c r="A16" s="96" t="s">
        <v>17</v>
      </c>
      <c r="B16" s="13">
        <f t="shared" si="0"/>
        <v>1262.8000000000002</v>
      </c>
      <c r="C16" s="13">
        <f t="shared" si="0"/>
        <v>2734.2</v>
      </c>
      <c r="D16" s="13">
        <f t="shared" si="0"/>
        <v>2513.4</v>
      </c>
      <c r="E16" s="13">
        <f t="shared" si="0"/>
        <v>3909.4</v>
      </c>
      <c r="F16" s="13">
        <f t="shared" si="0"/>
        <v>3620.4</v>
      </c>
      <c r="G16" s="13">
        <f t="shared" si="0"/>
        <v>4124.200000000001</v>
      </c>
      <c r="H16" s="13">
        <f t="shared" si="0"/>
        <v>5070.8</v>
      </c>
      <c r="I16" s="13">
        <f t="shared" si="0"/>
        <v>4878.5</v>
      </c>
      <c r="J16" s="13">
        <f t="shared" si="0"/>
        <v>5486.1</v>
      </c>
      <c r="K16" s="13">
        <f t="shared" si="0"/>
        <v>8203.4</v>
      </c>
      <c r="L16" s="13">
        <f t="shared" si="0"/>
        <v>10788.2</v>
      </c>
      <c r="M16" s="13">
        <f t="shared" si="0"/>
        <v>11498.7</v>
      </c>
      <c r="N16" s="13">
        <f t="shared" si="0"/>
        <v>11821.899999999998</v>
      </c>
      <c r="O16" s="13">
        <f t="shared" si="0"/>
        <v>20576.1</v>
      </c>
      <c r="P16" s="13">
        <f t="shared" si="0"/>
        <v>12006.1</v>
      </c>
      <c r="Q16" s="13">
        <f t="shared" si="0"/>
        <v>17349.6</v>
      </c>
      <c r="R16" s="13">
        <f t="shared" si="0"/>
        <v>19361.800000000003</v>
      </c>
      <c r="S16" s="13">
        <f t="shared" si="0"/>
        <v>20546.5</v>
      </c>
      <c r="T16" s="13">
        <f t="shared" si="0"/>
        <v>22496.9</v>
      </c>
      <c r="U16" s="41">
        <v>23429.9</v>
      </c>
      <c r="V16" s="5">
        <v>24926.1</v>
      </c>
      <c r="W16" s="5">
        <v>30043.224634405447</v>
      </c>
      <c r="X16" s="4">
        <v>41872.1</v>
      </c>
      <c r="Y16" s="5">
        <v>51779.1</v>
      </c>
      <c r="Z16" s="5">
        <v>72941.5</v>
      </c>
      <c r="AB16" s="96" t="s">
        <v>17</v>
      </c>
      <c r="AC16" s="13">
        <v>361.6</v>
      </c>
      <c r="AD16" s="13">
        <v>1078.3</v>
      </c>
      <c r="AE16" s="13">
        <v>890.2</v>
      </c>
      <c r="AF16" s="13">
        <v>1425.9</v>
      </c>
      <c r="AG16" s="13">
        <v>900.7</v>
      </c>
      <c r="AH16" s="13">
        <v>1229</v>
      </c>
      <c r="AI16" s="13">
        <v>1853.7</v>
      </c>
      <c r="AJ16" s="13">
        <v>1929.6</v>
      </c>
      <c r="AK16" s="13">
        <v>2073.7</v>
      </c>
      <c r="AL16" s="13">
        <v>3927.4</v>
      </c>
      <c r="AM16" s="13">
        <v>4508.8</v>
      </c>
      <c r="AN16" s="13">
        <v>4973.5</v>
      </c>
      <c r="AO16" s="13">
        <v>4061.503891649013</v>
      </c>
      <c r="AP16" s="48">
        <v>8836.2</v>
      </c>
      <c r="AQ16" s="48">
        <v>3287.9</v>
      </c>
      <c r="AR16" s="48">
        <v>3903.4</v>
      </c>
      <c r="AS16" s="55">
        <v>4006.9</v>
      </c>
      <c r="AT16" s="55">
        <v>5143.3</v>
      </c>
      <c r="AU16" s="48">
        <v>7708.8</v>
      </c>
      <c r="AV16" s="52">
        <v>10591.2</v>
      </c>
      <c r="AW16" s="52">
        <v>10591.2</v>
      </c>
      <c r="AX16" s="53">
        <v>15808.5</v>
      </c>
      <c r="AY16" s="4">
        <v>22750.3</v>
      </c>
      <c r="AZ16" s="5">
        <v>28078.3</v>
      </c>
      <c r="BA16" s="5">
        <v>42797.1</v>
      </c>
      <c r="BC16" s="96" t="s">
        <v>17</v>
      </c>
      <c r="BD16" s="13">
        <v>187.7</v>
      </c>
      <c r="BE16" s="13">
        <v>573.9</v>
      </c>
      <c r="BF16" s="13">
        <v>463.2</v>
      </c>
      <c r="BG16" s="13">
        <v>961</v>
      </c>
      <c r="BH16" s="13">
        <v>1063.1</v>
      </c>
      <c r="BI16" s="13">
        <v>1125.5</v>
      </c>
      <c r="BJ16" s="13">
        <v>1170.8</v>
      </c>
      <c r="BK16" s="13">
        <v>520.3</v>
      </c>
      <c r="BL16" s="13">
        <v>835.5</v>
      </c>
      <c r="BM16" s="13">
        <v>1415.9</v>
      </c>
      <c r="BN16" s="13">
        <v>1384.6</v>
      </c>
      <c r="BO16" s="13">
        <v>1758.8</v>
      </c>
      <c r="BP16" s="13">
        <v>854.5568807737735</v>
      </c>
      <c r="BQ16" s="48">
        <v>3298.6</v>
      </c>
      <c r="BR16" s="48">
        <v>1261.2</v>
      </c>
      <c r="BS16" s="48">
        <v>2237.2</v>
      </c>
      <c r="BT16" s="55">
        <v>2709.3</v>
      </c>
      <c r="BU16" s="55">
        <v>3224.5</v>
      </c>
      <c r="BV16" s="48">
        <v>3721.8</v>
      </c>
      <c r="BW16" s="52">
        <v>5684.2</v>
      </c>
      <c r="BX16" s="52">
        <v>5684.2</v>
      </c>
      <c r="BY16" s="5">
        <v>5852.7</v>
      </c>
      <c r="BZ16" s="4">
        <v>9322.9</v>
      </c>
      <c r="CA16" s="5">
        <v>9763.2</v>
      </c>
      <c r="CB16" s="5">
        <v>14621.4</v>
      </c>
      <c r="CD16" s="96" t="s">
        <v>17</v>
      </c>
      <c r="CE16" s="13">
        <v>713.5</v>
      </c>
      <c r="CF16" s="13">
        <v>1082</v>
      </c>
      <c r="CG16" s="13">
        <v>1160</v>
      </c>
      <c r="CH16" s="13">
        <v>1522.5</v>
      </c>
      <c r="CI16" s="13">
        <v>1656.6</v>
      </c>
      <c r="CJ16" s="13">
        <v>1769.7</v>
      </c>
      <c r="CK16" s="13">
        <v>2046.3</v>
      </c>
      <c r="CL16" s="13">
        <v>2428.5</v>
      </c>
      <c r="CM16" s="13">
        <v>2576.9</v>
      </c>
      <c r="CN16" s="13">
        <v>2860.1</v>
      </c>
      <c r="CO16" s="13">
        <v>4894.8</v>
      </c>
      <c r="CP16" s="13">
        <v>4766.4</v>
      </c>
      <c r="CQ16" s="13">
        <v>5622.358551231959</v>
      </c>
      <c r="CR16" s="48">
        <v>8441.3</v>
      </c>
      <c r="CS16" s="48">
        <v>7457</v>
      </c>
      <c r="CT16" s="48">
        <v>11208.9</v>
      </c>
      <c r="CU16" s="55">
        <v>12645.6</v>
      </c>
      <c r="CV16" s="55">
        <v>12178.7</v>
      </c>
      <c r="CW16" s="48">
        <v>11066.3</v>
      </c>
      <c r="CX16" s="52">
        <v>8650.7</v>
      </c>
      <c r="CY16" s="52">
        <v>8650.7</v>
      </c>
      <c r="CZ16" s="5">
        <v>8382.1</v>
      </c>
      <c r="DA16" s="4">
        <v>9798.8</v>
      </c>
      <c r="DB16" s="5">
        <v>13937.6</v>
      </c>
      <c r="DC16" s="5">
        <v>15523</v>
      </c>
    </row>
    <row r="17" spans="1:107" ht="12">
      <c r="A17" s="96" t="s">
        <v>18</v>
      </c>
      <c r="B17" s="13">
        <f t="shared" si="0"/>
        <v>2166.8</v>
      </c>
      <c r="C17" s="13">
        <f t="shared" si="0"/>
        <v>2872.6</v>
      </c>
      <c r="D17" s="13">
        <f t="shared" si="0"/>
        <v>3006.7</v>
      </c>
      <c r="E17" s="13">
        <f t="shared" si="0"/>
        <v>5248.099999999999</v>
      </c>
      <c r="F17" s="13">
        <f t="shared" si="0"/>
        <v>4391.400000000001</v>
      </c>
      <c r="G17" s="13">
        <f t="shared" si="0"/>
        <v>4285.5</v>
      </c>
      <c r="H17" s="13">
        <f t="shared" si="0"/>
        <v>4215.1</v>
      </c>
      <c r="I17" s="13">
        <f t="shared" si="0"/>
        <v>5071.1</v>
      </c>
      <c r="J17" s="13">
        <f t="shared" si="0"/>
        <v>5629.5</v>
      </c>
      <c r="K17" s="13">
        <f t="shared" si="0"/>
        <v>7369</v>
      </c>
      <c r="L17" s="13">
        <f t="shared" si="0"/>
        <v>10847.7</v>
      </c>
      <c r="M17" s="13">
        <f t="shared" si="0"/>
        <v>12030.5</v>
      </c>
      <c r="N17" s="13">
        <f t="shared" si="0"/>
        <v>11293.8</v>
      </c>
      <c r="O17" s="13">
        <f t="shared" si="0"/>
        <v>20317.8</v>
      </c>
      <c r="P17" s="13">
        <f t="shared" si="0"/>
        <v>16725.7</v>
      </c>
      <c r="Q17" s="13">
        <f t="shared" si="0"/>
        <v>19622.5</v>
      </c>
      <c r="R17" s="13">
        <f t="shared" si="0"/>
        <v>19537.4</v>
      </c>
      <c r="S17" s="13">
        <f t="shared" si="0"/>
        <v>21547.6</v>
      </c>
      <c r="T17" s="13">
        <f t="shared" si="0"/>
        <v>23279.1</v>
      </c>
      <c r="U17" s="41">
        <v>28892.8</v>
      </c>
      <c r="V17" s="5">
        <v>31116.2</v>
      </c>
      <c r="W17" s="5">
        <v>34859.38893749859</v>
      </c>
      <c r="X17" s="4">
        <v>44359.4</v>
      </c>
      <c r="Y17" s="5">
        <v>58994.7</v>
      </c>
      <c r="Z17" s="5">
        <v>73117.3</v>
      </c>
      <c r="AB17" s="96" t="s">
        <v>18</v>
      </c>
      <c r="AC17" s="13">
        <v>1182.8</v>
      </c>
      <c r="AD17" s="13">
        <v>1247.5</v>
      </c>
      <c r="AE17" s="13">
        <v>1240.2</v>
      </c>
      <c r="AF17" s="13">
        <v>2100.3</v>
      </c>
      <c r="AG17" s="13">
        <v>1353.9</v>
      </c>
      <c r="AH17" s="13">
        <v>1382.1</v>
      </c>
      <c r="AI17" s="13">
        <v>1944</v>
      </c>
      <c r="AJ17" s="13">
        <v>2320.2</v>
      </c>
      <c r="AK17" s="13">
        <v>2531.9</v>
      </c>
      <c r="AL17" s="13">
        <v>3094.3</v>
      </c>
      <c r="AM17" s="13">
        <v>5094.3</v>
      </c>
      <c r="AN17" s="13">
        <v>6250.1</v>
      </c>
      <c r="AO17" s="13">
        <v>5075.700941864819</v>
      </c>
      <c r="AP17" s="48">
        <v>8867.6</v>
      </c>
      <c r="AQ17" s="48">
        <v>6111.7</v>
      </c>
      <c r="AR17" s="48">
        <v>6584.6</v>
      </c>
      <c r="AS17" s="55">
        <v>5960.5</v>
      </c>
      <c r="AT17" s="55">
        <v>7781.5</v>
      </c>
      <c r="AU17" s="48">
        <v>9249.8</v>
      </c>
      <c r="AV17" s="52">
        <v>14025.7</v>
      </c>
      <c r="AW17" s="52">
        <v>14025.7</v>
      </c>
      <c r="AX17" s="53">
        <v>17197.2</v>
      </c>
      <c r="AY17" s="4">
        <v>22563.8</v>
      </c>
      <c r="AZ17" s="5">
        <v>29601.2</v>
      </c>
      <c r="BA17" s="5">
        <v>39280.8</v>
      </c>
      <c r="BC17" s="96" t="s">
        <v>18</v>
      </c>
      <c r="BD17" s="13">
        <v>296.7</v>
      </c>
      <c r="BE17" s="13">
        <v>525.7</v>
      </c>
      <c r="BF17" s="13">
        <v>750.4</v>
      </c>
      <c r="BG17" s="13">
        <v>1749.3</v>
      </c>
      <c r="BH17" s="13">
        <v>1556.1</v>
      </c>
      <c r="BI17" s="13">
        <v>1144.1</v>
      </c>
      <c r="BJ17" s="13">
        <v>866.5</v>
      </c>
      <c r="BK17" s="13">
        <v>650.1</v>
      </c>
      <c r="BL17" s="13">
        <v>761.7</v>
      </c>
      <c r="BM17" s="13">
        <v>1483.2</v>
      </c>
      <c r="BN17" s="13">
        <v>1358.3</v>
      </c>
      <c r="BO17" s="13">
        <v>1654.7</v>
      </c>
      <c r="BP17" s="13">
        <v>2805.4889772821184</v>
      </c>
      <c r="BQ17" s="48">
        <v>2725.7</v>
      </c>
      <c r="BR17" s="48">
        <v>1492.2</v>
      </c>
      <c r="BS17" s="48">
        <v>1695.1</v>
      </c>
      <c r="BT17" s="55">
        <v>1983.3</v>
      </c>
      <c r="BU17" s="55">
        <v>2567.8</v>
      </c>
      <c r="BV17" s="48">
        <v>2983.8</v>
      </c>
      <c r="BW17" s="52">
        <v>4038.6</v>
      </c>
      <c r="BX17" s="52">
        <v>4038.6</v>
      </c>
      <c r="BY17" s="5">
        <v>4278.9</v>
      </c>
      <c r="BZ17" s="4">
        <v>6507.6</v>
      </c>
      <c r="CA17" s="5">
        <v>8514.3</v>
      </c>
      <c r="CB17" s="5">
        <v>10087.3</v>
      </c>
      <c r="CD17" s="96" t="s">
        <v>18</v>
      </c>
      <c r="CE17" s="13">
        <v>687.3</v>
      </c>
      <c r="CF17" s="13">
        <v>1099.4</v>
      </c>
      <c r="CG17" s="13">
        <v>1016</v>
      </c>
      <c r="CH17" s="13">
        <v>1398.5</v>
      </c>
      <c r="CI17" s="13">
        <v>1481.4</v>
      </c>
      <c r="CJ17" s="13">
        <v>1759.3</v>
      </c>
      <c r="CK17" s="13">
        <v>1404.6</v>
      </c>
      <c r="CL17" s="13">
        <v>2100.9</v>
      </c>
      <c r="CM17" s="13">
        <v>2335.9</v>
      </c>
      <c r="CN17" s="13">
        <v>2791.5</v>
      </c>
      <c r="CO17" s="13">
        <v>4395.1</v>
      </c>
      <c r="CP17" s="13">
        <v>4125.7</v>
      </c>
      <c r="CQ17" s="13">
        <v>4642.931452627075</v>
      </c>
      <c r="CR17" s="48">
        <v>8724.5</v>
      </c>
      <c r="CS17" s="48">
        <v>9121.8</v>
      </c>
      <c r="CT17" s="48">
        <v>11342.8</v>
      </c>
      <c r="CU17" s="55">
        <v>11593.6</v>
      </c>
      <c r="CV17" s="55">
        <v>11198.2</v>
      </c>
      <c r="CW17" s="48">
        <v>11045.5</v>
      </c>
      <c r="CX17" s="52">
        <v>13051.9</v>
      </c>
      <c r="CY17" s="52">
        <v>13051.9</v>
      </c>
      <c r="CZ17" s="5">
        <v>13383.3</v>
      </c>
      <c r="DA17" s="4">
        <v>15287.9</v>
      </c>
      <c r="DB17" s="5">
        <v>20879.2</v>
      </c>
      <c r="DC17" s="5">
        <v>23749.2</v>
      </c>
    </row>
    <row r="18" spans="1:107" ht="12">
      <c r="A18" s="96" t="s">
        <v>19</v>
      </c>
      <c r="B18" s="13">
        <f t="shared" si="0"/>
        <v>3574.8</v>
      </c>
      <c r="C18" s="13">
        <f t="shared" si="0"/>
        <v>5076.7</v>
      </c>
      <c r="D18" s="13">
        <f t="shared" si="0"/>
        <v>3916.8</v>
      </c>
      <c r="E18" s="13">
        <f t="shared" si="0"/>
        <v>8550.8</v>
      </c>
      <c r="F18" s="13">
        <f t="shared" si="0"/>
        <v>8010</v>
      </c>
      <c r="G18" s="13">
        <f t="shared" si="0"/>
        <v>8160.6</v>
      </c>
      <c r="H18" s="13">
        <f t="shared" si="0"/>
        <v>10962.1</v>
      </c>
      <c r="I18" s="13">
        <f t="shared" si="0"/>
        <v>12773.5</v>
      </c>
      <c r="J18" s="13">
        <f t="shared" si="0"/>
        <v>12778.8</v>
      </c>
      <c r="K18" s="13">
        <f t="shared" si="0"/>
        <v>18161.1</v>
      </c>
      <c r="L18" s="13">
        <f t="shared" si="0"/>
        <v>26776.800000000003</v>
      </c>
      <c r="M18" s="13">
        <f t="shared" si="0"/>
        <v>29665.100000000002</v>
      </c>
      <c r="N18" s="13">
        <f t="shared" si="0"/>
        <v>27552.300000000003</v>
      </c>
      <c r="O18" s="13">
        <f t="shared" si="0"/>
        <v>54148.100000000006</v>
      </c>
      <c r="P18" s="13">
        <f t="shared" si="0"/>
        <v>39466</v>
      </c>
      <c r="Q18" s="13">
        <f t="shared" si="0"/>
        <v>49895.3</v>
      </c>
      <c r="R18" s="13">
        <f t="shared" si="0"/>
        <v>52337</v>
      </c>
      <c r="S18" s="13">
        <f t="shared" si="0"/>
        <v>54056.9</v>
      </c>
      <c r="T18" s="13">
        <f t="shared" si="0"/>
        <v>56652</v>
      </c>
      <c r="U18" s="41">
        <v>69299.8</v>
      </c>
      <c r="V18" s="5">
        <v>66264.2</v>
      </c>
      <c r="W18" s="5">
        <v>83749.40700304761</v>
      </c>
      <c r="X18" s="4">
        <v>104455.3</v>
      </c>
      <c r="Y18" s="5">
        <v>122077.8</v>
      </c>
      <c r="Z18" s="5">
        <v>139859.4</v>
      </c>
      <c r="AB18" s="96" t="s">
        <v>19</v>
      </c>
      <c r="AC18" s="13">
        <v>1462.7</v>
      </c>
      <c r="AD18" s="13">
        <v>2965.2</v>
      </c>
      <c r="AE18" s="13">
        <v>1866.5</v>
      </c>
      <c r="AF18" s="13">
        <v>4450.6</v>
      </c>
      <c r="AG18" s="13">
        <v>3385</v>
      </c>
      <c r="AH18" s="13">
        <v>3735.2</v>
      </c>
      <c r="AI18" s="13">
        <v>5679.4</v>
      </c>
      <c r="AJ18" s="13">
        <v>7175.2</v>
      </c>
      <c r="AK18" s="13">
        <v>7066.6</v>
      </c>
      <c r="AL18" s="13">
        <v>10015.6</v>
      </c>
      <c r="AM18" s="13">
        <v>14065.3</v>
      </c>
      <c r="AN18" s="13">
        <v>17308.6</v>
      </c>
      <c r="AO18" s="13">
        <v>3505.911170993784</v>
      </c>
      <c r="AP18" s="48">
        <v>29825.6</v>
      </c>
      <c r="AQ18" s="48">
        <v>20341.3</v>
      </c>
      <c r="AR18" s="48">
        <v>23731.1</v>
      </c>
      <c r="AS18" s="55">
        <v>23309.4</v>
      </c>
      <c r="AT18" s="55">
        <v>27747.8</v>
      </c>
      <c r="AU18" s="48">
        <v>28093.6</v>
      </c>
      <c r="AV18" s="52">
        <v>32667.7</v>
      </c>
      <c r="AW18" s="52">
        <v>32667.7</v>
      </c>
      <c r="AX18" s="53">
        <v>47607.7</v>
      </c>
      <c r="AY18" s="4">
        <v>60493.3</v>
      </c>
      <c r="AZ18" s="5">
        <v>75270</v>
      </c>
      <c r="BA18" s="5">
        <v>79010</v>
      </c>
      <c r="BC18" s="96" t="s">
        <v>19</v>
      </c>
      <c r="BD18" s="13">
        <v>434.5</v>
      </c>
      <c r="BE18" s="13">
        <v>158.2</v>
      </c>
      <c r="BF18" s="13">
        <v>195.4</v>
      </c>
      <c r="BG18" s="13">
        <v>1500.6</v>
      </c>
      <c r="BH18" s="13">
        <v>1698.1</v>
      </c>
      <c r="BI18" s="13">
        <v>1426.1</v>
      </c>
      <c r="BJ18" s="13">
        <v>1345</v>
      </c>
      <c r="BK18" s="13">
        <v>1107.7</v>
      </c>
      <c r="BL18" s="13">
        <v>932.9</v>
      </c>
      <c r="BM18" s="13">
        <v>2592.9</v>
      </c>
      <c r="BN18" s="13">
        <v>2491.3</v>
      </c>
      <c r="BO18" s="13">
        <v>3001.5</v>
      </c>
      <c r="BP18" s="13">
        <v>1069.6493399981548</v>
      </c>
      <c r="BQ18" s="48">
        <v>6142.8</v>
      </c>
      <c r="BR18" s="48">
        <v>2828.6</v>
      </c>
      <c r="BS18" s="48">
        <v>5797.9</v>
      </c>
      <c r="BT18" s="55">
        <v>6588.1</v>
      </c>
      <c r="BU18" s="55">
        <v>3954.3</v>
      </c>
      <c r="BV18" s="48">
        <v>4509.1</v>
      </c>
      <c r="BW18" s="52">
        <v>10393.9</v>
      </c>
      <c r="BX18" s="52">
        <v>10393.9</v>
      </c>
      <c r="BY18" s="5">
        <v>12910.4</v>
      </c>
      <c r="BZ18" s="4">
        <v>17516.4</v>
      </c>
      <c r="CA18" s="5">
        <v>11810.6</v>
      </c>
      <c r="CB18" s="5">
        <v>20544.2</v>
      </c>
      <c r="CD18" s="96" t="s">
        <v>19</v>
      </c>
      <c r="CE18" s="13">
        <v>1677.6</v>
      </c>
      <c r="CF18" s="13">
        <v>1953.3</v>
      </c>
      <c r="CG18" s="13">
        <v>1854.9</v>
      </c>
      <c r="CH18" s="13">
        <v>2599.6</v>
      </c>
      <c r="CI18" s="13">
        <v>2926.9</v>
      </c>
      <c r="CJ18" s="13">
        <v>2999.3</v>
      </c>
      <c r="CK18" s="13">
        <v>3937.7</v>
      </c>
      <c r="CL18" s="13">
        <v>4490.6</v>
      </c>
      <c r="CM18" s="13">
        <v>4779.3</v>
      </c>
      <c r="CN18" s="13">
        <v>5552.6</v>
      </c>
      <c r="CO18" s="13">
        <v>10220.2</v>
      </c>
      <c r="CP18" s="13">
        <v>9355</v>
      </c>
      <c r="CQ18" s="13">
        <v>6718.34092758624</v>
      </c>
      <c r="CR18" s="48">
        <v>18179.7</v>
      </c>
      <c r="CS18" s="48">
        <v>16296.1</v>
      </c>
      <c r="CT18" s="48">
        <v>20366.3</v>
      </c>
      <c r="CU18" s="55">
        <v>22439.5</v>
      </c>
      <c r="CV18" s="55">
        <v>22355.1</v>
      </c>
      <c r="CW18" s="48">
        <v>24049.3</v>
      </c>
      <c r="CX18" s="52">
        <v>23202.6</v>
      </c>
      <c r="CY18" s="52">
        <v>23202.6</v>
      </c>
      <c r="CZ18" s="5">
        <v>23231.3</v>
      </c>
      <c r="DA18" s="4">
        <v>26445.6</v>
      </c>
      <c r="DB18" s="5">
        <v>34997.2</v>
      </c>
      <c r="DC18" s="5">
        <v>40305.2</v>
      </c>
    </row>
    <row r="19" spans="1:107" ht="12">
      <c r="A19" s="96" t="s">
        <v>20</v>
      </c>
      <c r="B19" s="13">
        <f t="shared" si="0"/>
        <v>1157</v>
      </c>
      <c r="C19" s="13">
        <f t="shared" si="0"/>
        <v>2656.7</v>
      </c>
      <c r="D19" s="13">
        <f t="shared" si="0"/>
        <v>2539.9</v>
      </c>
      <c r="E19" s="13">
        <f t="shared" si="0"/>
        <v>4346.099999999999</v>
      </c>
      <c r="F19" s="13">
        <f t="shared" si="0"/>
        <v>3109.8</v>
      </c>
      <c r="G19" s="13">
        <f t="shared" si="0"/>
        <v>2571.5</v>
      </c>
      <c r="H19" s="13">
        <f t="shared" si="0"/>
        <v>3595</v>
      </c>
      <c r="I19" s="13">
        <f t="shared" si="0"/>
        <v>3664.7</v>
      </c>
      <c r="J19" s="13">
        <f t="shared" si="0"/>
        <v>4418.2</v>
      </c>
      <c r="K19" s="13">
        <f t="shared" si="0"/>
        <v>6797.9</v>
      </c>
      <c r="L19" s="13">
        <f t="shared" si="0"/>
        <v>9750.1</v>
      </c>
      <c r="M19" s="13">
        <f t="shared" si="0"/>
        <v>10828.9</v>
      </c>
      <c r="N19" s="13">
        <f t="shared" si="0"/>
        <v>7847.5</v>
      </c>
      <c r="O19" s="13">
        <f t="shared" si="0"/>
        <v>25076.4</v>
      </c>
      <c r="P19" s="13">
        <f t="shared" si="0"/>
        <v>11597.099999999999</v>
      </c>
      <c r="Q19" s="13">
        <f t="shared" si="0"/>
        <v>14549.800000000001</v>
      </c>
      <c r="R19" s="13">
        <f t="shared" si="0"/>
        <v>15233.1</v>
      </c>
      <c r="S19" s="13">
        <f t="shared" si="0"/>
        <v>17610.4</v>
      </c>
      <c r="T19" s="13">
        <f t="shared" si="0"/>
        <v>19026.6</v>
      </c>
      <c r="U19" s="41">
        <v>25284</v>
      </c>
      <c r="V19" s="5">
        <v>25462.7</v>
      </c>
      <c r="W19" s="5">
        <v>27612.945605875182</v>
      </c>
      <c r="X19" s="4">
        <v>39918.4</v>
      </c>
      <c r="Y19" s="5">
        <v>38504.6</v>
      </c>
      <c r="Z19" s="5">
        <v>65053.7</v>
      </c>
      <c r="AB19" s="96" t="s">
        <v>20</v>
      </c>
      <c r="AC19" s="13">
        <v>512.3</v>
      </c>
      <c r="AD19" s="13">
        <v>1438.8</v>
      </c>
      <c r="AE19" s="13">
        <v>1069.8</v>
      </c>
      <c r="AF19" s="13">
        <v>2109.4</v>
      </c>
      <c r="AG19" s="13">
        <v>1007.5</v>
      </c>
      <c r="AH19" s="13">
        <v>673.7</v>
      </c>
      <c r="AI19" s="13">
        <v>1129.6</v>
      </c>
      <c r="AJ19" s="13">
        <v>1373.6</v>
      </c>
      <c r="AK19" s="13">
        <v>1638.8</v>
      </c>
      <c r="AL19" s="13">
        <v>2616.1</v>
      </c>
      <c r="AM19" s="13">
        <v>4014.6</v>
      </c>
      <c r="AN19" s="13">
        <v>4614.8</v>
      </c>
      <c r="AO19" s="13">
        <v>11350.003398674315</v>
      </c>
      <c r="AP19" s="48">
        <v>10548.7</v>
      </c>
      <c r="AQ19" s="48">
        <v>3477.1</v>
      </c>
      <c r="AR19" s="48">
        <v>4551.5</v>
      </c>
      <c r="AS19" s="55">
        <v>4585.9</v>
      </c>
      <c r="AT19" s="55">
        <v>5779.1</v>
      </c>
      <c r="AU19" s="48">
        <v>7364.6</v>
      </c>
      <c r="AV19" s="52">
        <v>9752.7</v>
      </c>
      <c r="AW19" s="52">
        <v>9752.7</v>
      </c>
      <c r="AX19" s="53">
        <v>12198.4</v>
      </c>
      <c r="AY19" s="4">
        <v>19202.9</v>
      </c>
      <c r="AZ19" s="5">
        <v>15195.9</v>
      </c>
      <c r="BA19" s="5">
        <v>37659.8</v>
      </c>
      <c r="BC19" s="96" t="s">
        <v>20</v>
      </c>
      <c r="BD19" s="13">
        <v>220.8</v>
      </c>
      <c r="BE19" s="13">
        <v>567.7</v>
      </c>
      <c r="BF19" s="13">
        <v>766.1</v>
      </c>
      <c r="BG19" s="13">
        <v>1333.2</v>
      </c>
      <c r="BH19" s="13">
        <v>1148.4</v>
      </c>
      <c r="BI19" s="13">
        <v>942</v>
      </c>
      <c r="BJ19" s="13">
        <v>1331.2</v>
      </c>
      <c r="BK19" s="13">
        <v>935.2</v>
      </c>
      <c r="BL19" s="13">
        <v>1350.5</v>
      </c>
      <c r="BM19" s="13">
        <v>2450.7</v>
      </c>
      <c r="BN19" s="13">
        <v>2691.7</v>
      </c>
      <c r="BO19" s="13">
        <v>3283.7</v>
      </c>
      <c r="BP19" s="13">
        <v>2746.3291830636763</v>
      </c>
      <c r="BQ19" s="48">
        <v>7151.9</v>
      </c>
      <c r="BR19" s="48">
        <v>2630.1</v>
      </c>
      <c r="BS19" s="48">
        <v>3496.1</v>
      </c>
      <c r="BT19" s="55">
        <v>3667.5</v>
      </c>
      <c r="BU19" s="55">
        <v>5029.8</v>
      </c>
      <c r="BV19" s="48">
        <v>4873.8</v>
      </c>
      <c r="BW19" s="52">
        <v>6504.7</v>
      </c>
      <c r="BX19" s="52">
        <v>6504.7</v>
      </c>
      <c r="BY19" s="5">
        <v>5545.6</v>
      </c>
      <c r="BZ19" s="4">
        <v>9321.3</v>
      </c>
      <c r="CA19" s="5">
        <v>7750.5</v>
      </c>
      <c r="CB19" s="5">
        <v>14899.6</v>
      </c>
      <c r="CD19" s="96" t="s">
        <v>20</v>
      </c>
      <c r="CE19" s="13">
        <v>423.9</v>
      </c>
      <c r="CF19" s="13">
        <v>650.2</v>
      </c>
      <c r="CG19" s="13">
        <v>704</v>
      </c>
      <c r="CH19" s="13">
        <v>903.5</v>
      </c>
      <c r="CI19" s="13">
        <v>953.9</v>
      </c>
      <c r="CJ19" s="13">
        <v>955.8</v>
      </c>
      <c r="CK19" s="13">
        <v>1134.2</v>
      </c>
      <c r="CL19" s="13">
        <v>1356</v>
      </c>
      <c r="CM19" s="13">
        <v>1428.9</v>
      </c>
      <c r="CN19" s="13">
        <v>1731.1</v>
      </c>
      <c r="CO19" s="13">
        <v>3043.8</v>
      </c>
      <c r="CP19" s="13">
        <v>2930.4</v>
      </c>
      <c r="CQ19" s="13">
        <v>13455.972527476617</v>
      </c>
      <c r="CR19" s="48">
        <v>7375.8</v>
      </c>
      <c r="CS19" s="48">
        <v>5489.9</v>
      </c>
      <c r="CT19" s="48">
        <v>6502.1</v>
      </c>
      <c r="CU19" s="55">
        <v>6979.7</v>
      </c>
      <c r="CV19" s="55">
        <v>6801.5</v>
      </c>
      <c r="CW19" s="48">
        <v>6788.2</v>
      </c>
      <c r="CX19" s="52">
        <v>9205.3</v>
      </c>
      <c r="CY19" s="52">
        <v>9205.3</v>
      </c>
      <c r="CZ19" s="5">
        <v>9868.9</v>
      </c>
      <c r="DA19" s="4">
        <v>11394.4</v>
      </c>
      <c r="DB19" s="5">
        <v>15558.2</v>
      </c>
      <c r="DC19" s="5">
        <v>12494.3</v>
      </c>
    </row>
    <row r="20" spans="1:107" ht="12">
      <c r="A20" s="96" t="s">
        <v>21</v>
      </c>
      <c r="B20" s="13">
        <f t="shared" si="0"/>
        <v>1124.6</v>
      </c>
      <c r="C20" s="13">
        <f t="shared" si="0"/>
        <v>1266.9</v>
      </c>
      <c r="D20" s="13">
        <f t="shared" si="0"/>
        <v>1726.4</v>
      </c>
      <c r="E20" s="13">
        <f t="shared" si="0"/>
        <v>3089.6000000000004</v>
      </c>
      <c r="F20" s="13">
        <f t="shared" si="0"/>
        <v>2395.9</v>
      </c>
      <c r="G20" s="13">
        <f t="shared" si="0"/>
        <v>2250.3</v>
      </c>
      <c r="H20" s="13">
        <f t="shared" si="0"/>
        <v>3017</v>
      </c>
      <c r="I20" s="13">
        <f t="shared" si="0"/>
        <v>3484.9</v>
      </c>
      <c r="J20" s="13">
        <f aca="true" t="shared" si="1" ref="J20:T20">J39+J58+J77</f>
        <v>3860.6</v>
      </c>
      <c r="K20" s="13">
        <f t="shared" si="1"/>
        <v>6271.5</v>
      </c>
      <c r="L20" s="13">
        <f t="shared" si="1"/>
        <v>6514</v>
      </c>
      <c r="M20" s="13">
        <f t="shared" si="1"/>
        <v>10466.2</v>
      </c>
      <c r="N20" s="13">
        <f t="shared" si="1"/>
        <v>10538.7</v>
      </c>
      <c r="O20" s="13">
        <f t="shared" si="1"/>
        <v>15347.3</v>
      </c>
      <c r="P20" s="13">
        <f t="shared" si="1"/>
        <v>11428.6</v>
      </c>
      <c r="Q20" s="13">
        <f t="shared" si="1"/>
        <v>14371.2</v>
      </c>
      <c r="R20" s="13">
        <f t="shared" si="1"/>
        <v>15144.099999999999</v>
      </c>
      <c r="S20" s="13">
        <f t="shared" si="1"/>
        <v>17598</v>
      </c>
      <c r="T20" s="13">
        <f t="shared" si="1"/>
        <v>19379</v>
      </c>
      <c r="U20" s="41">
        <v>22219.4</v>
      </c>
      <c r="V20" s="5">
        <v>22767.9</v>
      </c>
      <c r="W20" s="5">
        <v>28051.869540458963</v>
      </c>
      <c r="X20" s="4">
        <v>29121.2</v>
      </c>
      <c r="Y20" s="5">
        <v>38072.6</v>
      </c>
      <c r="Z20" s="5">
        <v>45162.3</v>
      </c>
      <c r="AB20" s="96" t="s">
        <v>21</v>
      </c>
      <c r="AC20" s="13">
        <v>199.3</v>
      </c>
      <c r="AD20" s="13">
        <v>270.7</v>
      </c>
      <c r="AE20" s="13">
        <v>658.4</v>
      </c>
      <c r="AF20" s="13">
        <v>1348</v>
      </c>
      <c r="AG20" s="13">
        <v>841</v>
      </c>
      <c r="AH20" s="13">
        <v>680.2</v>
      </c>
      <c r="AI20" s="13">
        <v>1055.5</v>
      </c>
      <c r="AJ20" s="13">
        <v>1199.3</v>
      </c>
      <c r="AK20" s="13">
        <v>1590.1</v>
      </c>
      <c r="AL20" s="13">
        <v>3275.9</v>
      </c>
      <c r="AM20" s="13">
        <v>2992.1</v>
      </c>
      <c r="AN20" s="13">
        <v>5941</v>
      </c>
      <c r="AO20" s="13">
        <v>1968.6326576192819</v>
      </c>
      <c r="AP20" s="48">
        <v>7306.5</v>
      </c>
      <c r="AQ20" s="48">
        <v>4343.7</v>
      </c>
      <c r="AR20" s="48">
        <v>4692</v>
      </c>
      <c r="AS20" s="55">
        <v>4337.7</v>
      </c>
      <c r="AT20" s="55">
        <v>6400.7</v>
      </c>
      <c r="AU20" s="48">
        <v>5755.8</v>
      </c>
      <c r="AV20" s="52">
        <v>8600</v>
      </c>
      <c r="AW20" s="52">
        <v>8600</v>
      </c>
      <c r="AX20" s="53">
        <v>9223.3</v>
      </c>
      <c r="AY20" s="4">
        <v>6215.2</v>
      </c>
      <c r="AZ20" s="5">
        <v>7982.7</v>
      </c>
      <c r="BA20" s="5">
        <v>15942.5</v>
      </c>
      <c r="BC20" s="96" t="s">
        <v>21</v>
      </c>
      <c r="BD20" s="13">
        <v>96.6</v>
      </c>
      <c r="BE20" s="13">
        <v>78.7</v>
      </c>
      <c r="BF20" s="13">
        <v>195.6</v>
      </c>
      <c r="BG20" s="13">
        <v>570.6</v>
      </c>
      <c r="BH20" s="13">
        <v>304.4</v>
      </c>
      <c r="BI20" s="13">
        <v>217.6</v>
      </c>
      <c r="BJ20" s="13">
        <v>385</v>
      </c>
      <c r="BK20" s="13">
        <v>347.4</v>
      </c>
      <c r="BL20" s="13">
        <v>324.6</v>
      </c>
      <c r="BM20" s="13">
        <v>784.7</v>
      </c>
      <c r="BN20" s="13">
        <v>320.3</v>
      </c>
      <c r="BO20" s="13">
        <v>830.6</v>
      </c>
      <c r="BP20" s="13">
        <v>1917.423046201168</v>
      </c>
      <c r="BQ20" s="48">
        <v>2193.9</v>
      </c>
      <c r="BR20" s="48">
        <v>1414.8</v>
      </c>
      <c r="BS20" s="48">
        <v>2790.4</v>
      </c>
      <c r="BT20" s="55">
        <v>2788.7</v>
      </c>
      <c r="BU20" s="55">
        <v>3093</v>
      </c>
      <c r="BV20" s="48">
        <v>5022.3</v>
      </c>
      <c r="BW20" s="52">
        <v>5439.5</v>
      </c>
      <c r="BX20" s="52">
        <v>5439.5</v>
      </c>
      <c r="BY20" s="5">
        <v>9074.2</v>
      </c>
      <c r="BZ20" s="4">
        <v>11924.4</v>
      </c>
      <c r="CA20" s="5">
        <v>15887.4</v>
      </c>
      <c r="CB20" s="5">
        <v>13548.4</v>
      </c>
      <c r="CD20" s="96" t="s">
        <v>21</v>
      </c>
      <c r="CE20" s="13">
        <v>828.7</v>
      </c>
      <c r="CF20" s="13">
        <v>917.5</v>
      </c>
      <c r="CG20" s="13">
        <v>872.4</v>
      </c>
      <c r="CH20" s="13">
        <v>1171</v>
      </c>
      <c r="CI20" s="13">
        <v>1250.5</v>
      </c>
      <c r="CJ20" s="13">
        <v>1352.5</v>
      </c>
      <c r="CK20" s="13">
        <v>1576.5</v>
      </c>
      <c r="CL20" s="13">
        <v>1938.1</v>
      </c>
      <c r="CM20" s="13">
        <v>1945.9</v>
      </c>
      <c r="CN20" s="13">
        <v>2210.9</v>
      </c>
      <c r="CO20" s="13">
        <v>3201.6</v>
      </c>
      <c r="CP20" s="13">
        <v>3694.6</v>
      </c>
      <c r="CQ20" s="13">
        <v>3961.4823050531704</v>
      </c>
      <c r="CR20" s="48">
        <v>5846.9</v>
      </c>
      <c r="CS20" s="48">
        <v>5670</v>
      </c>
      <c r="CT20" s="48">
        <v>6888.8</v>
      </c>
      <c r="CU20" s="55">
        <v>8017.7</v>
      </c>
      <c r="CV20" s="55">
        <v>8104.3</v>
      </c>
      <c r="CW20" s="48">
        <v>8600.9</v>
      </c>
      <c r="CX20" s="52">
        <v>8728.4</v>
      </c>
      <c r="CY20" s="52">
        <v>8728.4</v>
      </c>
      <c r="CZ20" s="5">
        <v>9754.4</v>
      </c>
      <c r="DA20" s="4">
        <v>10981.5</v>
      </c>
      <c r="DB20" s="5">
        <v>14202.5</v>
      </c>
      <c r="DC20" s="5">
        <v>15671.4</v>
      </c>
    </row>
    <row r="21" spans="1:107" ht="12">
      <c r="A21" s="96" t="s">
        <v>22</v>
      </c>
      <c r="B21" s="13">
        <f aca="true" t="shared" si="2" ref="B21:T21">B40+B59+B78</f>
        <v>3748.1</v>
      </c>
      <c r="C21" s="13">
        <f t="shared" si="2"/>
        <v>6809.900000000001</v>
      </c>
      <c r="D21" s="13">
        <f t="shared" si="2"/>
        <v>5260.400000000001</v>
      </c>
      <c r="E21" s="13">
        <f t="shared" si="2"/>
        <v>10306.1</v>
      </c>
      <c r="F21" s="13">
        <f t="shared" si="2"/>
        <v>9091.3</v>
      </c>
      <c r="G21" s="13">
        <f t="shared" si="2"/>
        <v>11211.599999999999</v>
      </c>
      <c r="H21" s="13">
        <f t="shared" si="2"/>
        <v>13082.5</v>
      </c>
      <c r="I21" s="13">
        <f t="shared" si="2"/>
        <v>13687.7</v>
      </c>
      <c r="J21" s="13">
        <f t="shared" si="2"/>
        <v>15656.3</v>
      </c>
      <c r="K21" s="13">
        <f t="shared" si="2"/>
        <v>21537.399999999998</v>
      </c>
      <c r="L21" s="13">
        <f t="shared" si="2"/>
        <v>31430.7</v>
      </c>
      <c r="M21" s="13">
        <f t="shared" si="2"/>
        <v>29838.5</v>
      </c>
      <c r="N21" s="13">
        <f t="shared" si="2"/>
        <v>25618.1</v>
      </c>
      <c r="O21" s="13">
        <f t="shared" si="2"/>
        <v>61784.5</v>
      </c>
      <c r="P21" s="13">
        <f t="shared" si="2"/>
        <v>30846.3</v>
      </c>
      <c r="Q21" s="13">
        <f t="shared" si="2"/>
        <v>48776.7</v>
      </c>
      <c r="R21" s="13">
        <f t="shared" si="2"/>
        <v>48817.2</v>
      </c>
      <c r="S21" s="13">
        <f t="shared" si="2"/>
        <v>51982.4</v>
      </c>
      <c r="T21" s="13">
        <f t="shared" si="2"/>
        <v>58068.1</v>
      </c>
      <c r="U21" s="41">
        <v>67044.4</v>
      </c>
      <c r="V21" s="5">
        <v>70253.5</v>
      </c>
      <c r="W21" s="5">
        <v>81893.77611100135</v>
      </c>
      <c r="X21" s="4">
        <v>109280.3</v>
      </c>
      <c r="Y21" s="5">
        <v>108734</v>
      </c>
      <c r="Z21" s="5">
        <v>154700</v>
      </c>
      <c r="AB21" s="96" t="s">
        <v>22</v>
      </c>
      <c r="AC21" s="13">
        <v>1797.5</v>
      </c>
      <c r="AD21" s="13">
        <v>4007</v>
      </c>
      <c r="AE21" s="13">
        <v>2980.6</v>
      </c>
      <c r="AF21" s="13">
        <v>6044.5</v>
      </c>
      <c r="AG21" s="13">
        <v>4629.8</v>
      </c>
      <c r="AH21" s="13">
        <v>5825.7</v>
      </c>
      <c r="AI21" s="13">
        <v>7109.2</v>
      </c>
      <c r="AJ21" s="13">
        <v>7123.4</v>
      </c>
      <c r="AK21" s="13">
        <v>8375.6</v>
      </c>
      <c r="AL21" s="13">
        <v>12633.9</v>
      </c>
      <c r="AM21" s="13">
        <v>16493.2</v>
      </c>
      <c r="AN21" s="13">
        <v>15751.3</v>
      </c>
      <c r="AO21" s="13">
        <v>3191.8305755528836</v>
      </c>
      <c r="AP21" s="48">
        <v>34372.1</v>
      </c>
      <c r="AQ21" s="48">
        <v>12161.8</v>
      </c>
      <c r="AR21" s="48">
        <v>22298.1</v>
      </c>
      <c r="AS21" s="55">
        <v>19856.3</v>
      </c>
      <c r="AT21" s="55">
        <v>22983.9</v>
      </c>
      <c r="AU21" s="48">
        <v>28401.7</v>
      </c>
      <c r="AV21" s="52">
        <v>31938.7</v>
      </c>
      <c r="AW21" s="52">
        <v>31938.7</v>
      </c>
      <c r="AX21" s="53">
        <v>39626.3</v>
      </c>
      <c r="AY21" s="4">
        <v>56043.8</v>
      </c>
      <c r="AZ21" s="5">
        <v>47788.2</v>
      </c>
      <c r="BA21" s="5">
        <v>89141.2</v>
      </c>
      <c r="BC21" s="96" t="s">
        <v>22</v>
      </c>
      <c r="BD21" s="13">
        <v>695.9</v>
      </c>
      <c r="BE21" s="13">
        <v>677.8</v>
      </c>
      <c r="BF21" s="13">
        <v>704.5</v>
      </c>
      <c r="BG21" s="13">
        <v>963.6</v>
      </c>
      <c r="BH21" s="13">
        <v>952.9</v>
      </c>
      <c r="BI21" s="13">
        <v>1189.6</v>
      </c>
      <c r="BJ21" s="13">
        <v>1506.6</v>
      </c>
      <c r="BK21" s="13">
        <v>831.9</v>
      </c>
      <c r="BL21" s="13">
        <v>1364.7</v>
      </c>
      <c r="BM21" s="13">
        <v>2675.7</v>
      </c>
      <c r="BN21" s="13">
        <v>3468.1</v>
      </c>
      <c r="BO21" s="13">
        <v>3180.3</v>
      </c>
      <c r="BP21" s="13">
        <v>980.654006694923</v>
      </c>
      <c r="BQ21" s="48">
        <v>8670.5</v>
      </c>
      <c r="BR21" s="48">
        <v>1926.7</v>
      </c>
      <c r="BS21" s="48">
        <v>5397.5</v>
      </c>
      <c r="BT21" s="55">
        <v>6097.3</v>
      </c>
      <c r="BU21" s="55">
        <v>6376.8</v>
      </c>
      <c r="BV21" s="48">
        <v>6585.4</v>
      </c>
      <c r="BW21" s="52">
        <v>7278.4</v>
      </c>
      <c r="BX21" s="52">
        <v>7278.4</v>
      </c>
      <c r="BY21" s="5">
        <v>12652.6</v>
      </c>
      <c r="BZ21" s="4">
        <v>18807.4</v>
      </c>
      <c r="CA21" s="5">
        <v>15997.3</v>
      </c>
      <c r="CB21" s="5">
        <v>21009.5</v>
      </c>
      <c r="CD21" s="96" t="s">
        <v>22</v>
      </c>
      <c r="CE21" s="13">
        <v>1254.7</v>
      </c>
      <c r="CF21" s="13">
        <v>2125.1</v>
      </c>
      <c r="CG21" s="13">
        <v>2599.1</v>
      </c>
      <c r="CH21" s="13">
        <v>3298</v>
      </c>
      <c r="CI21" s="13">
        <v>3508.6</v>
      </c>
      <c r="CJ21" s="13">
        <v>4196.3</v>
      </c>
      <c r="CK21" s="13">
        <v>4466.7</v>
      </c>
      <c r="CL21" s="13">
        <v>5732.4</v>
      </c>
      <c r="CM21" s="13">
        <v>5916</v>
      </c>
      <c r="CN21" s="13">
        <v>6227.8</v>
      </c>
      <c r="CO21" s="13">
        <v>11469.4</v>
      </c>
      <c r="CP21" s="13">
        <v>10906.9</v>
      </c>
      <c r="CQ21" s="13">
        <v>7649.352607816116</v>
      </c>
      <c r="CR21" s="48">
        <v>18741.8</v>
      </c>
      <c r="CS21" s="48">
        <v>16757.8</v>
      </c>
      <c r="CT21" s="48">
        <v>21081.1</v>
      </c>
      <c r="CU21" s="55">
        <v>22863.6</v>
      </c>
      <c r="CV21" s="55">
        <v>22621.7</v>
      </c>
      <c r="CW21" s="48">
        <v>23081</v>
      </c>
      <c r="CX21" s="52">
        <v>31036.4</v>
      </c>
      <c r="CY21" s="52">
        <v>31036.4</v>
      </c>
      <c r="CZ21" s="5">
        <v>29614.7</v>
      </c>
      <c r="DA21" s="4">
        <v>34429.1</v>
      </c>
      <c r="DB21" s="5">
        <v>44948.5</v>
      </c>
      <c r="DC21" s="5">
        <v>44549.3</v>
      </c>
    </row>
    <row r="22" spans="1:102" ht="12.75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2"/>
      <c r="AB22" s="1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42"/>
      <c r="BC22" s="1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49"/>
      <c r="BT22" s="24"/>
      <c r="BU22" s="24"/>
      <c r="BV22" s="24"/>
      <c r="BW22" s="42"/>
      <c r="CD22" s="1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49"/>
      <c r="CX22" s="42"/>
    </row>
    <row r="23" spans="1:107" s="14" customFormat="1" ht="12">
      <c r="A23" s="102" t="s">
        <v>27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B23" s="102" t="s">
        <v>27</v>
      </c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C23" s="102" t="s">
        <v>27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D23" s="102" t="s">
        <v>27</v>
      </c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</row>
    <row r="24" spans="13:107" ht="13.5" customHeight="1" thickBot="1">
      <c r="M24" s="46"/>
      <c r="N24" s="46"/>
      <c r="O24" s="46"/>
      <c r="P24" s="46"/>
      <c r="Q24" s="46"/>
      <c r="R24" s="46"/>
      <c r="S24" s="46"/>
      <c r="T24" s="46"/>
      <c r="U24" s="46"/>
      <c r="V24" s="46"/>
      <c r="Z24" s="46" t="s">
        <v>26</v>
      </c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BA24" s="46" t="s">
        <v>26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CB24" s="46" t="s">
        <v>26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DC24" s="46" t="s">
        <v>26</v>
      </c>
    </row>
    <row r="25" spans="1:107" ht="12.75" thickBot="1">
      <c r="A25" s="19"/>
      <c r="B25" s="20">
        <v>1998</v>
      </c>
      <c r="C25" s="9">
        <v>1999</v>
      </c>
      <c r="D25" s="9">
        <v>2000</v>
      </c>
      <c r="E25" s="9">
        <v>2001</v>
      </c>
      <c r="F25" s="9">
        <v>2002</v>
      </c>
      <c r="G25" s="9">
        <v>2003</v>
      </c>
      <c r="H25" s="9">
        <v>2004</v>
      </c>
      <c r="I25" s="9">
        <v>2005</v>
      </c>
      <c r="J25" s="9">
        <v>2006</v>
      </c>
      <c r="K25" s="9">
        <v>2007</v>
      </c>
      <c r="L25" s="9">
        <v>2008</v>
      </c>
      <c r="M25" s="9">
        <v>2009</v>
      </c>
      <c r="N25" s="21" t="s">
        <v>0</v>
      </c>
      <c r="O25" s="22" t="s">
        <v>1</v>
      </c>
      <c r="P25" s="23" t="s">
        <v>2</v>
      </c>
      <c r="Q25" s="10" t="s">
        <v>3</v>
      </c>
      <c r="R25" s="10" t="s">
        <v>4</v>
      </c>
      <c r="S25" s="10" t="s">
        <v>5</v>
      </c>
      <c r="T25" s="10" t="s">
        <v>6</v>
      </c>
      <c r="U25" s="29">
        <v>2017</v>
      </c>
      <c r="V25" s="29">
        <v>2018</v>
      </c>
      <c r="W25" s="10">
        <v>2019</v>
      </c>
      <c r="X25" s="10">
        <v>2020</v>
      </c>
      <c r="Y25" s="10">
        <v>2021</v>
      </c>
      <c r="Z25" s="10">
        <v>2022</v>
      </c>
      <c r="AB25" s="67"/>
      <c r="AC25" s="62">
        <v>1998</v>
      </c>
      <c r="AD25" s="62">
        <v>1999</v>
      </c>
      <c r="AE25" s="62">
        <v>2000</v>
      </c>
      <c r="AF25" s="62">
        <v>2001</v>
      </c>
      <c r="AG25" s="62">
        <v>2002</v>
      </c>
      <c r="AH25" s="62">
        <v>2003</v>
      </c>
      <c r="AI25" s="62">
        <v>2004</v>
      </c>
      <c r="AJ25" s="62">
        <v>2005</v>
      </c>
      <c r="AK25" s="62">
        <v>2006</v>
      </c>
      <c r="AL25" s="62">
        <v>2007</v>
      </c>
      <c r="AM25" s="62">
        <v>2008</v>
      </c>
      <c r="AN25" s="62">
        <v>2009</v>
      </c>
      <c r="AO25" s="63" t="s">
        <v>0</v>
      </c>
      <c r="AP25" s="63" t="s">
        <v>1</v>
      </c>
      <c r="AQ25" s="63" t="s">
        <v>2</v>
      </c>
      <c r="AR25" s="62" t="s">
        <v>3</v>
      </c>
      <c r="AS25" s="62" t="s">
        <v>4</v>
      </c>
      <c r="AT25" s="62" t="s">
        <v>5</v>
      </c>
      <c r="AU25" s="62" t="s">
        <v>6</v>
      </c>
      <c r="AV25" s="62">
        <v>2017</v>
      </c>
      <c r="AW25" s="62">
        <v>2018</v>
      </c>
      <c r="AX25" s="62">
        <v>2019</v>
      </c>
      <c r="AY25" s="62">
        <v>2020</v>
      </c>
      <c r="AZ25" s="62">
        <v>2021</v>
      </c>
      <c r="BA25" s="68">
        <v>2022</v>
      </c>
      <c r="BC25" s="19"/>
      <c r="BD25" s="20">
        <v>1998</v>
      </c>
      <c r="BE25" s="69">
        <v>1999</v>
      </c>
      <c r="BF25" s="61">
        <v>2000</v>
      </c>
      <c r="BG25" s="9">
        <v>2001</v>
      </c>
      <c r="BH25" s="9">
        <v>2002</v>
      </c>
      <c r="BI25" s="9">
        <v>2003</v>
      </c>
      <c r="BJ25" s="9">
        <v>2004</v>
      </c>
      <c r="BK25" s="9">
        <v>2005</v>
      </c>
      <c r="BL25" s="9">
        <v>2006</v>
      </c>
      <c r="BM25" s="9">
        <v>2007</v>
      </c>
      <c r="BN25" s="9">
        <v>2008</v>
      </c>
      <c r="BO25" s="9">
        <v>2009</v>
      </c>
      <c r="BP25" s="21" t="s">
        <v>0</v>
      </c>
      <c r="BQ25" s="22" t="s">
        <v>1</v>
      </c>
      <c r="BR25" s="23" t="s">
        <v>2</v>
      </c>
      <c r="BS25" s="10" t="s">
        <v>3</v>
      </c>
      <c r="BT25" s="10" t="s">
        <v>4</v>
      </c>
      <c r="BU25" s="10" t="s">
        <v>5</v>
      </c>
      <c r="BV25" s="10" t="s">
        <v>6</v>
      </c>
      <c r="BW25" s="29">
        <v>2017</v>
      </c>
      <c r="BX25" s="29">
        <v>2018</v>
      </c>
      <c r="BY25" s="10">
        <v>2019</v>
      </c>
      <c r="BZ25" s="10">
        <v>2020</v>
      </c>
      <c r="CA25" s="10">
        <v>2021</v>
      </c>
      <c r="CB25" s="10">
        <v>2022</v>
      </c>
      <c r="CD25" s="66"/>
      <c r="CE25" s="20">
        <v>1998</v>
      </c>
      <c r="CF25" s="9">
        <v>1999</v>
      </c>
      <c r="CG25" s="9">
        <v>2000</v>
      </c>
      <c r="CH25" s="9">
        <v>2001</v>
      </c>
      <c r="CI25" s="9">
        <v>2002</v>
      </c>
      <c r="CJ25" s="9">
        <v>2003</v>
      </c>
      <c r="CK25" s="9">
        <v>2004</v>
      </c>
      <c r="CL25" s="9">
        <v>2005</v>
      </c>
      <c r="CM25" s="9">
        <v>2006</v>
      </c>
      <c r="CN25" s="9">
        <v>2007</v>
      </c>
      <c r="CO25" s="9">
        <v>2008</v>
      </c>
      <c r="CP25" s="9">
        <v>2009</v>
      </c>
      <c r="CQ25" s="21" t="s">
        <v>0</v>
      </c>
      <c r="CR25" s="22" t="s">
        <v>1</v>
      </c>
      <c r="CS25" s="23" t="s">
        <v>2</v>
      </c>
      <c r="CT25" s="10" t="s">
        <v>3</v>
      </c>
      <c r="CU25" s="10" t="s">
        <v>4</v>
      </c>
      <c r="CV25" s="10" t="s">
        <v>5</v>
      </c>
      <c r="CW25" s="10" t="s">
        <v>6</v>
      </c>
      <c r="CX25" s="29">
        <v>2017</v>
      </c>
      <c r="CY25" s="29">
        <v>2018</v>
      </c>
      <c r="CZ25" s="10">
        <v>2019</v>
      </c>
      <c r="DA25" s="10">
        <v>2020</v>
      </c>
      <c r="DB25" s="10">
        <v>2021</v>
      </c>
      <c r="DC25" s="10">
        <v>2022</v>
      </c>
    </row>
    <row r="26" spans="1:107" s="6" customFormat="1" ht="12.75" customHeight="1">
      <c r="A26" s="97" t="s">
        <v>8</v>
      </c>
      <c r="B26" s="12">
        <f>B27+B28+B29+B30+B31+B32+B33+B34+B35+B36+B37+B38+B39+B40</f>
        <v>16517.7</v>
      </c>
      <c r="C26" s="12">
        <f aca="true" t="shared" si="3" ref="C26:T26">C27+C28+C29+C30+C31+C32+C33+C34+C35+C36+C37+C38+C39+C40</f>
        <v>32071.800000000003</v>
      </c>
      <c r="D26" s="12">
        <f t="shared" si="3"/>
        <v>32274.899999999998</v>
      </c>
      <c r="E26" s="12">
        <f t="shared" si="3"/>
        <v>61633.99999999999</v>
      </c>
      <c r="F26" s="12">
        <f t="shared" si="3"/>
        <v>46204.299999999996</v>
      </c>
      <c r="G26" s="12">
        <f t="shared" si="3"/>
        <v>46660.5</v>
      </c>
      <c r="H26" s="12">
        <f t="shared" si="3"/>
        <v>60274.2</v>
      </c>
      <c r="I26" s="12">
        <f t="shared" si="3"/>
        <v>62192.5</v>
      </c>
      <c r="J26" s="12">
        <f t="shared" si="3"/>
        <v>67519.29999999999</v>
      </c>
      <c r="K26" s="12">
        <f t="shared" si="3"/>
        <v>98591.4</v>
      </c>
      <c r="L26" s="12">
        <f t="shared" si="3"/>
        <v>142739.4</v>
      </c>
      <c r="M26" s="12">
        <f t="shared" si="3"/>
        <v>163355.00000000003</v>
      </c>
      <c r="N26" s="12">
        <f t="shared" si="3"/>
        <v>121942.6</v>
      </c>
      <c r="O26" s="12">
        <f t="shared" si="3"/>
        <v>325623.2</v>
      </c>
      <c r="P26" s="12">
        <f t="shared" si="3"/>
        <v>192556.39999999997</v>
      </c>
      <c r="Q26" s="12">
        <f t="shared" si="3"/>
        <v>241900.6</v>
      </c>
      <c r="R26" s="12">
        <f t="shared" si="3"/>
        <v>247060.2</v>
      </c>
      <c r="S26" s="12">
        <f t="shared" si="3"/>
        <v>275294.00000000006</v>
      </c>
      <c r="T26" s="12">
        <f t="shared" si="3"/>
        <v>289839.30000000005</v>
      </c>
      <c r="U26" s="40">
        <v>361264.7</v>
      </c>
      <c r="V26" s="31">
        <v>366165.6</v>
      </c>
      <c r="W26" s="3">
        <v>450295.54887987656</v>
      </c>
      <c r="X26" s="38">
        <v>598313.9263974981</v>
      </c>
      <c r="Y26" s="3">
        <v>679297.0116327793</v>
      </c>
      <c r="Z26" s="36">
        <v>909326.2</v>
      </c>
      <c r="AB26" s="97" t="s">
        <v>8</v>
      </c>
      <c r="AC26" s="35">
        <v>8865.7</v>
      </c>
      <c r="AD26" s="35">
        <v>17552.2</v>
      </c>
      <c r="AE26" s="35">
        <v>15880.6</v>
      </c>
      <c r="AF26" s="35">
        <v>28904.1</v>
      </c>
      <c r="AG26" s="35">
        <v>19702.1</v>
      </c>
      <c r="AH26" s="35">
        <v>22131.2</v>
      </c>
      <c r="AI26" s="35">
        <v>31822.2</v>
      </c>
      <c r="AJ26" s="35">
        <v>34803</v>
      </c>
      <c r="AK26" s="35">
        <v>39181.1</v>
      </c>
      <c r="AL26" s="35">
        <v>57852.79999999999</v>
      </c>
      <c r="AM26" s="35">
        <v>82691.9</v>
      </c>
      <c r="AN26" s="35">
        <v>101387.7</v>
      </c>
      <c r="AO26" s="35">
        <v>58207.972879754685</v>
      </c>
      <c r="AP26" s="57">
        <v>183484.9</v>
      </c>
      <c r="AQ26" s="57">
        <v>103306.1</v>
      </c>
      <c r="AR26" s="57">
        <v>112807</v>
      </c>
      <c r="AS26" s="58">
        <v>109236.9</v>
      </c>
      <c r="AT26" s="58">
        <v>135908.2</v>
      </c>
      <c r="AU26" s="57">
        <v>152338.9</v>
      </c>
      <c r="AV26" s="59">
        <v>196588.6573854942</v>
      </c>
      <c r="AW26" s="59">
        <v>196588.6573854942</v>
      </c>
      <c r="AX26" s="34">
        <v>265904.27898842003</v>
      </c>
      <c r="AY26" s="44">
        <v>343229.61108831293</v>
      </c>
      <c r="AZ26" s="34">
        <v>381684.5229476334</v>
      </c>
      <c r="BA26" s="36">
        <v>584130.7</v>
      </c>
      <c r="BC26" s="97" t="s">
        <v>8</v>
      </c>
      <c r="BD26" s="12">
        <v>4070.8</v>
      </c>
      <c r="BE26" s="12">
        <v>7902.3</v>
      </c>
      <c r="BF26" s="35">
        <v>10841.2</v>
      </c>
      <c r="BG26" s="35">
        <v>24019.7</v>
      </c>
      <c r="BH26" s="35">
        <v>18454.6</v>
      </c>
      <c r="BI26" s="35">
        <v>16508.7</v>
      </c>
      <c r="BJ26" s="35">
        <v>19042</v>
      </c>
      <c r="BK26" s="35">
        <v>11841</v>
      </c>
      <c r="BL26" s="35">
        <v>13099.1</v>
      </c>
      <c r="BM26" s="35">
        <v>24753.300000000003</v>
      </c>
      <c r="BN26" s="35">
        <v>25085.800000000003</v>
      </c>
      <c r="BO26" s="35">
        <v>31058.8</v>
      </c>
      <c r="BP26" s="35">
        <v>22025.140391408007</v>
      </c>
      <c r="BQ26" s="72">
        <v>64286</v>
      </c>
      <c r="BR26" s="72">
        <v>25581.4</v>
      </c>
      <c r="BS26" s="72">
        <v>39178.9</v>
      </c>
      <c r="BT26" s="73">
        <v>42934.3</v>
      </c>
      <c r="BU26" s="73">
        <v>47118.7</v>
      </c>
      <c r="BV26" s="72">
        <v>50994.8</v>
      </c>
      <c r="BW26" s="74">
        <v>63184.068436339265</v>
      </c>
      <c r="BX26" s="74">
        <v>63184.068436339265</v>
      </c>
      <c r="BY26" s="34">
        <v>86000.50458579349</v>
      </c>
      <c r="BZ26" s="44">
        <v>139443.18662340712</v>
      </c>
      <c r="CA26" s="34">
        <v>132714.2532330004</v>
      </c>
      <c r="CB26" s="36">
        <v>167630.4</v>
      </c>
      <c r="CD26" s="97" t="s">
        <v>8</v>
      </c>
      <c r="CE26" s="35">
        <v>3581.2</v>
      </c>
      <c r="CF26" s="35">
        <v>6617.3</v>
      </c>
      <c r="CG26" s="35">
        <v>5553.1</v>
      </c>
      <c r="CH26" s="35">
        <v>8710.2</v>
      </c>
      <c r="CI26" s="35">
        <v>8047.6</v>
      </c>
      <c r="CJ26" s="35">
        <v>8020.6</v>
      </c>
      <c r="CK26" s="35">
        <v>9410</v>
      </c>
      <c r="CL26" s="35">
        <v>15549</v>
      </c>
      <c r="CM26" s="35">
        <v>15239.1</v>
      </c>
      <c r="CN26" s="35">
        <v>14694.800000000001</v>
      </c>
      <c r="CO26" s="35">
        <v>32694.499999999996</v>
      </c>
      <c r="CP26" s="35">
        <v>28614.6</v>
      </c>
      <c r="CQ26" s="35">
        <v>41709.68339873341</v>
      </c>
      <c r="CR26" s="85">
        <v>77852.3</v>
      </c>
      <c r="CS26" s="85">
        <v>63668.8</v>
      </c>
      <c r="CT26" s="85">
        <v>89914.7</v>
      </c>
      <c r="CU26" s="86">
        <v>94889</v>
      </c>
      <c r="CV26" s="86">
        <v>92267.1</v>
      </c>
      <c r="CW26" s="85">
        <v>86505.6</v>
      </c>
      <c r="CX26" s="74">
        <v>106392.8</v>
      </c>
      <c r="CY26" s="74">
        <v>106392.8</v>
      </c>
      <c r="CZ26" s="34">
        <v>98390.76530566304</v>
      </c>
      <c r="DA26" s="44">
        <v>115641.12868577799</v>
      </c>
      <c r="DB26" s="34">
        <v>164898.23545214543</v>
      </c>
      <c r="DC26" s="36">
        <v>157565.1</v>
      </c>
    </row>
    <row r="27" spans="1:107" s="7" customFormat="1" ht="12">
      <c r="A27" s="95" t="s">
        <v>9</v>
      </c>
      <c r="B27" s="13">
        <v>313.6</v>
      </c>
      <c r="C27" s="13">
        <v>499.5</v>
      </c>
      <c r="D27" s="13">
        <v>440.9</v>
      </c>
      <c r="E27" s="13">
        <v>678.3</v>
      </c>
      <c r="F27" s="13">
        <v>709</v>
      </c>
      <c r="G27" s="13">
        <v>668.3</v>
      </c>
      <c r="H27" s="13">
        <v>867.7</v>
      </c>
      <c r="I27" s="13">
        <v>1203.2</v>
      </c>
      <c r="J27" s="2">
        <v>1337.9</v>
      </c>
      <c r="K27" s="2">
        <v>1290.5</v>
      </c>
      <c r="L27" s="2">
        <v>2267.2</v>
      </c>
      <c r="M27" s="2">
        <v>2293.9</v>
      </c>
      <c r="N27" s="13">
        <v>4359.7</v>
      </c>
      <c r="O27" s="13">
        <v>7668.7</v>
      </c>
      <c r="P27" s="13">
        <v>6014.6</v>
      </c>
      <c r="Q27" s="16">
        <v>9271.8</v>
      </c>
      <c r="R27" s="17">
        <v>11052.2</v>
      </c>
      <c r="S27" s="18">
        <v>10154.5</v>
      </c>
      <c r="T27" s="13">
        <v>9855.1</v>
      </c>
      <c r="U27" s="41">
        <v>11939</v>
      </c>
      <c r="V27" s="32">
        <v>12288.1</v>
      </c>
      <c r="W27" s="5">
        <v>11770.982531630658</v>
      </c>
      <c r="X27" s="39">
        <v>13441.1</v>
      </c>
      <c r="Y27" s="5">
        <v>19319.9</v>
      </c>
      <c r="Z27" s="32">
        <v>21693.5</v>
      </c>
      <c r="AB27" s="95" t="s">
        <v>9</v>
      </c>
      <c r="AC27" s="13">
        <v>28.6</v>
      </c>
      <c r="AD27" s="13">
        <v>7.9</v>
      </c>
      <c r="AE27" s="13">
        <v>2.7</v>
      </c>
      <c r="AF27" s="13">
        <v>0</v>
      </c>
      <c r="AG27" s="13">
        <v>0</v>
      </c>
      <c r="AH27" s="13">
        <v>9.7</v>
      </c>
      <c r="AI27" s="13">
        <v>20.4</v>
      </c>
      <c r="AJ27" s="13">
        <v>11.45</v>
      </c>
      <c r="AK27" s="2">
        <v>24.7</v>
      </c>
      <c r="AL27" s="2">
        <v>20.5</v>
      </c>
      <c r="AM27" s="2">
        <v>95.3</v>
      </c>
      <c r="AN27" s="2">
        <v>141.2</v>
      </c>
      <c r="AO27" s="13">
        <v>7301.46980209552</v>
      </c>
      <c r="AP27" s="48">
        <v>377.6</v>
      </c>
      <c r="AQ27" s="48">
        <v>184.7</v>
      </c>
      <c r="AR27" s="48">
        <v>160.5</v>
      </c>
      <c r="AS27" s="55">
        <v>80.1</v>
      </c>
      <c r="AT27" s="55">
        <v>101.8</v>
      </c>
      <c r="AU27" s="48">
        <v>68.1</v>
      </c>
      <c r="AV27" s="52">
        <v>81</v>
      </c>
      <c r="AW27" s="52">
        <v>81</v>
      </c>
      <c r="AX27" s="5">
        <v>60.8197919</v>
      </c>
      <c r="AY27" s="39">
        <v>35.1</v>
      </c>
      <c r="AZ27" s="5">
        <v>40.5</v>
      </c>
      <c r="BA27" s="32">
        <v>6.9</v>
      </c>
      <c r="BC27" s="95" t="s">
        <v>9</v>
      </c>
      <c r="BD27" s="13">
        <v>0.2</v>
      </c>
      <c r="BE27" s="13">
        <v>0</v>
      </c>
      <c r="BF27" s="13">
        <v>0</v>
      </c>
      <c r="BG27" s="13">
        <v>4.4</v>
      </c>
      <c r="BH27" s="13">
        <v>5.3</v>
      </c>
      <c r="BI27" s="13">
        <v>1.3</v>
      </c>
      <c r="BJ27" s="13">
        <v>0.4</v>
      </c>
      <c r="BK27" s="13">
        <v>0.72</v>
      </c>
      <c r="BL27" s="2">
        <v>0.5</v>
      </c>
      <c r="BM27" s="2">
        <v>0.3</v>
      </c>
      <c r="BN27" s="2">
        <v>0.4</v>
      </c>
      <c r="BO27" s="2">
        <v>1</v>
      </c>
      <c r="BP27" s="13">
        <v>1976.8779267219675</v>
      </c>
      <c r="BQ27" s="48">
        <v>0</v>
      </c>
      <c r="BR27" s="48">
        <v>2</v>
      </c>
      <c r="BS27" s="48">
        <v>0.5</v>
      </c>
      <c r="BT27" s="55">
        <v>757.4</v>
      </c>
      <c r="BU27" s="55">
        <v>-0.4</v>
      </c>
      <c r="BV27" s="48" t="s">
        <v>7</v>
      </c>
      <c r="BW27" s="52">
        <v>0.5</v>
      </c>
      <c r="BX27" s="52">
        <v>0.5</v>
      </c>
      <c r="BY27" s="5">
        <v>0.5664632000000001</v>
      </c>
      <c r="BZ27" s="39">
        <v>0.6</v>
      </c>
      <c r="CA27" s="5">
        <v>1.3</v>
      </c>
      <c r="CB27" s="32">
        <v>0.3</v>
      </c>
      <c r="CD27" s="95" t="s">
        <v>9</v>
      </c>
      <c r="CE27" s="13">
        <v>284.8</v>
      </c>
      <c r="CF27" s="13">
        <v>491.6</v>
      </c>
      <c r="CG27" s="13">
        <v>438.2</v>
      </c>
      <c r="CH27" s="13">
        <v>673.9</v>
      </c>
      <c r="CI27" s="13">
        <v>703.7</v>
      </c>
      <c r="CJ27" s="13">
        <v>657.3</v>
      </c>
      <c r="CK27" s="13">
        <v>846.9</v>
      </c>
      <c r="CL27" s="13">
        <v>1191.02</v>
      </c>
      <c r="CM27" s="2">
        <v>1312.7</v>
      </c>
      <c r="CN27" s="2">
        <v>1269.7</v>
      </c>
      <c r="CO27" s="2">
        <v>2171.5</v>
      </c>
      <c r="CP27" s="2">
        <v>2151.7</v>
      </c>
      <c r="CQ27" s="13">
        <v>8062.715022178196</v>
      </c>
      <c r="CR27" s="50">
        <v>7291.1</v>
      </c>
      <c r="CS27" s="50">
        <v>5827.9</v>
      </c>
      <c r="CT27" s="50">
        <v>9110.8</v>
      </c>
      <c r="CU27" s="51">
        <v>10214.7</v>
      </c>
      <c r="CV27" s="51">
        <v>10052.7</v>
      </c>
      <c r="CW27" s="50">
        <v>9787</v>
      </c>
      <c r="CX27" s="52">
        <v>12206.6</v>
      </c>
      <c r="CY27" s="52">
        <v>12206.6</v>
      </c>
      <c r="CZ27" s="5">
        <v>11709.596276530656</v>
      </c>
      <c r="DA27" s="39">
        <v>13405.4</v>
      </c>
      <c r="DB27" s="5">
        <v>19278.1</v>
      </c>
      <c r="DC27" s="32">
        <v>21686.3</v>
      </c>
    </row>
    <row r="28" spans="1:107" s="7" customFormat="1" ht="12">
      <c r="A28" s="96" t="s">
        <v>10</v>
      </c>
      <c r="B28" s="13">
        <v>1642.2</v>
      </c>
      <c r="C28" s="13">
        <v>3085.7</v>
      </c>
      <c r="D28" s="13">
        <v>2861.1</v>
      </c>
      <c r="E28" s="13">
        <v>4370.9</v>
      </c>
      <c r="F28" s="13">
        <v>3681.7</v>
      </c>
      <c r="G28" s="13">
        <v>3846.7</v>
      </c>
      <c r="H28" s="13">
        <v>4301.1</v>
      </c>
      <c r="I28" s="13">
        <v>5666.3</v>
      </c>
      <c r="J28" s="2">
        <v>6272.5</v>
      </c>
      <c r="K28" s="2">
        <v>8130.6</v>
      </c>
      <c r="L28" s="2">
        <v>13372.6</v>
      </c>
      <c r="M28" s="2">
        <v>13926.1</v>
      </c>
      <c r="N28" s="13">
        <v>10104.7</v>
      </c>
      <c r="O28" s="13">
        <v>29994.7</v>
      </c>
      <c r="P28" s="13">
        <v>20420.5</v>
      </c>
      <c r="Q28" s="16">
        <v>22451.6</v>
      </c>
      <c r="R28" s="17">
        <v>23612</v>
      </c>
      <c r="S28" s="18">
        <v>24916.1</v>
      </c>
      <c r="T28" s="13">
        <v>25426.3</v>
      </c>
      <c r="U28" s="41">
        <v>34625.9</v>
      </c>
      <c r="V28" s="32">
        <v>32626.4</v>
      </c>
      <c r="W28" s="5">
        <v>38388.47828458802</v>
      </c>
      <c r="X28" s="39">
        <v>51642.200000000004</v>
      </c>
      <c r="Y28" s="5">
        <v>53003.1</v>
      </c>
      <c r="Z28" s="32">
        <v>78917.8</v>
      </c>
      <c r="AB28" s="96" t="s">
        <v>10</v>
      </c>
      <c r="AC28" s="13">
        <v>933.9</v>
      </c>
      <c r="AD28" s="13">
        <v>2346</v>
      </c>
      <c r="AE28" s="13">
        <v>2010.8</v>
      </c>
      <c r="AF28" s="13">
        <v>2614.8</v>
      </c>
      <c r="AG28" s="13">
        <v>2190.7</v>
      </c>
      <c r="AH28" s="13">
        <v>2609.8</v>
      </c>
      <c r="AI28" s="13">
        <v>3167.4</v>
      </c>
      <c r="AJ28" s="13">
        <v>3265.74</v>
      </c>
      <c r="AK28" s="2">
        <v>3857.5</v>
      </c>
      <c r="AL28" s="2">
        <v>5305.5</v>
      </c>
      <c r="AM28" s="2">
        <v>8200.9</v>
      </c>
      <c r="AN28" s="2">
        <v>9116.4</v>
      </c>
      <c r="AO28" s="13">
        <v>446.22539498192424</v>
      </c>
      <c r="AP28" s="48">
        <v>17173.7</v>
      </c>
      <c r="AQ28" s="48">
        <v>12429.7</v>
      </c>
      <c r="AR28" s="48">
        <v>10611.7</v>
      </c>
      <c r="AS28" s="55">
        <v>11078.5</v>
      </c>
      <c r="AT28" s="55">
        <v>12058.5</v>
      </c>
      <c r="AU28" s="48">
        <v>12453.3</v>
      </c>
      <c r="AV28" s="52">
        <v>17406.9</v>
      </c>
      <c r="AW28" s="52">
        <v>17406.9</v>
      </c>
      <c r="AX28" s="5">
        <v>21932.44743230931</v>
      </c>
      <c r="AY28" s="39">
        <v>28289.4</v>
      </c>
      <c r="AZ28" s="5">
        <v>26296.6</v>
      </c>
      <c r="BA28" s="32">
        <v>51425.5</v>
      </c>
      <c r="BC28" s="96" t="s">
        <v>10</v>
      </c>
      <c r="BD28" s="13">
        <v>389.4</v>
      </c>
      <c r="BE28" s="13">
        <v>105.6</v>
      </c>
      <c r="BF28" s="13">
        <v>281.6</v>
      </c>
      <c r="BG28" s="13">
        <v>740.6</v>
      </c>
      <c r="BH28" s="13">
        <v>1007.6</v>
      </c>
      <c r="BI28" s="13">
        <v>780.1</v>
      </c>
      <c r="BJ28" s="13">
        <v>776.1</v>
      </c>
      <c r="BK28" s="13">
        <v>731.52</v>
      </c>
      <c r="BL28" s="2">
        <v>957.7</v>
      </c>
      <c r="BM28" s="2">
        <v>1585.9</v>
      </c>
      <c r="BN28" s="2">
        <v>1598.6</v>
      </c>
      <c r="BO28" s="2">
        <v>1648.9</v>
      </c>
      <c r="BP28" s="13">
        <v>0.33528</v>
      </c>
      <c r="BQ28" s="48">
        <v>4066.1</v>
      </c>
      <c r="BR28" s="48">
        <v>2055.7</v>
      </c>
      <c r="BS28" s="48">
        <v>2890.2</v>
      </c>
      <c r="BT28" s="55">
        <v>3477.2</v>
      </c>
      <c r="BU28" s="55">
        <v>3679.3</v>
      </c>
      <c r="BV28" s="48">
        <v>3972.8</v>
      </c>
      <c r="BW28" s="52">
        <v>2687</v>
      </c>
      <c r="BX28" s="52">
        <v>2687</v>
      </c>
      <c r="BY28" s="5">
        <v>5227.0896781</v>
      </c>
      <c r="BZ28" s="39">
        <v>9944.7</v>
      </c>
      <c r="CA28" s="5">
        <v>9152</v>
      </c>
      <c r="CB28" s="32">
        <v>10493.9</v>
      </c>
      <c r="CD28" s="96" t="s">
        <v>10</v>
      </c>
      <c r="CE28" s="13">
        <v>318.9</v>
      </c>
      <c r="CF28" s="13">
        <v>634.1</v>
      </c>
      <c r="CG28" s="13">
        <v>568.7</v>
      </c>
      <c r="CH28" s="13">
        <v>1015.5</v>
      </c>
      <c r="CI28" s="13">
        <v>483.4</v>
      </c>
      <c r="CJ28" s="13">
        <v>456.8</v>
      </c>
      <c r="CK28" s="13">
        <v>357.6</v>
      </c>
      <c r="CL28" s="13">
        <v>1669.02</v>
      </c>
      <c r="CM28" s="2">
        <v>1457.3</v>
      </c>
      <c r="CN28" s="2">
        <v>1239.2</v>
      </c>
      <c r="CO28" s="2">
        <v>3573.1</v>
      </c>
      <c r="CP28" s="2">
        <v>3160.8</v>
      </c>
      <c r="CQ28" s="13">
        <v>3913.185994132401</v>
      </c>
      <c r="CR28" s="50">
        <v>8754.9</v>
      </c>
      <c r="CS28" s="50">
        <v>5935.1</v>
      </c>
      <c r="CT28" s="50">
        <v>8949.7</v>
      </c>
      <c r="CU28" s="51">
        <v>9056.3</v>
      </c>
      <c r="CV28" s="51">
        <v>9178.3</v>
      </c>
      <c r="CW28" s="50">
        <v>9000.2</v>
      </c>
      <c r="CX28" s="52">
        <v>12532.5</v>
      </c>
      <c r="CY28" s="52">
        <v>12532.5</v>
      </c>
      <c r="CZ28" s="5">
        <v>11228.941174178715</v>
      </c>
      <c r="DA28" s="39">
        <v>13408.1</v>
      </c>
      <c r="DB28" s="5">
        <v>17554.5</v>
      </c>
      <c r="DC28" s="32">
        <v>16998.4</v>
      </c>
    </row>
    <row r="29" spans="1:107" s="7" customFormat="1" ht="12">
      <c r="A29" s="96" t="s">
        <v>11</v>
      </c>
      <c r="B29" s="13">
        <v>728.2</v>
      </c>
      <c r="C29" s="13">
        <v>1148.7</v>
      </c>
      <c r="D29" s="13">
        <v>1204.7</v>
      </c>
      <c r="E29" s="13">
        <v>2607.7</v>
      </c>
      <c r="F29" s="13">
        <v>1676.1</v>
      </c>
      <c r="G29" s="13">
        <v>1670.3</v>
      </c>
      <c r="H29" s="13">
        <v>3477.3</v>
      </c>
      <c r="I29" s="13">
        <v>3251.5</v>
      </c>
      <c r="J29" s="2">
        <v>3692.9</v>
      </c>
      <c r="K29" s="2">
        <v>6325.4</v>
      </c>
      <c r="L29" s="2">
        <v>4181</v>
      </c>
      <c r="M29" s="2">
        <v>10100.4</v>
      </c>
      <c r="N29" s="13">
        <v>8381.2</v>
      </c>
      <c r="O29" s="13">
        <v>14682.1</v>
      </c>
      <c r="P29" s="13">
        <v>6988.5</v>
      </c>
      <c r="Q29" s="16">
        <v>8366.4</v>
      </c>
      <c r="R29" s="17">
        <v>8685.5</v>
      </c>
      <c r="S29" s="18">
        <v>10739.4</v>
      </c>
      <c r="T29" s="13">
        <v>11043.3</v>
      </c>
      <c r="U29" s="41">
        <v>13035.3</v>
      </c>
      <c r="V29" s="32">
        <v>16277.8</v>
      </c>
      <c r="W29" s="5">
        <v>22974.73713435186</v>
      </c>
      <c r="X29" s="39">
        <v>32850.6</v>
      </c>
      <c r="Y29" s="5">
        <v>34747</v>
      </c>
      <c r="Z29" s="32">
        <v>35264.4</v>
      </c>
      <c r="AB29" s="96" t="s">
        <v>11</v>
      </c>
      <c r="AC29" s="13">
        <v>445.2</v>
      </c>
      <c r="AD29" s="13">
        <v>602.5</v>
      </c>
      <c r="AE29" s="13">
        <v>615.7</v>
      </c>
      <c r="AF29" s="13">
        <v>1073.9</v>
      </c>
      <c r="AG29" s="13">
        <v>601</v>
      </c>
      <c r="AH29" s="13">
        <v>721.3</v>
      </c>
      <c r="AI29" s="13">
        <v>1921.9</v>
      </c>
      <c r="AJ29" s="13">
        <v>1759.31</v>
      </c>
      <c r="AK29" s="2">
        <v>1902.2</v>
      </c>
      <c r="AL29" s="2">
        <v>3379.1</v>
      </c>
      <c r="AM29" s="2">
        <v>2334.1</v>
      </c>
      <c r="AN29" s="2">
        <v>6355.7</v>
      </c>
      <c r="AO29" s="13">
        <v>4912.6848078478515</v>
      </c>
      <c r="AP29" s="48">
        <v>8453</v>
      </c>
      <c r="AQ29" s="48">
        <v>4347.8</v>
      </c>
      <c r="AR29" s="48">
        <v>3813.6</v>
      </c>
      <c r="AS29" s="55">
        <v>3686.8</v>
      </c>
      <c r="AT29" s="55">
        <v>4503.3</v>
      </c>
      <c r="AU29" s="48">
        <v>3252.3</v>
      </c>
      <c r="AV29" s="52">
        <v>7975.5</v>
      </c>
      <c r="AW29" s="52">
        <v>7975.5</v>
      </c>
      <c r="AX29" s="5">
        <v>10452.874963876759</v>
      </c>
      <c r="AY29" s="39">
        <v>12186.4</v>
      </c>
      <c r="AZ29" s="5">
        <v>16444.5</v>
      </c>
      <c r="BA29" s="32">
        <v>17042</v>
      </c>
      <c r="BC29" s="96" t="s">
        <v>11</v>
      </c>
      <c r="BD29" s="13">
        <v>164.5</v>
      </c>
      <c r="BE29" s="13">
        <v>295.8</v>
      </c>
      <c r="BF29" s="13">
        <v>403.2</v>
      </c>
      <c r="BG29" s="13">
        <v>1205.2</v>
      </c>
      <c r="BH29" s="13">
        <v>942.4</v>
      </c>
      <c r="BI29" s="13">
        <v>811.3</v>
      </c>
      <c r="BJ29" s="13">
        <v>1373.8</v>
      </c>
      <c r="BK29" s="13">
        <v>988.97</v>
      </c>
      <c r="BL29" s="2">
        <v>1481.9</v>
      </c>
      <c r="BM29" s="2">
        <v>2644.3</v>
      </c>
      <c r="BN29" s="2">
        <v>1480.8</v>
      </c>
      <c r="BO29" s="2">
        <v>3165.2</v>
      </c>
      <c r="BP29" s="13">
        <v>1373.6666632797908</v>
      </c>
      <c r="BQ29" s="48">
        <v>4980.9</v>
      </c>
      <c r="BR29" s="48">
        <v>1707</v>
      </c>
      <c r="BS29" s="48">
        <v>3346.7</v>
      </c>
      <c r="BT29" s="55">
        <v>3482.7</v>
      </c>
      <c r="BU29" s="55">
        <v>4731.4</v>
      </c>
      <c r="BV29" s="48">
        <v>6390.9</v>
      </c>
      <c r="BW29" s="52">
        <v>7102.5</v>
      </c>
      <c r="BX29" s="52">
        <v>7102.5</v>
      </c>
      <c r="BY29" s="5">
        <v>11491.812543695105</v>
      </c>
      <c r="BZ29" s="39">
        <v>19426.5</v>
      </c>
      <c r="CA29" s="5">
        <v>16390.4</v>
      </c>
      <c r="CB29" s="32">
        <v>16143.5</v>
      </c>
      <c r="CD29" s="96" t="s">
        <v>11</v>
      </c>
      <c r="CE29" s="13">
        <v>118.5</v>
      </c>
      <c r="CF29" s="13">
        <v>250.4</v>
      </c>
      <c r="CG29" s="13">
        <v>185.8</v>
      </c>
      <c r="CH29" s="13">
        <v>328.6</v>
      </c>
      <c r="CI29" s="13">
        <v>132.7</v>
      </c>
      <c r="CJ29" s="13">
        <v>137.7</v>
      </c>
      <c r="CK29" s="13">
        <v>181.6</v>
      </c>
      <c r="CL29" s="13">
        <v>503.24</v>
      </c>
      <c r="CM29" s="2">
        <v>308.8</v>
      </c>
      <c r="CN29" s="2">
        <v>302</v>
      </c>
      <c r="CO29" s="2">
        <v>366.1</v>
      </c>
      <c r="CP29" s="2">
        <v>579.5</v>
      </c>
      <c r="CQ29" s="13">
        <v>3818.386610915355</v>
      </c>
      <c r="CR29" s="50">
        <v>1248.3</v>
      </c>
      <c r="CS29" s="54">
        <v>933.7</v>
      </c>
      <c r="CT29" s="50">
        <v>1206.2</v>
      </c>
      <c r="CU29" s="51">
        <v>1516</v>
      </c>
      <c r="CV29" s="51">
        <v>1504.7</v>
      </c>
      <c r="CW29" s="50">
        <v>1400.1</v>
      </c>
      <c r="CX29" s="52">
        <v>1199.8</v>
      </c>
      <c r="CY29" s="52">
        <v>1199.8</v>
      </c>
      <c r="CZ29" s="5">
        <v>1030.0496267800002</v>
      </c>
      <c r="DA29" s="39">
        <v>1237.7</v>
      </c>
      <c r="DB29" s="5">
        <v>1912.1</v>
      </c>
      <c r="DC29" s="32">
        <v>2078.9</v>
      </c>
    </row>
    <row r="30" spans="1:107" s="7" customFormat="1" ht="12">
      <c r="A30" s="96" t="s">
        <v>12</v>
      </c>
      <c r="B30" s="13">
        <v>1957.8</v>
      </c>
      <c r="C30" s="13">
        <v>3006.1</v>
      </c>
      <c r="D30" s="13">
        <v>3857.2</v>
      </c>
      <c r="E30" s="13">
        <v>7700.1</v>
      </c>
      <c r="F30" s="13">
        <v>5201.3</v>
      </c>
      <c r="G30" s="13">
        <v>4726.8</v>
      </c>
      <c r="H30" s="13">
        <v>6228</v>
      </c>
      <c r="I30" s="13">
        <v>5882.7</v>
      </c>
      <c r="J30" s="2">
        <v>5634.5</v>
      </c>
      <c r="K30" s="2">
        <v>7354.1</v>
      </c>
      <c r="L30" s="2">
        <v>15246.9</v>
      </c>
      <c r="M30" s="2">
        <v>17451</v>
      </c>
      <c r="N30" s="13">
        <v>11874.3</v>
      </c>
      <c r="O30" s="13">
        <v>29593.1</v>
      </c>
      <c r="P30" s="13">
        <v>17099.4</v>
      </c>
      <c r="Q30" s="16">
        <v>21955.9</v>
      </c>
      <c r="R30" s="17">
        <v>21637.6</v>
      </c>
      <c r="S30" s="18">
        <v>25166.7</v>
      </c>
      <c r="T30" s="13">
        <v>26484.8</v>
      </c>
      <c r="U30" s="41">
        <v>33078.8</v>
      </c>
      <c r="V30" s="32">
        <v>33491.4</v>
      </c>
      <c r="W30" s="5">
        <v>43460.009552532465</v>
      </c>
      <c r="X30" s="39">
        <v>58703.5</v>
      </c>
      <c r="Y30" s="5">
        <v>67550.3</v>
      </c>
      <c r="Z30" s="32">
        <v>68513.4</v>
      </c>
      <c r="AB30" s="96" t="s">
        <v>12</v>
      </c>
      <c r="AC30" s="13">
        <v>977.5</v>
      </c>
      <c r="AD30" s="13">
        <v>1241.6</v>
      </c>
      <c r="AE30" s="13">
        <v>1401.3</v>
      </c>
      <c r="AF30" s="13">
        <v>3034.1</v>
      </c>
      <c r="AG30" s="13">
        <v>1735.8</v>
      </c>
      <c r="AH30" s="13">
        <v>1864.9</v>
      </c>
      <c r="AI30" s="13">
        <v>2381.9</v>
      </c>
      <c r="AJ30" s="13">
        <v>2471.74</v>
      </c>
      <c r="AK30" s="2">
        <v>2536.2</v>
      </c>
      <c r="AL30" s="2">
        <v>3419.2</v>
      </c>
      <c r="AM30" s="2">
        <v>8180.2</v>
      </c>
      <c r="AN30" s="2">
        <v>9730.1</v>
      </c>
      <c r="AO30" s="13">
        <v>2620.2345588966095</v>
      </c>
      <c r="AP30" s="48">
        <v>16277.2</v>
      </c>
      <c r="AQ30" s="48">
        <v>9503.6</v>
      </c>
      <c r="AR30" s="48">
        <v>11787.3</v>
      </c>
      <c r="AS30" s="55">
        <v>10929.9</v>
      </c>
      <c r="AT30" s="55">
        <v>12666.5</v>
      </c>
      <c r="AU30" s="48">
        <v>14533.7</v>
      </c>
      <c r="AV30" s="52">
        <v>16297.7</v>
      </c>
      <c r="AW30" s="52">
        <v>16297.7</v>
      </c>
      <c r="AX30" s="5">
        <v>24157.04404411255</v>
      </c>
      <c r="AY30" s="39">
        <v>28310.1</v>
      </c>
      <c r="AZ30" s="5">
        <v>34852.6</v>
      </c>
      <c r="BA30" s="32">
        <v>39100.7</v>
      </c>
      <c r="BC30" s="96" t="s">
        <v>12</v>
      </c>
      <c r="BD30" s="13">
        <v>606.5</v>
      </c>
      <c r="BE30" s="13">
        <v>1259.6</v>
      </c>
      <c r="BF30" s="13">
        <v>2041.7</v>
      </c>
      <c r="BG30" s="13">
        <v>4070.9</v>
      </c>
      <c r="BH30" s="13">
        <v>2812.6</v>
      </c>
      <c r="BI30" s="13">
        <v>2284.2</v>
      </c>
      <c r="BJ30" s="13">
        <v>2960.5</v>
      </c>
      <c r="BK30" s="13">
        <v>2146.73</v>
      </c>
      <c r="BL30" s="2">
        <v>2002.8</v>
      </c>
      <c r="BM30" s="2">
        <v>2882.5</v>
      </c>
      <c r="BN30" s="2">
        <v>4519.5</v>
      </c>
      <c r="BO30" s="2">
        <v>5500.7</v>
      </c>
      <c r="BP30" s="13">
        <v>1504.0437592075343</v>
      </c>
      <c r="BQ30" s="48">
        <v>8499.2</v>
      </c>
      <c r="BR30" s="48">
        <v>4189.3</v>
      </c>
      <c r="BS30" s="48">
        <v>5655.5</v>
      </c>
      <c r="BT30" s="55">
        <v>5972.6</v>
      </c>
      <c r="BU30" s="55">
        <v>7691.3</v>
      </c>
      <c r="BV30" s="48">
        <v>7314.3</v>
      </c>
      <c r="BW30" s="52">
        <v>9764.4</v>
      </c>
      <c r="BX30" s="52">
        <v>9764.4</v>
      </c>
      <c r="BY30" s="5">
        <v>12702.856104599921</v>
      </c>
      <c r="BZ30" s="39">
        <v>22736.4</v>
      </c>
      <c r="CA30" s="5">
        <v>22826.3</v>
      </c>
      <c r="CB30" s="32">
        <v>19548.8</v>
      </c>
      <c r="CD30" s="96" t="s">
        <v>12</v>
      </c>
      <c r="CE30" s="13">
        <v>373.8</v>
      </c>
      <c r="CF30" s="13">
        <v>504.9</v>
      </c>
      <c r="CG30" s="13">
        <v>414.2</v>
      </c>
      <c r="CH30" s="13">
        <v>595.1</v>
      </c>
      <c r="CI30" s="13">
        <v>652.9</v>
      </c>
      <c r="CJ30" s="13">
        <v>577.7</v>
      </c>
      <c r="CK30" s="13">
        <v>885.6</v>
      </c>
      <c r="CL30" s="13">
        <v>1264.2</v>
      </c>
      <c r="CM30" s="2">
        <v>1095.5</v>
      </c>
      <c r="CN30" s="2">
        <v>1052.4</v>
      </c>
      <c r="CO30" s="2">
        <v>2547.2</v>
      </c>
      <c r="CP30" s="2">
        <v>2220.2</v>
      </c>
      <c r="CQ30" s="13">
        <v>2822.487586731971</v>
      </c>
      <c r="CR30" s="50">
        <v>4816.7</v>
      </c>
      <c r="CS30" s="50">
        <v>3406.5</v>
      </c>
      <c r="CT30" s="50">
        <v>4513.1</v>
      </c>
      <c r="CU30" s="51">
        <v>4735.1</v>
      </c>
      <c r="CV30" s="51">
        <v>4808.9</v>
      </c>
      <c r="CW30" s="50">
        <v>4636.8</v>
      </c>
      <c r="CX30" s="52">
        <v>7429.3</v>
      </c>
      <c r="CY30" s="52">
        <v>7429.3</v>
      </c>
      <c r="CZ30" s="5">
        <v>6600.109403820001</v>
      </c>
      <c r="DA30" s="39">
        <v>7657</v>
      </c>
      <c r="DB30" s="5">
        <v>9871.4</v>
      </c>
      <c r="DC30" s="32">
        <v>9863.9</v>
      </c>
    </row>
    <row r="31" spans="1:107" s="7" customFormat="1" ht="12">
      <c r="A31" s="96" t="s">
        <v>13</v>
      </c>
      <c r="B31" s="13">
        <v>860</v>
      </c>
      <c r="C31" s="13">
        <v>2182.6</v>
      </c>
      <c r="D31" s="13">
        <v>2870.2</v>
      </c>
      <c r="E31" s="13">
        <v>5630.1</v>
      </c>
      <c r="F31" s="13">
        <v>4292.7</v>
      </c>
      <c r="G31" s="13">
        <v>4129.2</v>
      </c>
      <c r="H31" s="13">
        <v>4627.2</v>
      </c>
      <c r="I31" s="13">
        <v>4462.2</v>
      </c>
      <c r="J31" s="2">
        <v>4719</v>
      </c>
      <c r="K31" s="2">
        <v>6369.8</v>
      </c>
      <c r="L31" s="2">
        <v>9346.1</v>
      </c>
      <c r="M31" s="2">
        <v>10969.4</v>
      </c>
      <c r="N31" s="13">
        <v>7321.6</v>
      </c>
      <c r="O31" s="13">
        <v>22872.2</v>
      </c>
      <c r="P31" s="13">
        <v>15453.2</v>
      </c>
      <c r="Q31" s="16">
        <v>13433.3</v>
      </c>
      <c r="R31" s="17">
        <v>14718.9</v>
      </c>
      <c r="S31" s="18">
        <v>17833.9</v>
      </c>
      <c r="T31" s="13">
        <v>18297.2</v>
      </c>
      <c r="U31" s="41">
        <v>22713.2</v>
      </c>
      <c r="V31" s="32">
        <v>23530.5</v>
      </c>
      <c r="W31" s="5">
        <v>31080.848029881887</v>
      </c>
      <c r="X31" s="39">
        <v>41936.6</v>
      </c>
      <c r="Y31" s="5">
        <v>47981.5</v>
      </c>
      <c r="Z31" s="32">
        <v>68683.4</v>
      </c>
      <c r="AB31" s="96" t="s">
        <v>13</v>
      </c>
      <c r="AC31" s="13">
        <v>328.6</v>
      </c>
      <c r="AD31" s="13">
        <v>722.2</v>
      </c>
      <c r="AE31" s="13">
        <v>973.1</v>
      </c>
      <c r="AF31" s="13">
        <v>1345.9</v>
      </c>
      <c r="AG31" s="13">
        <v>1175.1</v>
      </c>
      <c r="AH31" s="13">
        <v>1656.9</v>
      </c>
      <c r="AI31" s="13">
        <v>2391.4</v>
      </c>
      <c r="AJ31" s="13">
        <v>2715.45</v>
      </c>
      <c r="AK31" s="2">
        <v>3398.2</v>
      </c>
      <c r="AL31" s="2">
        <v>4524.7</v>
      </c>
      <c r="AM31" s="2">
        <v>6548</v>
      </c>
      <c r="AN31" s="2">
        <v>8183.4</v>
      </c>
      <c r="AO31" s="13">
        <v>5725.6768891317715</v>
      </c>
      <c r="AP31" s="48">
        <v>15313.1</v>
      </c>
      <c r="AQ31" s="48">
        <v>11045.7</v>
      </c>
      <c r="AR31" s="48">
        <v>7926.4</v>
      </c>
      <c r="AS31" s="55">
        <v>8595.3</v>
      </c>
      <c r="AT31" s="55">
        <v>11565.4</v>
      </c>
      <c r="AU31" s="48">
        <v>13081.5</v>
      </c>
      <c r="AV31" s="52">
        <v>17499.9</v>
      </c>
      <c r="AW31" s="52">
        <v>17499.9</v>
      </c>
      <c r="AX31" s="5">
        <v>25204.70077749248</v>
      </c>
      <c r="AY31" s="39">
        <v>33834.6</v>
      </c>
      <c r="AZ31" s="5">
        <v>36914.1</v>
      </c>
      <c r="BA31" s="32">
        <v>57922.9</v>
      </c>
      <c r="BC31" s="96" t="s">
        <v>13</v>
      </c>
      <c r="BD31" s="13">
        <v>289.5</v>
      </c>
      <c r="BE31" s="13">
        <v>1062.1</v>
      </c>
      <c r="BF31" s="13">
        <v>1543.3</v>
      </c>
      <c r="BG31" s="13">
        <v>3735.6</v>
      </c>
      <c r="BH31" s="13">
        <v>2532.5</v>
      </c>
      <c r="BI31" s="13">
        <v>1958.9</v>
      </c>
      <c r="BJ31" s="13">
        <v>1743.4</v>
      </c>
      <c r="BK31" s="13">
        <v>555.81</v>
      </c>
      <c r="BL31" s="2">
        <v>487.9</v>
      </c>
      <c r="BM31" s="2">
        <v>1062.3</v>
      </c>
      <c r="BN31" s="2">
        <v>1120.1</v>
      </c>
      <c r="BO31" s="2">
        <v>1274.1</v>
      </c>
      <c r="BP31" s="13">
        <v>3482.1769416370894</v>
      </c>
      <c r="BQ31" s="48">
        <v>2958.8</v>
      </c>
      <c r="BR31" s="48">
        <v>1263.8</v>
      </c>
      <c r="BS31" s="48">
        <v>1171.7</v>
      </c>
      <c r="BT31" s="55">
        <v>1098.5</v>
      </c>
      <c r="BU31" s="55">
        <v>1569</v>
      </c>
      <c r="BV31" s="48">
        <v>1581.9</v>
      </c>
      <c r="BW31" s="52">
        <v>1587.4</v>
      </c>
      <c r="BX31" s="52">
        <v>1587.4</v>
      </c>
      <c r="BY31" s="5">
        <v>1689.342068908235</v>
      </c>
      <c r="BZ31" s="39">
        <v>3122.6</v>
      </c>
      <c r="CA31" s="5">
        <v>3232.5</v>
      </c>
      <c r="CB31" s="32">
        <v>4507.4</v>
      </c>
      <c r="CD31" s="96" t="s">
        <v>13</v>
      </c>
      <c r="CE31" s="13">
        <v>241.9</v>
      </c>
      <c r="CF31" s="13">
        <v>398.3</v>
      </c>
      <c r="CG31" s="13">
        <v>353.8</v>
      </c>
      <c r="CH31" s="13">
        <v>548.6</v>
      </c>
      <c r="CI31" s="13">
        <v>585.1</v>
      </c>
      <c r="CJ31" s="13">
        <v>513.4</v>
      </c>
      <c r="CK31" s="13">
        <v>492.4</v>
      </c>
      <c r="CL31" s="13">
        <v>1190.94</v>
      </c>
      <c r="CM31" s="2">
        <v>832.9</v>
      </c>
      <c r="CN31" s="2">
        <v>782.8</v>
      </c>
      <c r="CO31" s="2">
        <v>1678</v>
      </c>
      <c r="CP31" s="2">
        <v>1511.9</v>
      </c>
      <c r="CQ31" s="13">
        <v>2666.445394330832</v>
      </c>
      <c r="CR31" s="50">
        <v>4600.3</v>
      </c>
      <c r="CS31" s="50">
        <v>3143.7</v>
      </c>
      <c r="CT31" s="50">
        <v>4335.2</v>
      </c>
      <c r="CU31" s="51">
        <v>5025.1</v>
      </c>
      <c r="CV31" s="51">
        <v>4699.6</v>
      </c>
      <c r="CW31" s="50">
        <v>3633.8</v>
      </c>
      <c r="CX31" s="52">
        <v>4443.2</v>
      </c>
      <c r="CY31" s="52">
        <v>4443.2</v>
      </c>
      <c r="CZ31" s="5">
        <v>4186.8051834811695</v>
      </c>
      <c r="DA31" s="39">
        <v>4979.4</v>
      </c>
      <c r="DB31" s="5">
        <v>7834.9</v>
      </c>
      <c r="DC31" s="32">
        <v>6253</v>
      </c>
    </row>
    <row r="32" spans="1:107" s="7" customFormat="1" ht="12">
      <c r="A32" s="96" t="s">
        <v>14</v>
      </c>
      <c r="B32" s="13">
        <v>807.6</v>
      </c>
      <c r="C32" s="13">
        <v>1873.6</v>
      </c>
      <c r="D32" s="13">
        <v>2201.7</v>
      </c>
      <c r="E32" s="13">
        <v>4109</v>
      </c>
      <c r="F32" s="13">
        <v>2628.6</v>
      </c>
      <c r="G32" s="13">
        <v>2418.8</v>
      </c>
      <c r="H32" s="13">
        <v>3921.5</v>
      </c>
      <c r="I32" s="13">
        <v>3299.9</v>
      </c>
      <c r="J32" s="2">
        <v>3757.7</v>
      </c>
      <c r="K32" s="2">
        <v>5404.3</v>
      </c>
      <c r="L32" s="2">
        <v>8421.2</v>
      </c>
      <c r="M32" s="2">
        <v>9660.8</v>
      </c>
      <c r="N32" s="13">
        <v>6946.8</v>
      </c>
      <c r="O32" s="13">
        <v>23825</v>
      </c>
      <c r="P32" s="13">
        <v>12480.2</v>
      </c>
      <c r="Q32" s="16">
        <v>13627.3</v>
      </c>
      <c r="R32" s="17">
        <v>14406.5</v>
      </c>
      <c r="S32" s="18">
        <v>16987.1</v>
      </c>
      <c r="T32" s="13">
        <v>19061.5</v>
      </c>
      <c r="U32" s="41">
        <v>24732.8</v>
      </c>
      <c r="V32" s="32">
        <v>25542.2</v>
      </c>
      <c r="W32" s="5">
        <v>27868.010152009676</v>
      </c>
      <c r="X32" s="39">
        <v>37982.5</v>
      </c>
      <c r="Y32" s="5">
        <v>43833.5</v>
      </c>
      <c r="Z32" s="32">
        <v>79747.3</v>
      </c>
      <c r="AB32" s="96" t="s">
        <v>14</v>
      </c>
      <c r="AC32" s="13">
        <v>220.3</v>
      </c>
      <c r="AD32" s="13">
        <v>441.2</v>
      </c>
      <c r="AE32" s="13">
        <v>576.7</v>
      </c>
      <c r="AF32" s="13">
        <v>753.9</v>
      </c>
      <c r="AG32" s="13">
        <v>429.7</v>
      </c>
      <c r="AH32" s="13">
        <v>240.1</v>
      </c>
      <c r="AI32" s="13">
        <v>666.8</v>
      </c>
      <c r="AJ32" s="13">
        <v>1111.39</v>
      </c>
      <c r="AK32" s="2">
        <v>1610.7</v>
      </c>
      <c r="AL32" s="2">
        <v>2243.6</v>
      </c>
      <c r="AM32" s="2">
        <v>4476.3</v>
      </c>
      <c r="AN32" s="2">
        <v>5311.5</v>
      </c>
      <c r="AO32" s="13">
        <v>4407.677834121662</v>
      </c>
      <c r="AP32" s="48">
        <v>11810.4</v>
      </c>
      <c r="AQ32" s="48">
        <v>6638.1</v>
      </c>
      <c r="AR32" s="48">
        <v>6117.9</v>
      </c>
      <c r="AS32" s="55">
        <v>6844.9</v>
      </c>
      <c r="AT32" s="55">
        <v>8710.4</v>
      </c>
      <c r="AU32" s="48">
        <v>10722.9</v>
      </c>
      <c r="AV32" s="52">
        <v>15902.3</v>
      </c>
      <c r="AW32" s="52">
        <v>15902.3</v>
      </c>
      <c r="AX32" s="5">
        <v>18446.964759039034</v>
      </c>
      <c r="AY32" s="39">
        <v>24859</v>
      </c>
      <c r="AZ32" s="5">
        <v>27295.7</v>
      </c>
      <c r="BA32" s="32">
        <v>55085.4</v>
      </c>
      <c r="BC32" s="96" t="s">
        <v>14</v>
      </c>
      <c r="BD32" s="13">
        <v>340.4</v>
      </c>
      <c r="BE32" s="13">
        <v>1040.3</v>
      </c>
      <c r="BF32" s="13">
        <v>1281.6</v>
      </c>
      <c r="BG32" s="13">
        <v>2840.2</v>
      </c>
      <c r="BH32" s="13">
        <v>1648.7</v>
      </c>
      <c r="BI32" s="13">
        <v>1761.5</v>
      </c>
      <c r="BJ32" s="13">
        <v>2389.9</v>
      </c>
      <c r="BK32" s="13">
        <v>1386.92</v>
      </c>
      <c r="BL32" s="2">
        <v>1240.3</v>
      </c>
      <c r="BM32" s="2">
        <v>2316</v>
      </c>
      <c r="BN32" s="2">
        <v>2347.6</v>
      </c>
      <c r="BO32" s="2">
        <v>2771.3</v>
      </c>
      <c r="BP32" s="13">
        <v>997.374900846661</v>
      </c>
      <c r="BQ32" s="48">
        <v>7277.5</v>
      </c>
      <c r="BR32" s="48">
        <v>2122.9</v>
      </c>
      <c r="BS32" s="48">
        <v>2404.5</v>
      </c>
      <c r="BT32" s="55">
        <v>2579.5</v>
      </c>
      <c r="BU32" s="55">
        <v>3449</v>
      </c>
      <c r="BV32" s="48">
        <v>3744.8</v>
      </c>
      <c r="BW32" s="52">
        <v>4092.4</v>
      </c>
      <c r="BX32" s="52">
        <v>4092.4</v>
      </c>
      <c r="BY32" s="5">
        <v>4746.704071982068</v>
      </c>
      <c r="BZ32" s="39">
        <v>7627</v>
      </c>
      <c r="CA32" s="5">
        <v>8730.6</v>
      </c>
      <c r="CB32" s="32">
        <v>16760.5</v>
      </c>
      <c r="CD32" s="96" t="s">
        <v>14</v>
      </c>
      <c r="CE32" s="13">
        <v>246.9</v>
      </c>
      <c r="CF32" s="13">
        <v>392.1</v>
      </c>
      <c r="CG32" s="13">
        <v>343.4</v>
      </c>
      <c r="CH32" s="13">
        <v>514.9</v>
      </c>
      <c r="CI32" s="13">
        <v>550.2</v>
      </c>
      <c r="CJ32" s="13">
        <v>417.2</v>
      </c>
      <c r="CK32" s="13">
        <v>864.8</v>
      </c>
      <c r="CL32" s="13">
        <v>801.6</v>
      </c>
      <c r="CM32" s="2">
        <v>906.7</v>
      </c>
      <c r="CN32" s="2">
        <v>844.7</v>
      </c>
      <c r="CO32" s="2">
        <v>1597.3</v>
      </c>
      <c r="CP32" s="2">
        <v>1578</v>
      </c>
      <c r="CQ32" s="13">
        <v>1916.5483363127623</v>
      </c>
      <c r="CR32" s="50">
        <v>4737.1</v>
      </c>
      <c r="CS32" s="50">
        <v>3719.2</v>
      </c>
      <c r="CT32" s="50">
        <v>5104.9</v>
      </c>
      <c r="CU32" s="51">
        <v>4982.1</v>
      </c>
      <c r="CV32" s="51">
        <v>4827.7</v>
      </c>
      <c r="CW32" s="50">
        <v>4593.8</v>
      </c>
      <c r="CX32" s="52">
        <v>5547.5</v>
      </c>
      <c r="CY32" s="52">
        <v>5547.5</v>
      </c>
      <c r="CZ32" s="5">
        <v>4674.341320988571</v>
      </c>
      <c r="DA32" s="39">
        <v>5496.5</v>
      </c>
      <c r="DB32" s="5">
        <v>7807.2</v>
      </c>
      <c r="DC32" s="32">
        <v>7901.4</v>
      </c>
    </row>
    <row r="33" spans="1:107" s="7" customFormat="1" ht="12">
      <c r="A33" s="96" t="s">
        <v>15</v>
      </c>
      <c r="B33" s="13">
        <v>1544.9</v>
      </c>
      <c r="C33" s="13">
        <v>2573.7</v>
      </c>
      <c r="D33" s="13">
        <v>2933.7</v>
      </c>
      <c r="E33" s="13">
        <v>5126.7</v>
      </c>
      <c r="F33" s="13">
        <v>3353</v>
      </c>
      <c r="G33" s="13">
        <v>3695.6</v>
      </c>
      <c r="H33" s="13">
        <v>4506.4</v>
      </c>
      <c r="I33" s="13">
        <v>4489.8</v>
      </c>
      <c r="J33" s="2">
        <v>4352</v>
      </c>
      <c r="K33" s="2">
        <v>6509.8</v>
      </c>
      <c r="L33" s="2">
        <v>9813.9</v>
      </c>
      <c r="M33" s="2">
        <v>11415.6</v>
      </c>
      <c r="N33" s="13">
        <v>8543.1</v>
      </c>
      <c r="O33" s="13">
        <v>25120.3</v>
      </c>
      <c r="P33" s="13">
        <v>18521.3</v>
      </c>
      <c r="Q33" s="16">
        <v>19055.7</v>
      </c>
      <c r="R33" s="17">
        <v>19459.2</v>
      </c>
      <c r="S33" s="18">
        <v>21607.4</v>
      </c>
      <c r="T33" s="13">
        <v>21339.5</v>
      </c>
      <c r="U33" s="41">
        <v>26646.1</v>
      </c>
      <c r="V33" s="32">
        <v>27841.9</v>
      </c>
      <c r="W33" s="5">
        <v>33021.32774784085</v>
      </c>
      <c r="X33" s="39">
        <v>42938.7</v>
      </c>
      <c r="Y33" s="5">
        <v>57460.8</v>
      </c>
      <c r="Z33" s="32">
        <v>67053.3</v>
      </c>
      <c r="AB33" s="96" t="s">
        <v>15</v>
      </c>
      <c r="AC33" s="13">
        <v>880.5</v>
      </c>
      <c r="AD33" s="13">
        <v>979.1</v>
      </c>
      <c r="AE33" s="13">
        <v>1027.7</v>
      </c>
      <c r="AF33" s="13">
        <v>1752.4</v>
      </c>
      <c r="AG33" s="13">
        <v>1077.7</v>
      </c>
      <c r="AH33" s="13">
        <v>1309.5</v>
      </c>
      <c r="AI33" s="13">
        <v>1960.7</v>
      </c>
      <c r="AJ33" s="13">
        <v>2081.91</v>
      </c>
      <c r="AK33" s="2">
        <v>1966.2</v>
      </c>
      <c r="AL33" s="2">
        <v>2681</v>
      </c>
      <c r="AM33" s="2">
        <v>4543.7</v>
      </c>
      <c r="AN33" s="2">
        <v>5889.5</v>
      </c>
      <c r="AO33" s="13">
        <v>3897.8337064798225</v>
      </c>
      <c r="AP33" s="48">
        <v>11256</v>
      </c>
      <c r="AQ33" s="48">
        <v>8562.3</v>
      </c>
      <c r="AR33" s="48">
        <v>6899.7</v>
      </c>
      <c r="AS33" s="55">
        <v>7092.4</v>
      </c>
      <c r="AT33" s="55">
        <v>8730.3</v>
      </c>
      <c r="AU33" s="48">
        <v>9159.7</v>
      </c>
      <c r="AV33" s="52">
        <v>12509</v>
      </c>
      <c r="AW33" s="52">
        <v>12509</v>
      </c>
      <c r="AX33" s="5">
        <v>18218.661414829883</v>
      </c>
      <c r="AY33" s="39">
        <v>23205</v>
      </c>
      <c r="AZ33" s="5">
        <v>31039.8</v>
      </c>
      <c r="BA33" s="32">
        <v>44549.4</v>
      </c>
      <c r="BC33" s="96" t="s">
        <v>15</v>
      </c>
      <c r="BD33" s="13">
        <v>305.3</v>
      </c>
      <c r="BE33" s="13">
        <v>924.2</v>
      </c>
      <c r="BF33" s="13">
        <v>1314.8</v>
      </c>
      <c r="BG33" s="13">
        <v>2565.1</v>
      </c>
      <c r="BH33" s="13">
        <v>1583.7</v>
      </c>
      <c r="BI33" s="13">
        <v>1697.9</v>
      </c>
      <c r="BJ33" s="13">
        <v>1634.1</v>
      </c>
      <c r="BK33" s="13">
        <v>1075.29</v>
      </c>
      <c r="BL33" s="2">
        <v>877</v>
      </c>
      <c r="BM33" s="2">
        <v>1999.5</v>
      </c>
      <c r="BN33" s="2">
        <v>1496.1</v>
      </c>
      <c r="BO33" s="2">
        <v>2056.5</v>
      </c>
      <c r="BP33" s="13">
        <v>1670.8792595095822</v>
      </c>
      <c r="BQ33" s="48">
        <v>4910.5</v>
      </c>
      <c r="BR33" s="48">
        <v>2418.1</v>
      </c>
      <c r="BS33" s="48">
        <v>2324.9</v>
      </c>
      <c r="BT33" s="55">
        <v>2320.9</v>
      </c>
      <c r="BU33" s="55">
        <v>3064.5</v>
      </c>
      <c r="BV33" s="48">
        <v>2927.4</v>
      </c>
      <c r="BW33" s="52">
        <v>4010.3</v>
      </c>
      <c r="BX33" s="52">
        <v>4010.3</v>
      </c>
      <c r="BY33" s="5">
        <v>4637.343251585255</v>
      </c>
      <c r="BZ33" s="39">
        <v>7541</v>
      </c>
      <c r="CA33" s="5">
        <v>8341.2</v>
      </c>
      <c r="CB33" s="32">
        <v>10064</v>
      </c>
      <c r="CD33" s="96" t="s">
        <v>15</v>
      </c>
      <c r="CE33" s="13">
        <v>359.1</v>
      </c>
      <c r="CF33" s="13">
        <v>670.4</v>
      </c>
      <c r="CG33" s="13">
        <v>591.2</v>
      </c>
      <c r="CH33" s="13">
        <v>809.2</v>
      </c>
      <c r="CI33" s="13">
        <v>691.6</v>
      </c>
      <c r="CJ33" s="13">
        <v>688.2</v>
      </c>
      <c r="CK33" s="13">
        <v>911.6</v>
      </c>
      <c r="CL33" s="13">
        <v>1332.56</v>
      </c>
      <c r="CM33" s="2">
        <v>1508.8</v>
      </c>
      <c r="CN33" s="2">
        <v>1829.3</v>
      </c>
      <c r="CO33" s="2">
        <v>3774.1</v>
      </c>
      <c r="CP33" s="2">
        <v>3469.6</v>
      </c>
      <c r="CQ33" s="13">
        <v>2974.419773455732</v>
      </c>
      <c r="CR33" s="50">
        <v>8953.8</v>
      </c>
      <c r="CS33" s="50">
        <v>7540.9</v>
      </c>
      <c r="CT33" s="50">
        <v>9831.1</v>
      </c>
      <c r="CU33" s="51">
        <v>10045.9</v>
      </c>
      <c r="CV33" s="51">
        <v>9812.6</v>
      </c>
      <c r="CW33" s="50">
        <v>9252.4</v>
      </c>
      <c r="CX33" s="52">
        <v>11322.6</v>
      </c>
      <c r="CY33" s="52">
        <v>11322.6</v>
      </c>
      <c r="CZ33" s="5">
        <v>10165.323081425713</v>
      </c>
      <c r="DA33" s="39">
        <v>12192.7</v>
      </c>
      <c r="DB33" s="5">
        <v>18079.8</v>
      </c>
      <c r="DC33" s="32">
        <v>12440</v>
      </c>
    </row>
    <row r="34" spans="1:107" s="7" customFormat="1" ht="12">
      <c r="A34" s="96" t="s">
        <v>16</v>
      </c>
      <c r="B34" s="13">
        <v>684.9</v>
      </c>
      <c r="C34" s="13">
        <v>1895.4</v>
      </c>
      <c r="D34" s="13">
        <v>2380.5</v>
      </c>
      <c r="E34" s="13">
        <v>3637.9</v>
      </c>
      <c r="F34" s="13">
        <v>2319.3</v>
      </c>
      <c r="G34" s="13">
        <v>2180.3</v>
      </c>
      <c r="H34" s="13">
        <v>3027.6</v>
      </c>
      <c r="I34" s="13">
        <v>2279.3</v>
      </c>
      <c r="J34" s="2">
        <v>2446.5</v>
      </c>
      <c r="K34" s="2">
        <v>3363.3</v>
      </c>
      <c r="L34" s="2">
        <v>5069</v>
      </c>
      <c r="M34" s="2">
        <v>5932.2</v>
      </c>
      <c r="N34" s="13">
        <v>4375.5</v>
      </c>
      <c r="O34" s="13">
        <v>10110.4</v>
      </c>
      <c r="P34" s="13">
        <v>7955.3</v>
      </c>
      <c r="Q34" s="16">
        <v>7424.5</v>
      </c>
      <c r="R34" s="17">
        <v>8026.7</v>
      </c>
      <c r="S34" s="18">
        <v>9652.7</v>
      </c>
      <c r="T34" s="13">
        <v>10272</v>
      </c>
      <c r="U34" s="41">
        <v>13539.8</v>
      </c>
      <c r="V34" s="32">
        <v>14010.3</v>
      </c>
      <c r="W34" s="5">
        <v>20487.473765342475</v>
      </c>
      <c r="X34" s="39">
        <v>25307.7</v>
      </c>
      <c r="Y34" s="5">
        <v>30686.3</v>
      </c>
      <c r="Z34" s="32">
        <v>51326.3</v>
      </c>
      <c r="AB34" s="96" t="s">
        <v>16</v>
      </c>
      <c r="AC34" s="13">
        <v>293.7</v>
      </c>
      <c r="AD34" s="13">
        <v>700.4</v>
      </c>
      <c r="AE34" s="13">
        <v>953.7</v>
      </c>
      <c r="AF34" s="13">
        <v>1259.7</v>
      </c>
      <c r="AG34" s="13">
        <v>772.3</v>
      </c>
      <c r="AH34" s="13">
        <v>689.4</v>
      </c>
      <c r="AI34" s="13">
        <v>1113.6</v>
      </c>
      <c r="AJ34" s="13">
        <v>1232.85</v>
      </c>
      <c r="AK34" s="2">
        <v>1431.1</v>
      </c>
      <c r="AL34" s="2">
        <v>1993.2</v>
      </c>
      <c r="AM34" s="2">
        <v>3332.9</v>
      </c>
      <c r="AN34" s="2">
        <v>3962.2</v>
      </c>
      <c r="AO34" s="13">
        <v>2554.3561273372916</v>
      </c>
      <c r="AP34" s="48">
        <v>6518</v>
      </c>
      <c r="AQ34" s="48">
        <v>5074</v>
      </c>
      <c r="AR34" s="48">
        <v>4134.8</v>
      </c>
      <c r="AS34" s="55">
        <v>4163.7</v>
      </c>
      <c r="AT34" s="55">
        <v>5705.3</v>
      </c>
      <c r="AU34" s="48">
        <v>6348.3</v>
      </c>
      <c r="AV34" s="52">
        <v>9186.9</v>
      </c>
      <c r="AW34" s="52">
        <v>9186.9</v>
      </c>
      <c r="AX34" s="5">
        <v>15309.04896214754</v>
      </c>
      <c r="AY34" s="39">
        <v>18331.9</v>
      </c>
      <c r="AZ34" s="5">
        <v>21987</v>
      </c>
      <c r="BA34" s="32">
        <v>39391.5</v>
      </c>
      <c r="BC34" s="96" t="s">
        <v>16</v>
      </c>
      <c r="BD34" s="13">
        <v>172.1</v>
      </c>
      <c r="BE34" s="13">
        <v>775.3</v>
      </c>
      <c r="BF34" s="13">
        <v>1047.3</v>
      </c>
      <c r="BG34" s="13">
        <v>1829.5</v>
      </c>
      <c r="BH34" s="13">
        <v>1251.3</v>
      </c>
      <c r="BI34" s="13">
        <v>1250.5</v>
      </c>
      <c r="BJ34" s="13">
        <v>1635.4</v>
      </c>
      <c r="BK34" s="13">
        <v>633.15</v>
      </c>
      <c r="BL34" s="2">
        <v>582.2</v>
      </c>
      <c r="BM34" s="2">
        <v>989.2</v>
      </c>
      <c r="BN34" s="2">
        <v>1024.3</v>
      </c>
      <c r="BO34" s="2">
        <v>1187.2</v>
      </c>
      <c r="BP34" s="13">
        <v>1123.433706444218</v>
      </c>
      <c r="BQ34" s="48">
        <v>1982.6</v>
      </c>
      <c r="BR34" s="48">
        <v>1468.5</v>
      </c>
      <c r="BS34" s="48">
        <v>1218.3</v>
      </c>
      <c r="BT34" s="55">
        <v>1399.2</v>
      </c>
      <c r="BU34" s="55">
        <v>1671.2</v>
      </c>
      <c r="BV34" s="48">
        <v>1771.1</v>
      </c>
      <c r="BW34" s="52">
        <v>2200.5</v>
      </c>
      <c r="BX34" s="52">
        <v>2200.5</v>
      </c>
      <c r="BY34" s="5">
        <v>2754.438773837492</v>
      </c>
      <c r="BZ34" s="39">
        <v>4421.7</v>
      </c>
      <c r="CA34" s="5">
        <v>4722.2</v>
      </c>
      <c r="CB34" s="32">
        <v>7700.9</v>
      </c>
      <c r="CD34" s="96" t="s">
        <v>16</v>
      </c>
      <c r="CE34" s="13">
        <v>219</v>
      </c>
      <c r="CF34" s="13">
        <v>419.7</v>
      </c>
      <c r="CG34" s="13">
        <v>379.5</v>
      </c>
      <c r="CH34" s="13">
        <v>548.7</v>
      </c>
      <c r="CI34" s="13">
        <v>295.7</v>
      </c>
      <c r="CJ34" s="13">
        <v>240.4</v>
      </c>
      <c r="CK34" s="13">
        <v>278.6</v>
      </c>
      <c r="CL34" s="13">
        <v>413.31</v>
      </c>
      <c r="CM34" s="2">
        <v>433.2</v>
      </c>
      <c r="CN34" s="2">
        <v>380.9</v>
      </c>
      <c r="CO34" s="2">
        <v>711.8</v>
      </c>
      <c r="CP34" s="2">
        <v>782.8</v>
      </c>
      <c r="CQ34" s="13">
        <v>697.7086497513784</v>
      </c>
      <c r="CR34" s="50">
        <v>1609.7</v>
      </c>
      <c r="CS34" s="50">
        <v>1412.8</v>
      </c>
      <c r="CT34" s="50">
        <v>2071.4</v>
      </c>
      <c r="CU34" s="51">
        <v>2463.8</v>
      </c>
      <c r="CV34" s="51">
        <v>2276.3</v>
      </c>
      <c r="CW34" s="50">
        <v>2152.6</v>
      </c>
      <c r="CX34" s="52">
        <v>2622.9</v>
      </c>
      <c r="CY34" s="52">
        <v>2622.9</v>
      </c>
      <c r="CZ34" s="5">
        <v>2423.9860293574384</v>
      </c>
      <c r="DA34" s="39">
        <v>2554.1</v>
      </c>
      <c r="DB34" s="5">
        <v>3977.1</v>
      </c>
      <c r="DC34" s="32">
        <v>4233.9</v>
      </c>
    </row>
    <row r="35" spans="1:107" s="7" customFormat="1" ht="12">
      <c r="A35" s="96" t="s">
        <v>17</v>
      </c>
      <c r="B35" s="13">
        <v>718.7</v>
      </c>
      <c r="C35" s="13">
        <v>2012</v>
      </c>
      <c r="D35" s="13">
        <v>1649.7</v>
      </c>
      <c r="E35" s="13">
        <v>2906.8</v>
      </c>
      <c r="F35" s="13">
        <v>2547.8</v>
      </c>
      <c r="G35" s="13">
        <v>2917.3</v>
      </c>
      <c r="H35" s="13">
        <v>3675.6</v>
      </c>
      <c r="I35" s="13">
        <v>3400.1</v>
      </c>
      <c r="J35" s="2">
        <v>3917</v>
      </c>
      <c r="K35" s="2">
        <v>6419.6</v>
      </c>
      <c r="L35" s="2">
        <v>8094.4</v>
      </c>
      <c r="M35" s="2">
        <v>8597.7</v>
      </c>
      <c r="N35" s="13">
        <v>7410</v>
      </c>
      <c r="O35" s="13">
        <v>16195.2</v>
      </c>
      <c r="P35" s="13">
        <v>8247.2</v>
      </c>
      <c r="Q35" s="16">
        <v>13243.5</v>
      </c>
      <c r="R35" s="17">
        <v>14505.9</v>
      </c>
      <c r="S35" s="18">
        <v>15489.1</v>
      </c>
      <c r="T35" s="13">
        <v>16929</v>
      </c>
      <c r="U35" s="41">
        <v>17192.8</v>
      </c>
      <c r="V35" s="32">
        <v>18195.3</v>
      </c>
      <c r="W35" s="5">
        <v>23070.23467589554</v>
      </c>
      <c r="X35" s="39">
        <v>34129.5</v>
      </c>
      <c r="Y35" s="5">
        <v>42113.9</v>
      </c>
      <c r="Z35" s="32">
        <v>61772.2</v>
      </c>
      <c r="AB35" s="96" t="s">
        <v>17</v>
      </c>
      <c r="AC35" s="13">
        <v>352.6</v>
      </c>
      <c r="AD35" s="13">
        <v>1071.6</v>
      </c>
      <c r="AE35" s="13">
        <v>885.9</v>
      </c>
      <c r="AF35" s="13">
        <v>1421.3</v>
      </c>
      <c r="AG35" s="13">
        <v>892.8</v>
      </c>
      <c r="AH35" s="13">
        <v>1224.3</v>
      </c>
      <c r="AI35" s="13">
        <v>1849.4</v>
      </c>
      <c r="AJ35" s="13">
        <v>1929.33</v>
      </c>
      <c r="AK35" s="2">
        <v>2073.7</v>
      </c>
      <c r="AL35" s="2">
        <v>3926.2</v>
      </c>
      <c r="AM35" s="2">
        <v>4508</v>
      </c>
      <c r="AN35" s="2">
        <v>4973.2</v>
      </c>
      <c r="AO35" s="13">
        <v>4056.674427589013</v>
      </c>
      <c r="AP35" s="48">
        <v>8834.8</v>
      </c>
      <c r="AQ35" s="48">
        <v>3270.6</v>
      </c>
      <c r="AR35" s="48">
        <v>3874.9</v>
      </c>
      <c r="AS35" s="55">
        <v>3818.8</v>
      </c>
      <c r="AT35" s="55">
        <v>4993.6</v>
      </c>
      <c r="AU35" s="48">
        <v>6970.1</v>
      </c>
      <c r="AV35" s="52">
        <v>9338.4</v>
      </c>
      <c r="AW35" s="52">
        <v>9338.4</v>
      </c>
      <c r="AX35" s="5">
        <v>14625.953961884945</v>
      </c>
      <c r="AY35" s="39">
        <v>21500.3</v>
      </c>
      <c r="AZ35" s="5">
        <v>26604.7</v>
      </c>
      <c r="BA35" s="32">
        <v>41418.6</v>
      </c>
      <c r="BC35" s="96" t="s">
        <v>17</v>
      </c>
      <c r="BD35" s="13">
        <v>146.2</v>
      </c>
      <c r="BE35" s="13">
        <v>534.2</v>
      </c>
      <c r="BF35" s="13">
        <v>431.2</v>
      </c>
      <c r="BG35" s="13">
        <v>960.1</v>
      </c>
      <c r="BH35" s="13">
        <v>1061.2</v>
      </c>
      <c r="BI35" s="13">
        <v>1120</v>
      </c>
      <c r="BJ35" s="13">
        <v>1160.9</v>
      </c>
      <c r="BK35" s="13">
        <v>515.12</v>
      </c>
      <c r="BL35" s="2">
        <v>827.5</v>
      </c>
      <c r="BM35" s="2">
        <v>1400.4</v>
      </c>
      <c r="BN35" s="2">
        <v>1349.3</v>
      </c>
      <c r="BO35" s="2">
        <v>1717.1</v>
      </c>
      <c r="BP35" s="13">
        <v>829.1171804737735</v>
      </c>
      <c r="BQ35" s="48">
        <v>3234.4</v>
      </c>
      <c r="BR35" s="48">
        <v>1096.3</v>
      </c>
      <c r="BS35" s="48">
        <v>2079.4</v>
      </c>
      <c r="BT35" s="55">
        <v>2487.2</v>
      </c>
      <c r="BU35" s="55">
        <v>2833.1</v>
      </c>
      <c r="BV35" s="48">
        <v>3154.7</v>
      </c>
      <c r="BW35" s="52">
        <v>4597.4</v>
      </c>
      <c r="BX35" s="52">
        <v>4597.4</v>
      </c>
      <c r="BY35" s="5">
        <v>4742.940119493456</v>
      </c>
      <c r="BZ35" s="39">
        <v>8099.9</v>
      </c>
      <c r="CA35" s="5">
        <v>8297.3</v>
      </c>
      <c r="CB35" s="32">
        <v>12929.7</v>
      </c>
      <c r="CD35" s="96" t="s">
        <v>17</v>
      </c>
      <c r="CE35" s="13">
        <v>219.9</v>
      </c>
      <c r="CF35" s="13">
        <v>406.2</v>
      </c>
      <c r="CG35" s="13">
        <v>332.6</v>
      </c>
      <c r="CH35" s="13">
        <v>525.4</v>
      </c>
      <c r="CI35" s="13">
        <v>593.8</v>
      </c>
      <c r="CJ35" s="13">
        <v>573</v>
      </c>
      <c r="CK35" s="13">
        <v>665.3</v>
      </c>
      <c r="CL35" s="13">
        <v>955.63</v>
      </c>
      <c r="CM35" s="2">
        <v>1015.8</v>
      </c>
      <c r="CN35" s="2">
        <v>1093</v>
      </c>
      <c r="CO35" s="2">
        <v>2237.1</v>
      </c>
      <c r="CP35" s="2">
        <v>1907.4</v>
      </c>
      <c r="CQ35" s="13">
        <v>748.5863672</v>
      </c>
      <c r="CR35" s="50">
        <v>4126.1</v>
      </c>
      <c r="CS35" s="50">
        <v>3880.3</v>
      </c>
      <c r="CT35" s="50">
        <v>7289.2</v>
      </c>
      <c r="CU35" s="51">
        <v>8199.9</v>
      </c>
      <c r="CV35" s="51">
        <v>7662.4</v>
      </c>
      <c r="CW35" s="50">
        <v>6804.2</v>
      </c>
      <c r="CX35" s="52">
        <v>4259.5</v>
      </c>
      <c r="CY35" s="52">
        <v>4259.5</v>
      </c>
      <c r="CZ35" s="5">
        <v>3701.340594517143</v>
      </c>
      <c r="DA35" s="39">
        <v>4529.3</v>
      </c>
      <c r="DB35" s="5">
        <v>7211.9</v>
      </c>
      <c r="DC35" s="32">
        <v>7423.8</v>
      </c>
    </row>
    <row r="36" spans="1:107" s="7" customFormat="1" ht="12">
      <c r="A36" s="96" t="s">
        <v>18</v>
      </c>
      <c r="B36" s="13">
        <v>1407.2</v>
      </c>
      <c r="C36" s="13">
        <v>2014.1</v>
      </c>
      <c r="D36" s="13">
        <v>2210.1</v>
      </c>
      <c r="E36" s="13">
        <v>4337.7</v>
      </c>
      <c r="F36" s="13">
        <v>3421.8</v>
      </c>
      <c r="G36" s="13">
        <v>3231.7</v>
      </c>
      <c r="H36" s="13">
        <v>2985.3</v>
      </c>
      <c r="I36" s="13">
        <v>3621.4</v>
      </c>
      <c r="J36" s="2">
        <v>4044.6</v>
      </c>
      <c r="K36" s="2">
        <v>5505.5</v>
      </c>
      <c r="L36" s="2">
        <v>8187.9</v>
      </c>
      <c r="M36" s="2">
        <v>9252.8</v>
      </c>
      <c r="N36" s="13">
        <v>7205</v>
      </c>
      <c r="O36" s="13">
        <v>16854.7</v>
      </c>
      <c r="P36" s="13">
        <v>12653</v>
      </c>
      <c r="Q36" s="16">
        <v>15377.8</v>
      </c>
      <c r="R36" s="17">
        <v>14559.6</v>
      </c>
      <c r="S36" s="18">
        <v>16498</v>
      </c>
      <c r="T36" s="13">
        <v>17444.2</v>
      </c>
      <c r="U36" s="41">
        <v>22119.6</v>
      </c>
      <c r="V36" s="32">
        <v>23612.4</v>
      </c>
      <c r="W36" s="5">
        <v>26915.955424471467</v>
      </c>
      <c r="X36" s="39">
        <v>35151.8</v>
      </c>
      <c r="Y36" s="5">
        <v>47137.1</v>
      </c>
      <c r="Z36" s="32">
        <v>58675.8</v>
      </c>
      <c r="AB36" s="96" t="s">
        <v>18</v>
      </c>
      <c r="AC36" s="13">
        <v>951.3</v>
      </c>
      <c r="AD36" s="13">
        <v>1050.7</v>
      </c>
      <c r="AE36" s="13">
        <v>1081.7</v>
      </c>
      <c r="AF36" s="13">
        <v>1957.6</v>
      </c>
      <c r="AG36" s="13">
        <v>1213.3</v>
      </c>
      <c r="AH36" s="13">
        <v>1234.7</v>
      </c>
      <c r="AI36" s="13">
        <v>1784.2</v>
      </c>
      <c r="AJ36" s="13">
        <v>2153.5</v>
      </c>
      <c r="AK36" s="2">
        <v>2389.2</v>
      </c>
      <c r="AL36" s="2">
        <v>2899.4</v>
      </c>
      <c r="AM36" s="2">
        <v>4805</v>
      </c>
      <c r="AN36" s="2">
        <v>5982.6</v>
      </c>
      <c r="AO36" s="13">
        <v>5067.603740964819</v>
      </c>
      <c r="AP36" s="48">
        <v>8466.8</v>
      </c>
      <c r="AQ36" s="48">
        <v>5668.8</v>
      </c>
      <c r="AR36" s="48">
        <v>6215.8</v>
      </c>
      <c r="AS36" s="55">
        <v>5484.9</v>
      </c>
      <c r="AT36" s="55">
        <v>7290.8</v>
      </c>
      <c r="AU36" s="48">
        <v>8694.9</v>
      </c>
      <c r="AV36" s="52">
        <v>13121.1</v>
      </c>
      <c r="AW36" s="52">
        <v>13121.1</v>
      </c>
      <c r="AX36" s="5">
        <v>15959.996627968274</v>
      </c>
      <c r="AY36" s="39">
        <v>20835.4</v>
      </c>
      <c r="AZ36" s="5">
        <v>26818.9</v>
      </c>
      <c r="BA36" s="32">
        <v>35323.9</v>
      </c>
      <c r="BC36" s="96" t="s">
        <v>18</v>
      </c>
      <c r="BD36" s="13">
        <v>265.5</v>
      </c>
      <c r="BE36" s="13">
        <v>492.6</v>
      </c>
      <c r="BF36" s="13">
        <v>714.5</v>
      </c>
      <c r="BG36" s="13">
        <v>1709.2</v>
      </c>
      <c r="BH36" s="13">
        <v>1517</v>
      </c>
      <c r="BI36" s="13">
        <v>1102.2</v>
      </c>
      <c r="BJ36" s="13">
        <v>834.8</v>
      </c>
      <c r="BK36" s="13">
        <v>607.27</v>
      </c>
      <c r="BL36" s="2">
        <v>710.5</v>
      </c>
      <c r="BM36" s="2">
        <v>1430.7</v>
      </c>
      <c r="BN36" s="2">
        <v>1271.6</v>
      </c>
      <c r="BO36" s="2">
        <v>1569.4</v>
      </c>
      <c r="BP36" s="13">
        <v>2593.8265729</v>
      </c>
      <c r="BQ36" s="48">
        <v>2611.3</v>
      </c>
      <c r="BR36" s="48">
        <v>1290</v>
      </c>
      <c r="BS36" s="48">
        <v>1515.1</v>
      </c>
      <c r="BT36" s="55">
        <v>1706.7</v>
      </c>
      <c r="BU36" s="55">
        <v>2255.8</v>
      </c>
      <c r="BV36" s="48">
        <v>2479.4</v>
      </c>
      <c r="BW36" s="52">
        <v>2782.5</v>
      </c>
      <c r="BX36" s="52">
        <v>2782.5</v>
      </c>
      <c r="BY36" s="5">
        <v>3037.4628151060524</v>
      </c>
      <c r="BZ36" s="39">
        <v>5126.7</v>
      </c>
      <c r="CA36" s="5">
        <v>6863.5</v>
      </c>
      <c r="CB36" s="32">
        <v>8145.1</v>
      </c>
      <c r="CD36" s="96" t="s">
        <v>18</v>
      </c>
      <c r="CE36" s="13">
        <v>190.4</v>
      </c>
      <c r="CF36" s="13">
        <v>470.8</v>
      </c>
      <c r="CG36" s="13">
        <v>413.9</v>
      </c>
      <c r="CH36" s="13">
        <v>670.9</v>
      </c>
      <c r="CI36" s="13">
        <v>691.5</v>
      </c>
      <c r="CJ36" s="13">
        <v>894.8</v>
      </c>
      <c r="CK36" s="13">
        <v>366.3</v>
      </c>
      <c r="CL36" s="13">
        <v>860.65</v>
      </c>
      <c r="CM36" s="2">
        <v>944.9</v>
      </c>
      <c r="CN36" s="2">
        <v>1175.4</v>
      </c>
      <c r="CO36" s="2">
        <v>2111.3</v>
      </c>
      <c r="CP36" s="2">
        <v>1700.8</v>
      </c>
      <c r="CQ36" s="13">
        <v>719.785915420456</v>
      </c>
      <c r="CR36" s="50">
        <v>5776.6</v>
      </c>
      <c r="CS36" s="50">
        <v>5694.2</v>
      </c>
      <c r="CT36" s="50">
        <v>7646.9</v>
      </c>
      <c r="CU36" s="51">
        <v>7368</v>
      </c>
      <c r="CV36" s="51">
        <v>6951.4</v>
      </c>
      <c r="CW36" s="50">
        <v>6269.9</v>
      </c>
      <c r="CX36" s="52">
        <v>7708.8</v>
      </c>
      <c r="CY36" s="52">
        <v>7708.8</v>
      </c>
      <c r="CZ36" s="5">
        <v>7918.495981397142</v>
      </c>
      <c r="DA36" s="39">
        <v>9189.7</v>
      </c>
      <c r="DB36" s="5">
        <v>13454.7</v>
      </c>
      <c r="DC36" s="32">
        <v>15206.8</v>
      </c>
    </row>
    <row r="37" spans="1:107" s="7" customFormat="1" ht="12">
      <c r="A37" s="96" t="s">
        <v>19</v>
      </c>
      <c r="B37" s="13">
        <v>2169.4</v>
      </c>
      <c r="C37" s="13">
        <v>3539.9</v>
      </c>
      <c r="D37" s="13">
        <v>2166</v>
      </c>
      <c r="E37" s="13">
        <v>6442</v>
      </c>
      <c r="F37" s="13">
        <v>5672.1</v>
      </c>
      <c r="G37" s="13">
        <v>5505.5</v>
      </c>
      <c r="H37" s="13">
        <v>7885.3</v>
      </c>
      <c r="I37" s="13">
        <v>9198.7</v>
      </c>
      <c r="J37" s="2">
        <v>9038.3</v>
      </c>
      <c r="K37" s="2">
        <v>13674.8</v>
      </c>
      <c r="L37" s="2">
        <v>20177.7</v>
      </c>
      <c r="M37" s="2">
        <v>22804.4</v>
      </c>
      <c r="N37" s="13">
        <v>16983.7</v>
      </c>
      <c r="O37" s="13">
        <v>42226.3</v>
      </c>
      <c r="P37" s="13">
        <v>26094.8</v>
      </c>
      <c r="Q37" s="16">
        <v>34957.2</v>
      </c>
      <c r="R37" s="17">
        <v>35059</v>
      </c>
      <c r="S37" s="18">
        <v>37782.6</v>
      </c>
      <c r="T37" s="13">
        <v>38862.1</v>
      </c>
      <c r="U37" s="41">
        <v>51507.7</v>
      </c>
      <c r="V37" s="32">
        <v>46631.1</v>
      </c>
      <c r="W37" s="5">
        <v>61802.972598007196</v>
      </c>
      <c r="X37" s="39">
        <v>77724.7</v>
      </c>
      <c r="Y37" s="5">
        <v>89317.9</v>
      </c>
      <c r="Z37" s="32">
        <v>98049.3</v>
      </c>
      <c r="AB37" s="96" t="s">
        <v>19</v>
      </c>
      <c r="AC37" s="13">
        <v>1265.4</v>
      </c>
      <c r="AD37" s="13">
        <v>2785.2</v>
      </c>
      <c r="AE37" s="13">
        <v>1720.8</v>
      </c>
      <c r="AF37" s="13">
        <v>4283.3</v>
      </c>
      <c r="AG37" s="13">
        <v>3204.3</v>
      </c>
      <c r="AH37" s="13">
        <v>3472.1</v>
      </c>
      <c r="AI37" s="13">
        <v>5367.4</v>
      </c>
      <c r="AJ37" s="13">
        <v>6551.21</v>
      </c>
      <c r="AK37" s="2">
        <v>6462.5</v>
      </c>
      <c r="AL37" s="2">
        <v>9055.3</v>
      </c>
      <c r="AM37" s="2">
        <v>12400.3</v>
      </c>
      <c r="AN37" s="2">
        <v>15692.8</v>
      </c>
      <c r="AO37" s="13">
        <v>3168.2577480019195</v>
      </c>
      <c r="AP37" s="48">
        <v>26947.3</v>
      </c>
      <c r="AQ37" s="48">
        <v>16808.5</v>
      </c>
      <c r="AR37" s="48">
        <v>20034.6</v>
      </c>
      <c r="AS37" s="55">
        <v>19355.2</v>
      </c>
      <c r="AT37" s="55">
        <v>25163.1</v>
      </c>
      <c r="AU37" s="48">
        <v>26279.9</v>
      </c>
      <c r="AV37" s="52">
        <v>28750.9</v>
      </c>
      <c r="AW37" s="52">
        <v>28750.9</v>
      </c>
      <c r="AX37" s="5">
        <v>42147.201894520935</v>
      </c>
      <c r="AY37" s="39">
        <v>52329.5</v>
      </c>
      <c r="AZ37" s="5">
        <v>65025.6</v>
      </c>
      <c r="BA37" s="32">
        <v>63324.7</v>
      </c>
      <c r="BC37" s="96" t="s">
        <v>19</v>
      </c>
      <c r="BD37" s="13">
        <v>425.7</v>
      </c>
      <c r="BE37" s="13">
        <v>146.1</v>
      </c>
      <c r="BF37" s="13">
        <v>181.1</v>
      </c>
      <c r="BG37" s="13">
        <v>1495.2</v>
      </c>
      <c r="BH37" s="13">
        <v>1690.8</v>
      </c>
      <c r="BI37" s="13">
        <v>1400.4</v>
      </c>
      <c r="BJ37" s="13">
        <v>1327.7</v>
      </c>
      <c r="BK37" s="13">
        <v>1088.39</v>
      </c>
      <c r="BL37" s="2">
        <v>906.4</v>
      </c>
      <c r="BM37" s="2">
        <v>2557.3</v>
      </c>
      <c r="BN37" s="2">
        <v>2443.4</v>
      </c>
      <c r="BO37" s="2">
        <v>2932.8</v>
      </c>
      <c r="BP37" s="13">
        <v>980.1435793351047</v>
      </c>
      <c r="BQ37" s="48">
        <v>5972.1</v>
      </c>
      <c r="BR37" s="48">
        <v>2540.4</v>
      </c>
      <c r="BS37" s="48">
        <v>5443</v>
      </c>
      <c r="BT37" s="55">
        <v>6085.7</v>
      </c>
      <c r="BU37" s="55">
        <v>3272.3</v>
      </c>
      <c r="BV37" s="48">
        <v>3665.6</v>
      </c>
      <c r="BW37" s="52">
        <v>8966.6</v>
      </c>
      <c r="BX37" s="52">
        <v>8966.6</v>
      </c>
      <c r="BY37" s="5">
        <v>11484.689816600556</v>
      </c>
      <c r="BZ37" s="39">
        <v>15701.5</v>
      </c>
      <c r="CA37" s="5">
        <v>9606.5</v>
      </c>
      <c r="CB37" s="32">
        <v>17950.9</v>
      </c>
      <c r="CD37" s="96" t="s">
        <v>19</v>
      </c>
      <c r="CE37" s="13">
        <v>478.3</v>
      </c>
      <c r="CF37" s="13">
        <v>608.6</v>
      </c>
      <c r="CG37" s="13">
        <v>264.1</v>
      </c>
      <c r="CH37" s="13">
        <v>663.5</v>
      </c>
      <c r="CI37" s="13">
        <v>777</v>
      </c>
      <c r="CJ37" s="13">
        <v>633</v>
      </c>
      <c r="CK37" s="13">
        <v>1190.2</v>
      </c>
      <c r="CL37" s="13">
        <v>1559.13</v>
      </c>
      <c r="CM37" s="2">
        <v>1669.4</v>
      </c>
      <c r="CN37" s="2">
        <v>2062.2</v>
      </c>
      <c r="CO37" s="2">
        <v>5334</v>
      </c>
      <c r="CP37" s="2">
        <v>4178.8</v>
      </c>
      <c r="CQ37" s="13">
        <v>3056.6224966163754</v>
      </c>
      <c r="CR37" s="50">
        <v>9307</v>
      </c>
      <c r="CS37" s="50">
        <v>6745.9</v>
      </c>
      <c r="CT37" s="50">
        <v>9479.6</v>
      </c>
      <c r="CU37" s="51">
        <v>9618.1</v>
      </c>
      <c r="CV37" s="51">
        <v>9347.3</v>
      </c>
      <c r="CW37" s="50">
        <v>8916.6</v>
      </c>
      <c r="CX37" s="52">
        <v>8913.6</v>
      </c>
      <c r="CY37" s="52">
        <v>8913.6</v>
      </c>
      <c r="CZ37" s="5">
        <v>8171.080886885714</v>
      </c>
      <c r="DA37" s="39">
        <v>9693.7</v>
      </c>
      <c r="DB37" s="5">
        <v>14685.8</v>
      </c>
      <c r="DC37" s="32">
        <v>16773.8</v>
      </c>
    </row>
    <row r="38" spans="1:107" s="7" customFormat="1" ht="12">
      <c r="A38" s="96" t="s">
        <v>20</v>
      </c>
      <c r="B38" s="13">
        <v>769.6</v>
      </c>
      <c r="C38" s="13">
        <v>2224.7</v>
      </c>
      <c r="D38" s="13">
        <v>2043.5</v>
      </c>
      <c r="E38" s="13">
        <v>3743.7</v>
      </c>
      <c r="F38" s="13">
        <v>2460.6</v>
      </c>
      <c r="G38" s="13">
        <v>1849</v>
      </c>
      <c r="H38" s="13">
        <v>2794.6</v>
      </c>
      <c r="I38" s="13">
        <v>2815.7</v>
      </c>
      <c r="J38" s="2">
        <v>3518.9</v>
      </c>
      <c r="K38" s="2">
        <v>5782.9</v>
      </c>
      <c r="L38" s="2">
        <v>8288.2</v>
      </c>
      <c r="M38" s="2">
        <v>9204.6</v>
      </c>
      <c r="N38" s="13">
        <v>5461.6</v>
      </c>
      <c r="O38" s="13">
        <v>22542.5</v>
      </c>
      <c r="P38" s="13">
        <v>9345.3</v>
      </c>
      <c r="Q38" s="16">
        <v>12071.2</v>
      </c>
      <c r="R38" s="17">
        <v>12295.8</v>
      </c>
      <c r="S38" s="18">
        <v>14464.1</v>
      </c>
      <c r="T38" s="13">
        <v>15316.5</v>
      </c>
      <c r="U38" s="41">
        <v>21094.1</v>
      </c>
      <c r="V38" s="32">
        <v>20796.2</v>
      </c>
      <c r="W38" s="5">
        <v>22713.367393775425</v>
      </c>
      <c r="X38" s="39">
        <v>34477.5</v>
      </c>
      <c r="Y38" s="5">
        <v>31721.3</v>
      </c>
      <c r="Z38" s="32">
        <v>57446.6</v>
      </c>
      <c r="AB38" s="96" t="s">
        <v>20</v>
      </c>
      <c r="AC38" s="13">
        <v>484.9</v>
      </c>
      <c r="AD38" s="13">
        <v>1427.5</v>
      </c>
      <c r="AE38" s="13">
        <v>1064.6</v>
      </c>
      <c r="AF38" s="13">
        <v>2104.7</v>
      </c>
      <c r="AG38" s="13">
        <v>1005.2</v>
      </c>
      <c r="AH38" s="13">
        <v>671.8</v>
      </c>
      <c r="AI38" s="13">
        <v>1127.2</v>
      </c>
      <c r="AJ38" s="13">
        <v>1373.35</v>
      </c>
      <c r="AK38" s="2">
        <v>1637.8</v>
      </c>
      <c r="AL38" s="2">
        <v>2615.1</v>
      </c>
      <c r="AM38" s="2">
        <v>4012.6</v>
      </c>
      <c r="AN38" s="2">
        <v>4610.4</v>
      </c>
      <c r="AO38" s="13">
        <v>8910.049879834314</v>
      </c>
      <c r="AP38" s="48">
        <v>10539.6</v>
      </c>
      <c r="AQ38" s="48">
        <v>3457.2</v>
      </c>
      <c r="AR38" s="48">
        <v>4530.9</v>
      </c>
      <c r="AS38" s="55">
        <v>4560.1</v>
      </c>
      <c r="AT38" s="55">
        <v>5739.3</v>
      </c>
      <c r="AU38" s="48">
        <v>7270.5</v>
      </c>
      <c r="AV38" s="52">
        <v>9577.5</v>
      </c>
      <c r="AW38" s="52">
        <v>9577.5</v>
      </c>
      <c r="AX38" s="5">
        <v>11998.028280059083</v>
      </c>
      <c r="AY38" s="39">
        <v>18989.9</v>
      </c>
      <c r="AZ38" s="5">
        <v>14898.8</v>
      </c>
      <c r="BA38" s="32">
        <v>37509.4</v>
      </c>
      <c r="BC38" s="96" t="s">
        <v>20</v>
      </c>
      <c r="BD38" s="13">
        <v>199.7</v>
      </c>
      <c r="BE38" s="13">
        <v>545.5</v>
      </c>
      <c r="BF38" s="13">
        <v>740.8</v>
      </c>
      <c r="BG38" s="13">
        <v>1332.2</v>
      </c>
      <c r="BH38" s="13">
        <v>1147.2</v>
      </c>
      <c r="BI38" s="13">
        <v>935.8</v>
      </c>
      <c r="BJ38" s="13">
        <v>1323.7</v>
      </c>
      <c r="BK38" s="13">
        <v>932.08</v>
      </c>
      <c r="BL38" s="2">
        <v>1346.4</v>
      </c>
      <c r="BM38" s="2">
        <v>2438.3</v>
      </c>
      <c r="BN38" s="2">
        <v>2668.4</v>
      </c>
      <c r="BO38" s="2">
        <v>3261.9</v>
      </c>
      <c r="BP38" s="13">
        <v>2657.4802601689894</v>
      </c>
      <c r="BQ38" s="48">
        <v>7114.2</v>
      </c>
      <c r="BR38" s="48">
        <v>2514.7</v>
      </c>
      <c r="BS38" s="48">
        <v>3312</v>
      </c>
      <c r="BT38" s="55">
        <v>3362.6</v>
      </c>
      <c r="BU38" s="55">
        <v>4548.3</v>
      </c>
      <c r="BV38" s="48">
        <v>4246.2</v>
      </c>
      <c r="BW38" s="52">
        <v>5523.1</v>
      </c>
      <c r="BX38" s="52">
        <v>5523.1</v>
      </c>
      <c r="BY38" s="5">
        <v>4635.067407176386</v>
      </c>
      <c r="BZ38" s="39">
        <v>8338.2</v>
      </c>
      <c r="CA38" s="5">
        <v>6574.3</v>
      </c>
      <c r="CB38" s="32">
        <v>13508</v>
      </c>
      <c r="CD38" s="96" t="s">
        <v>20</v>
      </c>
      <c r="CE38" s="13">
        <v>85</v>
      </c>
      <c r="CF38" s="13">
        <v>251.7</v>
      </c>
      <c r="CG38" s="13">
        <v>238.1</v>
      </c>
      <c r="CH38" s="13">
        <v>306.8</v>
      </c>
      <c r="CI38" s="13">
        <v>308.2</v>
      </c>
      <c r="CJ38" s="13">
        <v>241.4</v>
      </c>
      <c r="CK38" s="13">
        <v>343.7</v>
      </c>
      <c r="CL38" s="13">
        <v>510.3</v>
      </c>
      <c r="CM38" s="2">
        <v>534.7</v>
      </c>
      <c r="CN38" s="2">
        <v>729.5</v>
      </c>
      <c r="CO38" s="2">
        <v>1607.2</v>
      </c>
      <c r="CP38" s="2">
        <v>1332.3</v>
      </c>
      <c r="CQ38" s="13">
        <v>5416.190542568578</v>
      </c>
      <c r="CR38" s="50">
        <v>4888.8</v>
      </c>
      <c r="CS38" s="50">
        <v>3373.4</v>
      </c>
      <c r="CT38" s="50">
        <v>4228.2</v>
      </c>
      <c r="CU38" s="51">
        <v>4373.1</v>
      </c>
      <c r="CV38" s="51">
        <v>4176.5</v>
      </c>
      <c r="CW38" s="50">
        <v>3799.8</v>
      </c>
      <c r="CX38" s="52">
        <v>5695.6</v>
      </c>
      <c r="CY38" s="52">
        <v>5695.6</v>
      </c>
      <c r="CZ38" s="5">
        <v>6080.271706539958</v>
      </c>
      <c r="DA38" s="39">
        <v>7149.4</v>
      </c>
      <c r="DB38" s="5">
        <v>10248.2</v>
      </c>
      <c r="DC38" s="32">
        <v>6429.2</v>
      </c>
    </row>
    <row r="39" spans="1:107" s="7" customFormat="1" ht="12">
      <c r="A39" s="96" t="s">
        <v>21</v>
      </c>
      <c r="B39" s="13">
        <v>389.5</v>
      </c>
      <c r="C39" s="13">
        <v>550.7</v>
      </c>
      <c r="D39" s="13">
        <v>1042.3</v>
      </c>
      <c r="E39" s="13">
        <v>2192.9</v>
      </c>
      <c r="F39" s="13">
        <v>1395.9</v>
      </c>
      <c r="G39" s="13">
        <v>1127.7</v>
      </c>
      <c r="H39" s="13">
        <v>1662.8</v>
      </c>
      <c r="I39" s="13">
        <v>2079.4</v>
      </c>
      <c r="J39" s="2">
        <v>2377</v>
      </c>
      <c r="K39" s="2">
        <v>4530.7</v>
      </c>
      <c r="L39" s="2">
        <v>3898.6</v>
      </c>
      <c r="M39" s="2">
        <v>7475</v>
      </c>
      <c r="N39" s="13">
        <v>5634.6</v>
      </c>
      <c r="O39" s="13">
        <v>10458.8</v>
      </c>
      <c r="P39" s="13">
        <v>6312.8</v>
      </c>
      <c r="Q39" s="16">
        <v>8467.3</v>
      </c>
      <c r="R39" s="17">
        <v>8179.6</v>
      </c>
      <c r="S39" s="18">
        <v>10283</v>
      </c>
      <c r="T39" s="13">
        <v>11214.5</v>
      </c>
      <c r="U39" s="41">
        <v>13361.8</v>
      </c>
      <c r="V39" s="32">
        <v>13194.2</v>
      </c>
      <c r="W39" s="5">
        <v>17630.904860211565</v>
      </c>
      <c r="X39" s="39">
        <v>17399.2</v>
      </c>
      <c r="Y39" s="5">
        <v>23729</v>
      </c>
      <c r="Z39" s="32">
        <v>28536.1</v>
      </c>
      <c r="AB39" s="96" t="s">
        <v>21</v>
      </c>
      <c r="AC39" s="13">
        <v>169.4</v>
      </c>
      <c r="AD39" s="13">
        <v>268.2</v>
      </c>
      <c r="AE39" s="13">
        <v>657.1</v>
      </c>
      <c r="AF39" s="13">
        <v>1341.6</v>
      </c>
      <c r="AG39" s="13">
        <v>837.6</v>
      </c>
      <c r="AH39" s="13">
        <v>678.5</v>
      </c>
      <c r="AI39" s="13">
        <v>1054.8</v>
      </c>
      <c r="AJ39" s="13">
        <v>1199.02</v>
      </c>
      <c r="AK39" s="2">
        <v>1590.1</v>
      </c>
      <c r="AL39" s="2">
        <v>3275.7</v>
      </c>
      <c r="AM39" s="2">
        <v>2990.1</v>
      </c>
      <c r="AN39" s="2">
        <v>5936.3</v>
      </c>
      <c r="AO39" s="13">
        <v>1947.9850068192818</v>
      </c>
      <c r="AP39" s="48">
        <v>7300</v>
      </c>
      <c r="AQ39" s="48">
        <v>4337.5</v>
      </c>
      <c r="AR39" s="48">
        <v>4676.4</v>
      </c>
      <c r="AS39" s="55">
        <v>4196.8</v>
      </c>
      <c r="AT39" s="55">
        <v>6224.1</v>
      </c>
      <c r="AU39" s="48">
        <v>5662.2</v>
      </c>
      <c r="AV39" s="52">
        <v>7729.5</v>
      </c>
      <c r="AW39" s="52">
        <v>7729.5</v>
      </c>
      <c r="AX39" s="5">
        <v>8528.01480464799</v>
      </c>
      <c r="AY39" s="39">
        <v>5380.4</v>
      </c>
      <c r="AZ39" s="5">
        <v>6928.6</v>
      </c>
      <c r="BA39" s="32">
        <v>14639.3</v>
      </c>
      <c r="BC39" s="96" t="s">
        <v>21</v>
      </c>
      <c r="BD39" s="13">
        <v>80.8</v>
      </c>
      <c r="BE39" s="13">
        <v>59.3</v>
      </c>
      <c r="BF39" s="13">
        <v>175.4</v>
      </c>
      <c r="BG39" s="13">
        <v>569.1</v>
      </c>
      <c r="BH39" s="13">
        <v>302.6</v>
      </c>
      <c r="BI39" s="13">
        <v>216.3</v>
      </c>
      <c r="BJ39" s="13">
        <v>376.2</v>
      </c>
      <c r="BK39" s="13">
        <v>347.22</v>
      </c>
      <c r="BL39" s="2">
        <v>323.9</v>
      </c>
      <c r="BM39" s="2">
        <v>782.2</v>
      </c>
      <c r="BN39" s="2">
        <v>316.7</v>
      </c>
      <c r="BO39" s="2">
        <v>823.6</v>
      </c>
      <c r="BP39" s="13">
        <v>1914.376193475658</v>
      </c>
      <c r="BQ39" s="48">
        <v>2139</v>
      </c>
      <c r="BR39" s="48">
        <v>1177</v>
      </c>
      <c r="BS39" s="48">
        <v>2572.4</v>
      </c>
      <c r="BT39" s="55">
        <v>2342.9</v>
      </c>
      <c r="BU39" s="55">
        <v>2460.7</v>
      </c>
      <c r="BV39" s="48">
        <v>4010.6</v>
      </c>
      <c r="BW39" s="52">
        <v>3860.5</v>
      </c>
      <c r="BX39" s="52">
        <v>3860.5</v>
      </c>
      <c r="BY39" s="5">
        <v>7439.976959223573</v>
      </c>
      <c r="BZ39" s="39">
        <v>10006</v>
      </c>
      <c r="CA39" s="5">
        <v>13770.9</v>
      </c>
      <c r="CB39" s="32">
        <v>10997.7</v>
      </c>
      <c r="CD39" s="96" t="s">
        <v>21</v>
      </c>
      <c r="CE39" s="13">
        <v>139.3</v>
      </c>
      <c r="CF39" s="13">
        <v>223.2</v>
      </c>
      <c r="CG39" s="13">
        <v>209.8</v>
      </c>
      <c r="CH39" s="13">
        <v>282.2</v>
      </c>
      <c r="CI39" s="13">
        <v>255.7</v>
      </c>
      <c r="CJ39" s="13">
        <v>232.9</v>
      </c>
      <c r="CK39" s="13">
        <v>231.8</v>
      </c>
      <c r="CL39" s="13">
        <v>533.14</v>
      </c>
      <c r="CM39" s="2">
        <v>463</v>
      </c>
      <c r="CN39" s="2">
        <v>472.8</v>
      </c>
      <c r="CO39" s="2">
        <v>591.8</v>
      </c>
      <c r="CP39" s="2">
        <v>715.1</v>
      </c>
      <c r="CQ39" s="13">
        <v>1599.2268233506197</v>
      </c>
      <c r="CR39" s="50">
        <v>1019.9</v>
      </c>
      <c r="CS39" s="54">
        <v>798.2</v>
      </c>
      <c r="CT39" s="50">
        <v>1218.5</v>
      </c>
      <c r="CU39" s="51">
        <v>1639.9</v>
      </c>
      <c r="CV39" s="51">
        <v>1598.2</v>
      </c>
      <c r="CW39" s="50">
        <v>1541.7</v>
      </c>
      <c r="CX39" s="52">
        <v>1604.2</v>
      </c>
      <c r="CY39" s="52">
        <v>1604.2</v>
      </c>
      <c r="CZ39" s="5">
        <v>1662.91309634</v>
      </c>
      <c r="DA39" s="39">
        <v>2012.8</v>
      </c>
      <c r="DB39" s="5">
        <v>3029.5</v>
      </c>
      <c r="DC39" s="32">
        <v>2899.1</v>
      </c>
    </row>
    <row r="40" spans="1:107" s="7" customFormat="1" ht="12">
      <c r="A40" s="96" t="s">
        <v>22</v>
      </c>
      <c r="B40" s="13">
        <v>2524.1</v>
      </c>
      <c r="C40" s="13">
        <v>5465.1</v>
      </c>
      <c r="D40" s="13">
        <v>4413.3</v>
      </c>
      <c r="E40" s="13">
        <v>8150.2</v>
      </c>
      <c r="F40" s="13">
        <v>6844.4</v>
      </c>
      <c r="G40" s="13">
        <v>8693.3</v>
      </c>
      <c r="H40" s="13">
        <v>10313.8</v>
      </c>
      <c r="I40" s="13">
        <v>10542.3</v>
      </c>
      <c r="J40" s="2">
        <v>12410.5</v>
      </c>
      <c r="K40" s="2">
        <v>17930.1</v>
      </c>
      <c r="L40" s="2">
        <v>26374.7</v>
      </c>
      <c r="M40" s="2">
        <v>24271.1</v>
      </c>
      <c r="N40" s="13">
        <v>17340.8</v>
      </c>
      <c r="O40" s="13">
        <v>53479.2</v>
      </c>
      <c r="P40" s="13">
        <v>24970.3</v>
      </c>
      <c r="Q40" s="16">
        <v>42197.1</v>
      </c>
      <c r="R40" s="17">
        <v>40861.7</v>
      </c>
      <c r="S40" s="18">
        <v>43719.4</v>
      </c>
      <c r="T40" s="13">
        <v>48293.3</v>
      </c>
      <c r="U40" s="41">
        <v>55677.8</v>
      </c>
      <c r="V40" s="32">
        <v>58127.8</v>
      </c>
      <c r="W40" s="5">
        <v>69110.24672933738</v>
      </c>
      <c r="X40" s="39">
        <v>94628.3</v>
      </c>
      <c r="Y40" s="5">
        <v>90695.4</v>
      </c>
      <c r="Z40" s="32">
        <v>133646.8</v>
      </c>
      <c r="AB40" s="96" t="s">
        <v>22</v>
      </c>
      <c r="AC40" s="13">
        <v>1533.8</v>
      </c>
      <c r="AD40" s="13">
        <v>3908.1</v>
      </c>
      <c r="AE40" s="13">
        <v>2908.8</v>
      </c>
      <c r="AF40" s="13">
        <v>5960.9</v>
      </c>
      <c r="AG40" s="13">
        <v>4566.6</v>
      </c>
      <c r="AH40" s="13">
        <v>5748.2</v>
      </c>
      <c r="AI40" s="13">
        <v>7015.1</v>
      </c>
      <c r="AJ40" s="13">
        <v>6946.83</v>
      </c>
      <c r="AK40" s="2">
        <v>8301</v>
      </c>
      <c r="AL40" s="2">
        <v>12534.8</v>
      </c>
      <c r="AM40" s="2">
        <v>16359.8</v>
      </c>
      <c r="AN40" s="2">
        <v>15643.6</v>
      </c>
      <c r="AO40" s="13">
        <v>3191.2429556528837</v>
      </c>
      <c r="AP40" s="48">
        <v>34217.7</v>
      </c>
      <c r="AQ40" s="48">
        <v>11977.6</v>
      </c>
      <c r="AR40" s="48">
        <v>22022.5</v>
      </c>
      <c r="AS40" s="55">
        <v>19349.5</v>
      </c>
      <c r="AT40" s="55">
        <v>22455.8</v>
      </c>
      <c r="AU40" s="48">
        <v>27841.5</v>
      </c>
      <c r="AV40" s="52">
        <v>31212.1</v>
      </c>
      <c r="AW40" s="52">
        <v>31212.1</v>
      </c>
      <c r="AX40" s="5">
        <v>38862.52127363119</v>
      </c>
      <c r="AY40" s="39">
        <v>55142.6</v>
      </c>
      <c r="AZ40" s="5">
        <v>46537.1</v>
      </c>
      <c r="BA40" s="32">
        <v>87390.5</v>
      </c>
      <c r="BC40" s="96" t="s">
        <v>22</v>
      </c>
      <c r="BD40" s="13">
        <v>684.9</v>
      </c>
      <c r="BE40" s="13">
        <v>661.7</v>
      </c>
      <c r="BF40" s="13">
        <v>684.7</v>
      </c>
      <c r="BG40" s="13">
        <v>962.4</v>
      </c>
      <c r="BH40" s="13">
        <v>951.7</v>
      </c>
      <c r="BI40" s="13">
        <v>1188.3</v>
      </c>
      <c r="BJ40" s="13">
        <v>1505.1</v>
      </c>
      <c r="BK40" s="13">
        <v>831.59</v>
      </c>
      <c r="BL40" s="2">
        <v>1354.1</v>
      </c>
      <c r="BM40" s="2">
        <v>2664.7</v>
      </c>
      <c r="BN40" s="2">
        <v>3449.4</v>
      </c>
      <c r="BO40" s="2">
        <v>3150.1</v>
      </c>
      <c r="BP40" s="13">
        <v>921.4081674076431</v>
      </c>
      <c r="BQ40" s="48">
        <v>8539.4</v>
      </c>
      <c r="BR40" s="48">
        <v>1735.7</v>
      </c>
      <c r="BS40" s="48">
        <v>5244.5</v>
      </c>
      <c r="BT40" s="55">
        <v>5861.2</v>
      </c>
      <c r="BU40" s="55">
        <v>5893.2</v>
      </c>
      <c r="BV40" s="48">
        <v>5735.1</v>
      </c>
      <c r="BW40" s="52">
        <v>6009</v>
      </c>
      <c r="BX40" s="52">
        <v>6009</v>
      </c>
      <c r="BY40" s="5">
        <v>11410.214512285378</v>
      </c>
      <c r="BZ40" s="39">
        <v>17350.4</v>
      </c>
      <c r="CA40" s="5">
        <v>14205.3</v>
      </c>
      <c r="CB40" s="32">
        <v>18879.7</v>
      </c>
      <c r="CD40" s="96" t="s">
        <v>22</v>
      </c>
      <c r="CE40" s="13">
        <v>305.4</v>
      </c>
      <c r="CF40" s="13">
        <v>895.3</v>
      </c>
      <c r="CG40" s="13">
        <v>819.8</v>
      </c>
      <c r="CH40" s="13">
        <v>1226.9</v>
      </c>
      <c r="CI40" s="13">
        <v>1326.1</v>
      </c>
      <c r="CJ40" s="13">
        <v>1756.8</v>
      </c>
      <c r="CK40" s="13">
        <v>1793.6</v>
      </c>
      <c r="CL40" s="13">
        <v>2763.87</v>
      </c>
      <c r="CM40" s="2">
        <v>2755.4</v>
      </c>
      <c r="CN40" s="2">
        <v>2730.6</v>
      </c>
      <c r="CO40" s="2">
        <v>6565.5</v>
      </c>
      <c r="CP40" s="2">
        <v>5477.4</v>
      </c>
      <c r="CQ40" s="13">
        <v>3297.3738857687563</v>
      </c>
      <c r="CR40" s="50">
        <v>10722.1</v>
      </c>
      <c r="CS40" s="50">
        <v>11257</v>
      </c>
      <c r="CT40" s="50">
        <v>14930</v>
      </c>
      <c r="CU40" s="51">
        <v>15651</v>
      </c>
      <c r="CV40" s="51">
        <v>15370.5</v>
      </c>
      <c r="CW40" s="50">
        <v>14716.7</v>
      </c>
      <c r="CX40" s="52">
        <v>20906.7</v>
      </c>
      <c r="CY40" s="52">
        <v>20906.7</v>
      </c>
      <c r="CZ40" s="5">
        <v>18837.510943420817</v>
      </c>
      <c r="DA40" s="39">
        <v>22135.3</v>
      </c>
      <c r="DB40" s="5">
        <v>29953</v>
      </c>
      <c r="DC40" s="32">
        <v>27376.6</v>
      </c>
    </row>
    <row r="41" spans="1:104" s="7" customFormat="1" ht="12">
      <c r="A41" s="14"/>
      <c r="B41" s="24"/>
      <c r="C41" s="24"/>
      <c r="D41" s="24"/>
      <c r="E41" s="24"/>
      <c r="F41" s="24"/>
      <c r="G41" s="24"/>
      <c r="H41" s="24"/>
      <c r="I41" s="24"/>
      <c r="J41" s="25"/>
      <c r="K41" s="25"/>
      <c r="L41" s="25"/>
      <c r="M41" s="25"/>
      <c r="N41" s="24"/>
      <c r="O41" s="24"/>
      <c r="P41" s="24"/>
      <c r="Q41" s="26"/>
      <c r="R41" s="27"/>
      <c r="S41" s="28"/>
      <c r="T41" s="24"/>
      <c r="U41" s="42"/>
      <c r="W41" s="1"/>
      <c r="AB41" s="14"/>
      <c r="AC41" s="24"/>
      <c r="AD41" s="24"/>
      <c r="AE41" s="24"/>
      <c r="AF41" s="24"/>
      <c r="AG41" s="24"/>
      <c r="AH41" s="24"/>
      <c r="AI41" s="24"/>
      <c r="AJ41" s="24"/>
      <c r="AK41" s="25"/>
      <c r="AL41" s="25"/>
      <c r="AM41" s="25"/>
      <c r="AN41" s="25"/>
      <c r="AO41" s="24"/>
      <c r="AP41" s="24"/>
      <c r="AQ41" s="24"/>
      <c r="AR41" s="26"/>
      <c r="AS41" s="27"/>
      <c r="AT41" s="28"/>
      <c r="AU41" s="24"/>
      <c r="AV41" s="42"/>
      <c r="AX41" s="1"/>
      <c r="BC41" s="14"/>
      <c r="BD41" s="24"/>
      <c r="BE41" s="24"/>
      <c r="BF41" s="24"/>
      <c r="BG41" s="24"/>
      <c r="BH41" s="24"/>
      <c r="BI41" s="24"/>
      <c r="BJ41" s="24"/>
      <c r="BK41" s="24"/>
      <c r="BL41" s="25"/>
      <c r="BM41" s="25"/>
      <c r="BN41" s="25"/>
      <c r="BO41" s="25"/>
      <c r="BP41" s="24"/>
      <c r="BQ41" s="24"/>
      <c r="BR41" s="24"/>
      <c r="BS41" s="26"/>
      <c r="BT41" s="27"/>
      <c r="BU41" s="28"/>
      <c r="BV41" s="24"/>
      <c r="BW41" s="42"/>
      <c r="BY41" s="1"/>
      <c r="CD41" s="14"/>
      <c r="CE41" s="24"/>
      <c r="CF41" s="24"/>
      <c r="CG41" s="24"/>
      <c r="CH41" s="24"/>
      <c r="CI41" s="24"/>
      <c r="CJ41" s="24"/>
      <c r="CK41" s="24"/>
      <c r="CL41" s="24"/>
      <c r="CM41" s="25"/>
      <c r="CN41" s="25"/>
      <c r="CO41" s="25"/>
      <c r="CP41" s="25"/>
      <c r="CQ41" s="24"/>
      <c r="CR41" s="24"/>
      <c r="CS41" s="24"/>
      <c r="CT41" s="26"/>
      <c r="CU41" s="27"/>
      <c r="CV41" s="28"/>
      <c r="CW41" s="24"/>
      <c r="CX41" s="42"/>
      <c r="CZ41" s="1"/>
    </row>
    <row r="42" spans="1:106" s="7" customFormat="1" ht="12.75" customHeight="1">
      <c r="A42" s="102" t="s">
        <v>28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AB42" s="102" t="s">
        <v>28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C42" s="102" t="s">
        <v>28</v>
      </c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D42" s="102" t="s">
        <v>28</v>
      </c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</row>
    <row r="43" spans="13:107" ht="13.5" customHeight="1" thickBot="1">
      <c r="M43" s="46"/>
      <c r="N43" s="46"/>
      <c r="O43" s="46"/>
      <c r="P43" s="46"/>
      <c r="Q43" s="46"/>
      <c r="R43" s="46"/>
      <c r="S43" s="46"/>
      <c r="T43" s="46"/>
      <c r="U43" s="46"/>
      <c r="V43" s="46"/>
      <c r="Z43" s="46" t="s">
        <v>26</v>
      </c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BA43" s="46" t="s">
        <v>26</v>
      </c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CB43" s="46" t="s">
        <v>26</v>
      </c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DC43" s="46" t="s">
        <v>26</v>
      </c>
    </row>
    <row r="44" spans="1:107" ht="12.75" thickBot="1">
      <c r="A44" s="19"/>
      <c r="B44" s="20">
        <v>1998</v>
      </c>
      <c r="C44" s="9">
        <v>1999</v>
      </c>
      <c r="D44" s="9">
        <v>2000</v>
      </c>
      <c r="E44" s="9">
        <v>2001</v>
      </c>
      <c r="F44" s="9">
        <v>2002</v>
      </c>
      <c r="G44" s="9">
        <v>2003</v>
      </c>
      <c r="H44" s="9">
        <v>2004</v>
      </c>
      <c r="I44" s="9">
        <v>2005</v>
      </c>
      <c r="J44" s="9">
        <v>2006</v>
      </c>
      <c r="K44" s="9">
        <v>2007</v>
      </c>
      <c r="L44" s="9">
        <v>2008</v>
      </c>
      <c r="M44" s="9">
        <v>2009</v>
      </c>
      <c r="N44" s="21" t="s">
        <v>0</v>
      </c>
      <c r="O44" s="22" t="s">
        <v>1</v>
      </c>
      <c r="P44" s="23" t="s">
        <v>2</v>
      </c>
      <c r="Q44" s="10" t="s">
        <v>3</v>
      </c>
      <c r="R44" s="10" t="s">
        <v>4</v>
      </c>
      <c r="S44" s="10" t="s">
        <v>5</v>
      </c>
      <c r="T44" s="10" t="s">
        <v>6</v>
      </c>
      <c r="U44" s="29">
        <v>2017</v>
      </c>
      <c r="V44" s="29">
        <v>2018</v>
      </c>
      <c r="W44" s="10">
        <v>2019</v>
      </c>
      <c r="X44" s="10">
        <v>2020</v>
      </c>
      <c r="Y44" s="10">
        <v>2021</v>
      </c>
      <c r="Z44" s="10">
        <v>2022</v>
      </c>
      <c r="AB44" s="66"/>
      <c r="AC44" s="20">
        <v>1998</v>
      </c>
      <c r="AD44" s="9">
        <v>1999</v>
      </c>
      <c r="AE44" s="9">
        <v>2000</v>
      </c>
      <c r="AF44" s="9">
        <v>2001</v>
      </c>
      <c r="AG44" s="9">
        <v>2002</v>
      </c>
      <c r="AH44" s="9">
        <v>2003</v>
      </c>
      <c r="AI44" s="9">
        <v>2004</v>
      </c>
      <c r="AJ44" s="9">
        <v>2005</v>
      </c>
      <c r="AK44" s="9">
        <v>2006</v>
      </c>
      <c r="AL44" s="9">
        <v>2007</v>
      </c>
      <c r="AM44" s="9">
        <v>2008</v>
      </c>
      <c r="AN44" s="9">
        <v>2009</v>
      </c>
      <c r="AO44" s="21" t="s">
        <v>0</v>
      </c>
      <c r="AP44" s="22" t="s">
        <v>1</v>
      </c>
      <c r="AQ44" s="23" t="s">
        <v>2</v>
      </c>
      <c r="AR44" s="10" t="s">
        <v>3</v>
      </c>
      <c r="AS44" s="10" t="s">
        <v>4</v>
      </c>
      <c r="AT44" s="10" t="s">
        <v>5</v>
      </c>
      <c r="AU44" s="10" t="s">
        <v>6</v>
      </c>
      <c r="AV44" s="29">
        <v>2017</v>
      </c>
      <c r="AW44" s="29">
        <v>2018</v>
      </c>
      <c r="AX44" s="10">
        <v>2019</v>
      </c>
      <c r="AY44" s="10">
        <v>2020</v>
      </c>
      <c r="AZ44" s="10">
        <v>2021</v>
      </c>
      <c r="BA44" s="10">
        <v>2022</v>
      </c>
      <c r="BC44" s="66"/>
      <c r="BD44" s="20">
        <v>1998</v>
      </c>
      <c r="BE44" s="9">
        <v>1999</v>
      </c>
      <c r="BF44" s="9">
        <v>2000</v>
      </c>
      <c r="BG44" s="9">
        <v>2001</v>
      </c>
      <c r="BH44" s="9">
        <v>2002</v>
      </c>
      <c r="BI44" s="9">
        <v>2003</v>
      </c>
      <c r="BJ44" s="9">
        <v>2004</v>
      </c>
      <c r="BK44" s="9">
        <v>2005</v>
      </c>
      <c r="BL44" s="9">
        <v>2006</v>
      </c>
      <c r="BM44" s="9">
        <v>2007</v>
      </c>
      <c r="BN44" s="9">
        <v>2008</v>
      </c>
      <c r="BO44" s="9">
        <v>2009</v>
      </c>
      <c r="BP44" s="21" t="s">
        <v>0</v>
      </c>
      <c r="BQ44" s="22" t="s">
        <v>1</v>
      </c>
      <c r="BR44" s="23" t="s">
        <v>2</v>
      </c>
      <c r="BS44" s="10" t="s">
        <v>3</v>
      </c>
      <c r="BT44" s="10" t="s">
        <v>4</v>
      </c>
      <c r="BU44" s="10" t="s">
        <v>5</v>
      </c>
      <c r="BV44" s="10" t="s">
        <v>6</v>
      </c>
      <c r="BW44" s="29">
        <v>2017</v>
      </c>
      <c r="BX44" s="29">
        <v>2018</v>
      </c>
      <c r="BY44" s="10">
        <v>2019</v>
      </c>
      <c r="BZ44" s="10">
        <v>2020</v>
      </c>
      <c r="CA44" s="10">
        <v>2021</v>
      </c>
      <c r="CB44" s="10">
        <v>2022</v>
      </c>
      <c r="CD44" s="19"/>
      <c r="CE44" s="20">
        <v>1998</v>
      </c>
      <c r="CF44" s="9">
        <v>1999</v>
      </c>
      <c r="CG44" s="9">
        <v>2000</v>
      </c>
      <c r="CH44" s="9">
        <v>2001</v>
      </c>
      <c r="CI44" s="9">
        <v>2002</v>
      </c>
      <c r="CJ44" s="9">
        <v>2003</v>
      </c>
      <c r="CK44" s="9">
        <v>2004</v>
      </c>
      <c r="CL44" s="9">
        <v>2005</v>
      </c>
      <c r="CM44" s="9">
        <v>2006</v>
      </c>
      <c r="CN44" s="9">
        <v>2007</v>
      </c>
      <c r="CO44" s="9">
        <v>2008</v>
      </c>
      <c r="CP44" s="9">
        <v>2009</v>
      </c>
      <c r="CQ44" s="21" t="s">
        <v>0</v>
      </c>
      <c r="CR44" s="22" t="s">
        <v>1</v>
      </c>
      <c r="CS44" s="23" t="s">
        <v>2</v>
      </c>
      <c r="CT44" s="10" t="s">
        <v>3</v>
      </c>
      <c r="CU44" s="10" t="s">
        <v>4</v>
      </c>
      <c r="CV44" s="10" t="s">
        <v>5</v>
      </c>
      <c r="CW44" s="10" t="s">
        <v>6</v>
      </c>
      <c r="CX44" s="29">
        <v>2017</v>
      </c>
      <c r="CY44" s="29">
        <v>2018</v>
      </c>
      <c r="CZ44" s="10">
        <v>2019</v>
      </c>
      <c r="DA44" s="10">
        <v>2020</v>
      </c>
      <c r="DB44" s="10">
        <v>2021</v>
      </c>
      <c r="DC44" s="10">
        <v>2022</v>
      </c>
    </row>
    <row r="45" spans="1:107" s="6" customFormat="1" ht="15.75" customHeight="1">
      <c r="A45" s="97" t="s">
        <v>8</v>
      </c>
      <c r="B45" s="35">
        <f>B46+B47+B48+B49+B50+B51+B52+B53+B54+B55+B56+B57+B58+B59</f>
        <v>11322.900000000001</v>
      </c>
      <c r="C45" s="35">
        <f aca="true" t="shared" si="4" ref="C45:T45">C46+C47+C48+C49+C50+C51+C52+C53+C54+C55+C56+C57+C58+C59</f>
        <v>13124.8</v>
      </c>
      <c r="D45" s="35">
        <f t="shared" si="4"/>
        <v>15176</v>
      </c>
      <c r="E45" s="35">
        <f t="shared" si="4"/>
        <v>17801.4</v>
      </c>
      <c r="F45" s="35">
        <f t="shared" si="4"/>
        <v>19852.8</v>
      </c>
      <c r="G45" s="35">
        <f t="shared" si="4"/>
        <v>21594.399999999994</v>
      </c>
      <c r="H45" s="35">
        <f t="shared" si="4"/>
        <v>24762.600000000002</v>
      </c>
      <c r="I45" s="35">
        <f t="shared" si="4"/>
        <v>26695.2</v>
      </c>
      <c r="J45" s="35">
        <f t="shared" si="4"/>
        <v>28360.699999999997</v>
      </c>
      <c r="K45" s="35">
        <f t="shared" si="4"/>
        <v>32322.5</v>
      </c>
      <c r="L45" s="35">
        <f t="shared" si="4"/>
        <v>47331.8</v>
      </c>
      <c r="M45" s="35">
        <f t="shared" si="4"/>
        <v>50796.3</v>
      </c>
      <c r="N45" s="35">
        <f t="shared" si="4"/>
        <v>77092.30000000002</v>
      </c>
      <c r="O45" s="35">
        <f t="shared" si="4"/>
        <v>79735.3</v>
      </c>
      <c r="P45" s="35">
        <f t="shared" si="4"/>
        <v>79489.00000000001</v>
      </c>
      <c r="Q45" s="35">
        <f t="shared" si="4"/>
        <v>88543.6</v>
      </c>
      <c r="R45" s="35">
        <f t="shared" si="4"/>
        <v>102737.3</v>
      </c>
      <c r="S45" s="35">
        <f t="shared" si="4"/>
        <v>104949.80000000002</v>
      </c>
      <c r="T45" s="35">
        <f t="shared" si="4"/>
        <v>121000.3</v>
      </c>
      <c r="U45" s="43">
        <v>136319.7</v>
      </c>
      <c r="V45" s="36">
        <v>147714.5</v>
      </c>
      <c r="W45" s="34">
        <v>159332.34489810778</v>
      </c>
      <c r="X45" s="44">
        <v>178087.7</v>
      </c>
      <c r="Y45" s="34">
        <v>219863.23870333345</v>
      </c>
      <c r="Z45" s="36">
        <v>263024.78702635824</v>
      </c>
      <c r="AB45" s="97" t="s">
        <v>8</v>
      </c>
      <c r="AC45" s="35">
        <v>1659.2</v>
      </c>
      <c r="AD45" s="35">
        <v>1226.8</v>
      </c>
      <c r="AE45" s="35">
        <v>1173.4</v>
      </c>
      <c r="AF45" s="35">
        <v>1233.4</v>
      </c>
      <c r="AG45" s="35">
        <v>1125.3</v>
      </c>
      <c r="AH45" s="35">
        <v>1295.8</v>
      </c>
      <c r="AI45" s="35">
        <v>1570.7</v>
      </c>
      <c r="AJ45" s="35">
        <v>1967</v>
      </c>
      <c r="AK45" s="35">
        <v>2069</v>
      </c>
      <c r="AL45" s="35">
        <v>2728.2</v>
      </c>
      <c r="AM45" s="35">
        <v>4339.200000000001</v>
      </c>
      <c r="AN45" s="35">
        <v>4763.599999999999</v>
      </c>
      <c r="AO45" s="35">
        <v>6879.385847064916</v>
      </c>
      <c r="AP45" s="57">
        <v>7748.4</v>
      </c>
      <c r="AQ45" s="57">
        <v>9604.9</v>
      </c>
      <c r="AR45" s="57">
        <v>11348.6</v>
      </c>
      <c r="AS45" s="58">
        <v>12923.1</v>
      </c>
      <c r="AT45" s="58">
        <v>11819.1</v>
      </c>
      <c r="AU45" s="57">
        <v>14966.9</v>
      </c>
      <c r="AV45" s="65">
        <v>24012.8</v>
      </c>
      <c r="AW45" s="65">
        <v>24012.8</v>
      </c>
      <c r="AX45" s="34">
        <v>27657.097361197884</v>
      </c>
      <c r="AY45" s="44">
        <v>30037.2</v>
      </c>
      <c r="AZ45" s="34">
        <v>38025.99831700908</v>
      </c>
      <c r="BA45" s="36">
        <v>53280.184539980866</v>
      </c>
      <c r="BC45" s="97" t="s">
        <v>8</v>
      </c>
      <c r="BD45" s="75">
        <v>450.5</v>
      </c>
      <c r="BE45" s="75">
        <v>499.6</v>
      </c>
      <c r="BF45" s="75">
        <v>574</v>
      </c>
      <c r="BG45" s="75">
        <v>302.1</v>
      </c>
      <c r="BH45" s="75">
        <v>293.4</v>
      </c>
      <c r="BI45" s="75">
        <v>328.8</v>
      </c>
      <c r="BJ45" s="75">
        <v>419.7</v>
      </c>
      <c r="BK45" s="75">
        <v>390.2</v>
      </c>
      <c r="BL45" s="75">
        <v>453.6000000000001</v>
      </c>
      <c r="BM45" s="75">
        <v>513.5</v>
      </c>
      <c r="BN45" s="75">
        <v>771.5000000000001</v>
      </c>
      <c r="BO45" s="75">
        <v>927.3000000000001</v>
      </c>
      <c r="BP45" s="75">
        <v>1172.7892353829332</v>
      </c>
      <c r="BQ45" s="76">
        <v>1661.2</v>
      </c>
      <c r="BR45" s="76">
        <v>3031.3</v>
      </c>
      <c r="BS45" s="76">
        <v>3330.7</v>
      </c>
      <c r="BT45" s="77">
        <v>4861.6</v>
      </c>
      <c r="BU45" s="77">
        <v>7163.4</v>
      </c>
      <c r="BV45" s="76">
        <v>9852.2</v>
      </c>
      <c r="BW45" s="78">
        <v>16286.1</v>
      </c>
      <c r="BX45" s="78">
        <v>16286.1</v>
      </c>
      <c r="BY45" s="71">
        <v>16309.188852695423</v>
      </c>
      <c r="BZ45" s="70">
        <v>19067.1</v>
      </c>
      <c r="CA45" s="71">
        <v>23168.16673992628</v>
      </c>
      <c r="CB45" s="71">
        <v>27076.30131836278</v>
      </c>
      <c r="CD45" s="97" t="s">
        <v>8</v>
      </c>
      <c r="CE45" s="35">
        <v>9213.2</v>
      </c>
      <c r="CF45" s="35">
        <v>11398.4</v>
      </c>
      <c r="CG45" s="35">
        <v>13428.6</v>
      </c>
      <c r="CH45" s="35">
        <v>16265.9</v>
      </c>
      <c r="CI45" s="35">
        <v>18434.1</v>
      </c>
      <c r="CJ45" s="35">
        <v>19969.8</v>
      </c>
      <c r="CK45" s="35">
        <v>22772.2</v>
      </c>
      <c r="CL45" s="35">
        <v>24338</v>
      </c>
      <c r="CM45" s="35">
        <v>25706.100000000006</v>
      </c>
      <c r="CN45" s="35">
        <v>28938.499999999996</v>
      </c>
      <c r="CO45" s="35">
        <v>42014.700000000004</v>
      </c>
      <c r="CP45" s="35">
        <v>44906</v>
      </c>
      <c r="CQ45" s="35">
        <v>69040.22903787906</v>
      </c>
      <c r="CR45" s="92">
        <v>70325.8</v>
      </c>
      <c r="CS45" s="92">
        <v>66852.9</v>
      </c>
      <c r="CT45" s="92">
        <v>73864.2</v>
      </c>
      <c r="CU45" s="93">
        <v>84952.6</v>
      </c>
      <c r="CV45" s="93">
        <v>85967.3</v>
      </c>
      <c r="CW45" s="92">
        <v>96181.2</v>
      </c>
      <c r="CX45" s="94">
        <v>107415.6</v>
      </c>
      <c r="CY45" s="94">
        <v>107415.6</v>
      </c>
      <c r="CZ45" s="34">
        <v>115366.05868421445</v>
      </c>
      <c r="DA45" s="44">
        <v>128983.5</v>
      </c>
      <c r="DB45" s="34">
        <v>158669.0736463981</v>
      </c>
      <c r="DC45" s="36">
        <v>182668.30116801462</v>
      </c>
    </row>
    <row r="46" spans="1:107" s="7" customFormat="1" ht="12">
      <c r="A46" s="95" t="s">
        <v>9</v>
      </c>
      <c r="B46" s="13">
        <v>47.5</v>
      </c>
      <c r="C46" s="13">
        <v>54</v>
      </c>
      <c r="D46" s="13">
        <v>69.9</v>
      </c>
      <c r="E46" s="13">
        <v>126.1</v>
      </c>
      <c r="F46" s="13">
        <v>125</v>
      </c>
      <c r="G46" s="13">
        <v>142.8</v>
      </c>
      <c r="H46" s="13">
        <v>185</v>
      </c>
      <c r="I46" s="13">
        <v>129.9</v>
      </c>
      <c r="J46" s="2">
        <v>132</v>
      </c>
      <c r="K46" s="2">
        <v>142.3</v>
      </c>
      <c r="L46" s="2">
        <v>206.4</v>
      </c>
      <c r="M46" s="2">
        <v>199.4</v>
      </c>
      <c r="N46" s="13">
        <v>294.3</v>
      </c>
      <c r="O46" s="13">
        <v>304.7</v>
      </c>
      <c r="P46" s="13">
        <v>456.4</v>
      </c>
      <c r="Q46" s="16">
        <v>763.1</v>
      </c>
      <c r="R46" s="17">
        <v>915.8</v>
      </c>
      <c r="S46" s="18">
        <v>989.8</v>
      </c>
      <c r="T46" s="13">
        <v>1278.5</v>
      </c>
      <c r="U46" s="41">
        <v>1333.5</v>
      </c>
      <c r="V46" s="32">
        <v>2055.4</v>
      </c>
      <c r="W46" s="5">
        <v>2559.936130209172</v>
      </c>
      <c r="X46" s="39">
        <v>2684.2</v>
      </c>
      <c r="Y46" s="5">
        <v>2009.1</v>
      </c>
      <c r="Z46" s="32">
        <v>1299.6</v>
      </c>
      <c r="AB46" s="95" t="s">
        <v>9</v>
      </c>
      <c r="AC46" s="13">
        <v>5.6</v>
      </c>
      <c r="AD46" s="13">
        <v>1.9</v>
      </c>
      <c r="AE46" s="13">
        <v>3.9</v>
      </c>
      <c r="AF46" s="13">
        <v>5.8</v>
      </c>
      <c r="AG46" s="13">
        <v>2.5</v>
      </c>
      <c r="AH46" s="13">
        <v>4.2</v>
      </c>
      <c r="AI46" s="13">
        <v>3.7</v>
      </c>
      <c r="AJ46" s="13">
        <v>0.2</v>
      </c>
      <c r="AK46" s="2">
        <v>0.1</v>
      </c>
      <c r="AL46" s="2">
        <v>0.1</v>
      </c>
      <c r="AM46" s="2">
        <v>0.1</v>
      </c>
      <c r="AN46" s="2">
        <v>41.6</v>
      </c>
      <c r="AO46" s="13">
        <v>109.20766105000001</v>
      </c>
      <c r="AP46" s="48">
        <v>133.7</v>
      </c>
      <c r="AQ46" s="48">
        <v>225.6</v>
      </c>
      <c r="AR46" s="48">
        <v>490.2</v>
      </c>
      <c r="AS46" s="55">
        <v>605</v>
      </c>
      <c r="AT46" s="55">
        <v>679.5</v>
      </c>
      <c r="AU46" s="48">
        <v>909.8</v>
      </c>
      <c r="AV46" s="64">
        <v>1528.1</v>
      </c>
      <c r="AW46" s="64">
        <v>1528.1</v>
      </c>
      <c r="AX46" s="5">
        <v>1997.3</v>
      </c>
      <c r="AY46" s="39">
        <v>2039.9</v>
      </c>
      <c r="AZ46" s="5">
        <v>1210.1</v>
      </c>
      <c r="BA46" s="32">
        <v>367.2</v>
      </c>
      <c r="BC46" s="95" t="s">
        <v>9</v>
      </c>
      <c r="BD46" s="79">
        <v>1.1</v>
      </c>
      <c r="BE46" s="79">
        <v>0</v>
      </c>
      <c r="BF46" s="79">
        <v>0.2</v>
      </c>
      <c r="BG46" s="79">
        <v>0.4</v>
      </c>
      <c r="BH46" s="79">
        <v>0.3</v>
      </c>
      <c r="BI46" s="79">
        <v>0.5</v>
      </c>
      <c r="BJ46" s="79">
        <v>1.5</v>
      </c>
      <c r="BK46" s="79">
        <v>0.2</v>
      </c>
      <c r="BL46" s="54" t="s">
        <v>7</v>
      </c>
      <c r="BM46" s="54" t="s">
        <v>7</v>
      </c>
      <c r="BN46" s="54" t="s">
        <v>7</v>
      </c>
      <c r="BO46" s="54" t="s">
        <v>7</v>
      </c>
      <c r="BP46" s="79">
        <v>99.47231616031999</v>
      </c>
      <c r="BQ46" s="80">
        <v>0.5</v>
      </c>
      <c r="BR46" s="80">
        <v>1.7</v>
      </c>
      <c r="BS46" s="80">
        <v>2</v>
      </c>
      <c r="BT46" s="81">
        <v>1.9</v>
      </c>
      <c r="BU46" s="81">
        <v>1.4</v>
      </c>
      <c r="BV46" s="54" t="s">
        <v>7</v>
      </c>
      <c r="BW46" s="64" t="s">
        <v>7</v>
      </c>
      <c r="BX46" s="64" t="s">
        <v>7</v>
      </c>
      <c r="BY46" s="41" t="s">
        <v>7</v>
      </c>
      <c r="BZ46" s="41" t="s">
        <v>7</v>
      </c>
      <c r="CA46" s="41" t="s">
        <v>7</v>
      </c>
      <c r="CB46" s="41" t="s">
        <v>7</v>
      </c>
      <c r="CD46" s="95" t="s">
        <v>9</v>
      </c>
      <c r="CE46" s="13">
        <v>40.9</v>
      </c>
      <c r="CF46" s="13">
        <v>52.1</v>
      </c>
      <c r="CG46" s="13">
        <v>65.8</v>
      </c>
      <c r="CH46" s="13">
        <v>119.9</v>
      </c>
      <c r="CI46" s="13">
        <v>122.2</v>
      </c>
      <c r="CJ46" s="13">
        <v>138.1</v>
      </c>
      <c r="CK46" s="13">
        <v>179.8</v>
      </c>
      <c r="CL46" s="13">
        <v>129.5</v>
      </c>
      <c r="CM46" s="2">
        <v>131.9</v>
      </c>
      <c r="CN46" s="2">
        <v>142.2</v>
      </c>
      <c r="CO46" s="2">
        <v>206.3</v>
      </c>
      <c r="CP46" s="2">
        <v>157.8</v>
      </c>
      <c r="CQ46" s="13">
        <v>8067.83938419751</v>
      </c>
      <c r="CR46" s="90">
        <v>170.4</v>
      </c>
      <c r="CS46" s="90">
        <v>229.1</v>
      </c>
      <c r="CT46" s="90">
        <v>270.9</v>
      </c>
      <c r="CU46" s="91">
        <v>308.9</v>
      </c>
      <c r="CV46" s="91">
        <v>308.8</v>
      </c>
      <c r="CW46" s="90">
        <v>368.7</v>
      </c>
      <c r="CX46" s="89">
        <v>527.3</v>
      </c>
      <c r="CY46" s="89">
        <v>527.3</v>
      </c>
      <c r="CZ46" s="5">
        <v>562.7</v>
      </c>
      <c r="DA46" s="39">
        <v>644.3</v>
      </c>
      <c r="DB46" s="5">
        <v>799</v>
      </c>
      <c r="DC46" s="32">
        <v>932.4</v>
      </c>
    </row>
    <row r="47" spans="1:107" s="7" customFormat="1" ht="12">
      <c r="A47" s="96" t="s">
        <v>10</v>
      </c>
      <c r="B47" s="13">
        <v>1134.8</v>
      </c>
      <c r="C47" s="13">
        <v>1341.8</v>
      </c>
      <c r="D47" s="13">
        <v>1627.8</v>
      </c>
      <c r="E47" s="13">
        <v>1949.5</v>
      </c>
      <c r="F47" s="13">
        <v>2221.7</v>
      </c>
      <c r="G47" s="13">
        <v>2265.5</v>
      </c>
      <c r="H47" s="13">
        <v>2603.3</v>
      </c>
      <c r="I47" s="13">
        <v>2747.8</v>
      </c>
      <c r="J47" s="2">
        <v>2951.2</v>
      </c>
      <c r="K47" s="2">
        <v>3346.7</v>
      </c>
      <c r="L47" s="2">
        <v>4873.1</v>
      </c>
      <c r="M47" s="2">
        <v>5011.2</v>
      </c>
      <c r="N47" s="13">
        <v>7854.1</v>
      </c>
      <c r="O47" s="13">
        <v>8070.2</v>
      </c>
      <c r="P47" s="13">
        <v>8434.5</v>
      </c>
      <c r="Q47" s="16">
        <v>9189.3</v>
      </c>
      <c r="R47" s="17">
        <v>10651.9</v>
      </c>
      <c r="S47" s="18">
        <v>11119.2</v>
      </c>
      <c r="T47" s="13">
        <v>12604.3</v>
      </c>
      <c r="U47" s="41">
        <v>14825.8</v>
      </c>
      <c r="V47" s="32">
        <v>15843.4</v>
      </c>
      <c r="W47" s="5">
        <v>16877.53437038929</v>
      </c>
      <c r="X47" s="39">
        <v>19083.6</v>
      </c>
      <c r="Y47" s="5">
        <v>23697.6</v>
      </c>
      <c r="Z47" s="32">
        <v>27428.899999999998</v>
      </c>
      <c r="AB47" s="96" t="s">
        <v>10</v>
      </c>
      <c r="AC47" s="13">
        <v>85.8</v>
      </c>
      <c r="AD47" s="13">
        <v>58.3</v>
      </c>
      <c r="AE47" s="13">
        <v>54.5</v>
      </c>
      <c r="AF47" s="13">
        <v>51.2</v>
      </c>
      <c r="AG47" s="13">
        <v>50.5</v>
      </c>
      <c r="AH47" s="13">
        <v>51.6</v>
      </c>
      <c r="AI47" s="13">
        <v>52.7</v>
      </c>
      <c r="AJ47" s="13">
        <v>47.7</v>
      </c>
      <c r="AK47" s="2">
        <v>42.9</v>
      </c>
      <c r="AL47" s="2">
        <v>64.4</v>
      </c>
      <c r="AM47" s="2">
        <v>85.5</v>
      </c>
      <c r="AN47" s="2">
        <v>83.5</v>
      </c>
      <c r="AO47" s="13">
        <v>154.89149999999998</v>
      </c>
      <c r="AP47" s="48">
        <v>121.3</v>
      </c>
      <c r="AQ47" s="48">
        <v>140.5</v>
      </c>
      <c r="AR47" s="48">
        <v>162.9</v>
      </c>
      <c r="AS47" s="55">
        <v>199.1</v>
      </c>
      <c r="AT47" s="55">
        <v>164.4</v>
      </c>
      <c r="AU47" s="48">
        <v>171.5</v>
      </c>
      <c r="AV47" s="64">
        <v>225.3</v>
      </c>
      <c r="AW47" s="64">
        <v>225.3</v>
      </c>
      <c r="AX47" s="5">
        <v>341.8</v>
      </c>
      <c r="AY47" s="39">
        <v>433.4</v>
      </c>
      <c r="AZ47" s="5">
        <v>296.4</v>
      </c>
      <c r="BA47" s="32">
        <v>308.9</v>
      </c>
      <c r="BC47" s="96" t="s">
        <v>10</v>
      </c>
      <c r="BD47" s="79">
        <v>7.2</v>
      </c>
      <c r="BE47" s="79">
        <v>13.2</v>
      </c>
      <c r="BF47" s="79">
        <v>13.5</v>
      </c>
      <c r="BG47" s="79">
        <v>2.5</v>
      </c>
      <c r="BH47" s="79">
        <v>1.2</v>
      </c>
      <c r="BI47" s="79">
        <v>1.6</v>
      </c>
      <c r="BJ47" s="79">
        <v>15.7</v>
      </c>
      <c r="BK47" s="79">
        <v>13.3</v>
      </c>
      <c r="BL47" s="79">
        <v>29.5</v>
      </c>
      <c r="BM47" s="79">
        <v>31.4</v>
      </c>
      <c r="BN47" s="79">
        <v>59.5</v>
      </c>
      <c r="BO47" s="79">
        <v>86.8</v>
      </c>
      <c r="BP47" s="79">
        <v>0.017922500000004074</v>
      </c>
      <c r="BQ47" s="80">
        <v>161.8</v>
      </c>
      <c r="BR47" s="80">
        <v>264.7</v>
      </c>
      <c r="BS47" s="80">
        <v>351.8</v>
      </c>
      <c r="BT47" s="81">
        <v>495.2</v>
      </c>
      <c r="BU47" s="81">
        <v>849</v>
      </c>
      <c r="BV47" s="83">
        <v>1187.8</v>
      </c>
      <c r="BW47" s="82">
        <v>1841.7</v>
      </c>
      <c r="BX47" s="82">
        <v>1841.7</v>
      </c>
      <c r="BY47" s="32">
        <v>1798.4</v>
      </c>
      <c r="BZ47" s="39">
        <v>2157.6</v>
      </c>
      <c r="CA47" s="32">
        <v>2744.5</v>
      </c>
      <c r="CB47" s="32">
        <v>3185.2</v>
      </c>
      <c r="CD47" s="96" t="s">
        <v>10</v>
      </c>
      <c r="CE47" s="13">
        <v>1041.8</v>
      </c>
      <c r="CF47" s="13">
        <v>1270.3</v>
      </c>
      <c r="CG47" s="13">
        <v>1559.8</v>
      </c>
      <c r="CH47" s="13">
        <v>1895.8</v>
      </c>
      <c r="CI47" s="13">
        <v>2170</v>
      </c>
      <c r="CJ47" s="13">
        <v>2212.3</v>
      </c>
      <c r="CK47" s="13">
        <v>2534.9</v>
      </c>
      <c r="CL47" s="13">
        <v>2686.8</v>
      </c>
      <c r="CM47" s="2">
        <v>2878.8</v>
      </c>
      <c r="CN47" s="2">
        <v>3250.9</v>
      </c>
      <c r="CO47" s="2">
        <v>4728.1</v>
      </c>
      <c r="CP47" s="2">
        <v>4840.9</v>
      </c>
      <c r="CQ47" s="13">
        <v>139.43291850350104</v>
      </c>
      <c r="CR47" s="87">
        <v>7787.2</v>
      </c>
      <c r="CS47" s="87">
        <v>8029.4</v>
      </c>
      <c r="CT47" s="87">
        <v>8674.6</v>
      </c>
      <c r="CU47" s="88">
        <v>9957.6</v>
      </c>
      <c r="CV47" s="88">
        <v>10105.8</v>
      </c>
      <c r="CW47" s="87">
        <v>11245</v>
      </c>
      <c r="CX47" s="89">
        <v>13776.4</v>
      </c>
      <c r="CY47" s="89">
        <v>13776.4</v>
      </c>
      <c r="CZ47" s="5">
        <v>14737.4</v>
      </c>
      <c r="DA47" s="39">
        <v>16492.7</v>
      </c>
      <c r="DB47" s="5">
        <v>20656.8</v>
      </c>
      <c r="DC47" s="32">
        <v>23934.8</v>
      </c>
    </row>
    <row r="48" spans="1:107" s="7" customFormat="1" ht="12">
      <c r="A48" s="96" t="s">
        <v>11</v>
      </c>
      <c r="B48" s="13">
        <v>637</v>
      </c>
      <c r="C48" s="13">
        <v>669.8</v>
      </c>
      <c r="D48" s="13">
        <v>909.7</v>
      </c>
      <c r="E48" s="13">
        <v>807.7</v>
      </c>
      <c r="F48" s="13">
        <v>910.2</v>
      </c>
      <c r="G48" s="13">
        <v>995.3</v>
      </c>
      <c r="H48" s="13">
        <v>1151.3</v>
      </c>
      <c r="I48" s="13">
        <v>1281</v>
      </c>
      <c r="J48" s="2">
        <v>1334.6</v>
      </c>
      <c r="K48" s="2">
        <v>1536.3</v>
      </c>
      <c r="L48" s="2">
        <v>2314.8</v>
      </c>
      <c r="M48" s="2">
        <v>2574.9</v>
      </c>
      <c r="N48" s="13">
        <v>4142.9</v>
      </c>
      <c r="O48" s="13">
        <v>4513.1</v>
      </c>
      <c r="P48" s="13">
        <v>5713</v>
      </c>
      <c r="Q48" s="16">
        <v>6304.4</v>
      </c>
      <c r="R48" s="17">
        <v>7332.5</v>
      </c>
      <c r="S48" s="18">
        <v>7849.7</v>
      </c>
      <c r="T48" s="13">
        <v>8911</v>
      </c>
      <c r="U48" s="41">
        <v>10236</v>
      </c>
      <c r="V48" s="32">
        <v>11058.7</v>
      </c>
      <c r="W48" s="5">
        <v>11820.09933374147</v>
      </c>
      <c r="X48" s="39">
        <v>13292.4</v>
      </c>
      <c r="Y48" s="5">
        <v>16302</v>
      </c>
      <c r="Z48" s="32">
        <v>18713.2</v>
      </c>
      <c r="AB48" s="96" t="s">
        <v>11</v>
      </c>
      <c r="AC48" s="13">
        <v>32.1</v>
      </c>
      <c r="AD48" s="13">
        <v>8.3</v>
      </c>
      <c r="AE48" s="13">
        <v>12.9</v>
      </c>
      <c r="AF48" s="13">
        <v>21.7</v>
      </c>
      <c r="AG48" s="13">
        <v>0.8</v>
      </c>
      <c r="AH48" s="13">
        <v>16.2</v>
      </c>
      <c r="AI48" s="13">
        <v>5.6</v>
      </c>
      <c r="AJ48" s="13">
        <v>6.2</v>
      </c>
      <c r="AK48" s="2">
        <v>9.6</v>
      </c>
      <c r="AL48" s="2">
        <v>19.6</v>
      </c>
      <c r="AM48" s="2">
        <v>26.4</v>
      </c>
      <c r="AN48" s="2">
        <v>51.4</v>
      </c>
      <c r="AO48" s="13">
        <v>126.63786653000001</v>
      </c>
      <c r="AP48" s="48">
        <v>5.8</v>
      </c>
      <c r="AQ48" s="48">
        <v>16.4</v>
      </c>
      <c r="AR48" s="48">
        <v>12.8</v>
      </c>
      <c r="AS48" s="55">
        <v>29.9</v>
      </c>
      <c r="AT48" s="55">
        <v>21.6</v>
      </c>
      <c r="AU48" s="48">
        <v>37.3</v>
      </c>
      <c r="AV48" s="64">
        <v>76.1</v>
      </c>
      <c r="AW48" s="64">
        <v>76.1</v>
      </c>
      <c r="AX48" s="5">
        <v>37.9</v>
      </c>
      <c r="AY48" s="39">
        <v>107.1</v>
      </c>
      <c r="AZ48" s="5">
        <v>76.3</v>
      </c>
      <c r="BA48" s="32">
        <v>116.6</v>
      </c>
      <c r="BC48" s="96" t="s">
        <v>11</v>
      </c>
      <c r="BD48" s="79">
        <v>56.6</v>
      </c>
      <c r="BE48" s="79">
        <v>45.4</v>
      </c>
      <c r="BF48" s="79">
        <v>52.3</v>
      </c>
      <c r="BG48" s="79">
        <v>0.1</v>
      </c>
      <c r="BH48" s="79">
        <v>3.1</v>
      </c>
      <c r="BI48" s="79">
        <v>12.7</v>
      </c>
      <c r="BJ48" s="79">
        <v>28.7</v>
      </c>
      <c r="BK48" s="79">
        <v>37.8</v>
      </c>
      <c r="BL48" s="79">
        <v>39.7</v>
      </c>
      <c r="BM48" s="79">
        <v>42.5</v>
      </c>
      <c r="BN48" s="79">
        <v>96.2</v>
      </c>
      <c r="BO48" s="79">
        <v>135.2</v>
      </c>
      <c r="BP48" s="79">
        <v>146.9085715532861</v>
      </c>
      <c r="BQ48" s="80">
        <v>288.4</v>
      </c>
      <c r="BR48" s="80">
        <v>577.8</v>
      </c>
      <c r="BS48" s="80">
        <v>635</v>
      </c>
      <c r="BT48" s="81">
        <v>840.6</v>
      </c>
      <c r="BU48" s="84">
        <v>1271</v>
      </c>
      <c r="BV48" s="83">
        <v>1482.9</v>
      </c>
      <c r="BW48" s="82">
        <v>2330.9</v>
      </c>
      <c r="BX48" s="82">
        <v>2330.9</v>
      </c>
      <c r="BY48" s="32">
        <v>2321.7</v>
      </c>
      <c r="BZ48" s="39">
        <v>2644.5</v>
      </c>
      <c r="CA48" s="32">
        <v>3404.3</v>
      </c>
      <c r="CB48" s="32">
        <v>3967.1</v>
      </c>
      <c r="CD48" s="96" t="s">
        <v>11</v>
      </c>
      <c r="CE48" s="13">
        <v>548.3</v>
      </c>
      <c r="CF48" s="13">
        <v>616.1</v>
      </c>
      <c r="CG48" s="13">
        <v>844.5</v>
      </c>
      <c r="CH48" s="13">
        <v>785.9</v>
      </c>
      <c r="CI48" s="13">
        <v>906.3</v>
      </c>
      <c r="CJ48" s="13">
        <v>966.4</v>
      </c>
      <c r="CK48" s="13">
        <v>1117</v>
      </c>
      <c r="CL48" s="13">
        <v>1237</v>
      </c>
      <c r="CM48" s="2">
        <v>1285.3</v>
      </c>
      <c r="CN48" s="2">
        <v>1474.2</v>
      </c>
      <c r="CO48" s="2">
        <v>2192.2</v>
      </c>
      <c r="CP48" s="2">
        <v>2388.3</v>
      </c>
      <c r="CQ48" s="13">
        <v>7580.591938495759</v>
      </c>
      <c r="CR48" s="87">
        <v>4218.9</v>
      </c>
      <c r="CS48" s="87">
        <v>5118.8</v>
      </c>
      <c r="CT48" s="87">
        <v>5656.7</v>
      </c>
      <c r="CU48" s="88">
        <v>6462</v>
      </c>
      <c r="CV48" s="88">
        <v>6557.1</v>
      </c>
      <c r="CW48" s="87">
        <v>7390.8</v>
      </c>
      <c r="CX48" s="89">
        <v>8651.7</v>
      </c>
      <c r="CY48" s="89">
        <v>8651.7</v>
      </c>
      <c r="CZ48" s="5">
        <v>9460.5</v>
      </c>
      <c r="DA48" s="39">
        <v>10540.8</v>
      </c>
      <c r="DB48" s="5">
        <v>12821.4</v>
      </c>
      <c r="DC48" s="32">
        <v>14629.5</v>
      </c>
    </row>
    <row r="49" spans="1:107" s="7" customFormat="1" ht="12">
      <c r="A49" s="96" t="s">
        <v>12</v>
      </c>
      <c r="B49" s="13">
        <v>1000.7</v>
      </c>
      <c r="C49" s="13">
        <v>1197.4</v>
      </c>
      <c r="D49" s="13">
        <v>1017.8</v>
      </c>
      <c r="E49" s="13">
        <v>1664.8</v>
      </c>
      <c r="F49" s="13">
        <v>1887.9</v>
      </c>
      <c r="G49" s="13">
        <v>1992.7</v>
      </c>
      <c r="H49" s="13">
        <v>2320.9</v>
      </c>
      <c r="I49" s="13">
        <v>2368.6</v>
      </c>
      <c r="J49" s="2">
        <v>2563.4</v>
      </c>
      <c r="K49" s="2">
        <v>2864.8</v>
      </c>
      <c r="L49" s="2">
        <v>4200</v>
      </c>
      <c r="M49" s="2">
        <v>4502.1</v>
      </c>
      <c r="N49" s="13">
        <v>6717</v>
      </c>
      <c r="O49" s="13">
        <v>7177</v>
      </c>
      <c r="P49" s="13">
        <v>6987.6</v>
      </c>
      <c r="Q49" s="16">
        <v>7365</v>
      </c>
      <c r="R49" s="17">
        <v>8609.7</v>
      </c>
      <c r="S49" s="18">
        <v>8880.7</v>
      </c>
      <c r="T49" s="13">
        <v>10201.8</v>
      </c>
      <c r="U49" s="41">
        <v>11984.2</v>
      </c>
      <c r="V49" s="32">
        <v>12985.3</v>
      </c>
      <c r="W49" s="5">
        <v>13572.914359842722</v>
      </c>
      <c r="X49" s="39">
        <v>15168.1</v>
      </c>
      <c r="Y49" s="5">
        <v>18924.5</v>
      </c>
      <c r="Z49" s="32">
        <v>21709.699999999997</v>
      </c>
      <c r="AB49" s="96" t="s">
        <v>12</v>
      </c>
      <c r="AC49" s="13">
        <v>121.5</v>
      </c>
      <c r="AD49" s="13">
        <v>105.7</v>
      </c>
      <c r="AE49" s="13">
        <v>118</v>
      </c>
      <c r="AF49" s="13">
        <v>134.9</v>
      </c>
      <c r="AG49" s="13">
        <v>114.1</v>
      </c>
      <c r="AH49" s="13">
        <v>118.4</v>
      </c>
      <c r="AI49" s="13">
        <v>173.3</v>
      </c>
      <c r="AJ49" s="13">
        <v>171.4</v>
      </c>
      <c r="AK49" s="2">
        <v>163.9</v>
      </c>
      <c r="AL49" s="2">
        <v>162.7</v>
      </c>
      <c r="AM49" s="2">
        <v>243.9</v>
      </c>
      <c r="AN49" s="2">
        <v>246.8</v>
      </c>
      <c r="AO49" s="13">
        <v>0.8717133999999999</v>
      </c>
      <c r="AP49" s="48">
        <v>349</v>
      </c>
      <c r="AQ49" s="48">
        <v>425</v>
      </c>
      <c r="AR49" s="48">
        <v>378.1</v>
      </c>
      <c r="AS49" s="55">
        <v>510.9</v>
      </c>
      <c r="AT49" s="55">
        <v>516.8</v>
      </c>
      <c r="AU49" s="48">
        <v>552.6</v>
      </c>
      <c r="AV49" s="64">
        <v>997.4</v>
      </c>
      <c r="AW49" s="64">
        <v>997.4</v>
      </c>
      <c r="AX49" s="5">
        <v>983.2</v>
      </c>
      <c r="AY49" s="39">
        <v>1090.8</v>
      </c>
      <c r="AZ49" s="5">
        <v>1671.9</v>
      </c>
      <c r="BA49" s="32">
        <v>2017.4</v>
      </c>
      <c r="BC49" s="96" t="s">
        <v>12</v>
      </c>
      <c r="BD49" s="79">
        <v>46.6</v>
      </c>
      <c r="BE49" s="79">
        <v>83.5</v>
      </c>
      <c r="BF49" s="79">
        <v>103.8</v>
      </c>
      <c r="BG49" s="79">
        <v>91</v>
      </c>
      <c r="BH49" s="79">
        <v>109.2</v>
      </c>
      <c r="BI49" s="79">
        <v>128.8</v>
      </c>
      <c r="BJ49" s="79">
        <v>134.7</v>
      </c>
      <c r="BK49" s="79">
        <v>102.2</v>
      </c>
      <c r="BL49" s="79">
        <v>126.9</v>
      </c>
      <c r="BM49" s="79">
        <v>129.9</v>
      </c>
      <c r="BN49" s="79">
        <v>171.8</v>
      </c>
      <c r="BO49" s="79">
        <v>206.5</v>
      </c>
      <c r="BP49" s="79">
        <v>47.180064000520005</v>
      </c>
      <c r="BQ49" s="80">
        <v>265.8</v>
      </c>
      <c r="BR49" s="80">
        <v>376</v>
      </c>
      <c r="BS49" s="80">
        <v>415.1</v>
      </c>
      <c r="BT49" s="81">
        <v>562</v>
      </c>
      <c r="BU49" s="81">
        <v>692.2</v>
      </c>
      <c r="BV49" s="80">
        <v>859.2</v>
      </c>
      <c r="BW49" s="82">
        <v>1305.2</v>
      </c>
      <c r="BX49" s="82">
        <v>1305.2</v>
      </c>
      <c r="BY49" s="32">
        <v>1284</v>
      </c>
      <c r="BZ49" s="39">
        <v>1379.1</v>
      </c>
      <c r="CA49" s="32">
        <v>1605.4</v>
      </c>
      <c r="CB49" s="32">
        <v>1875.2</v>
      </c>
      <c r="CD49" s="96" t="s">
        <v>12</v>
      </c>
      <c r="CE49" s="13">
        <v>832.6</v>
      </c>
      <c r="CF49" s="13">
        <v>1008.2</v>
      </c>
      <c r="CG49" s="13">
        <v>1117.5</v>
      </c>
      <c r="CH49" s="13">
        <v>1438.9</v>
      </c>
      <c r="CI49" s="13">
        <v>1664.6</v>
      </c>
      <c r="CJ49" s="13">
        <v>1745.5</v>
      </c>
      <c r="CK49" s="13">
        <v>2012.9</v>
      </c>
      <c r="CL49" s="13">
        <v>2095</v>
      </c>
      <c r="CM49" s="2">
        <v>2272.6</v>
      </c>
      <c r="CN49" s="2">
        <v>2572.2</v>
      </c>
      <c r="CO49" s="2">
        <v>3784.3</v>
      </c>
      <c r="CP49" s="2">
        <v>4048.8</v>
      </c>
      <c r="CQ49" s="13">
        <v>5373.911849312885</v>
      </c>
      <c r="CR49" s="87">
        <v>6562.2</v>
      </c>
      <c r="CS49" s="87">
        <v>6186.6</v>
      </c>
      <c r="CT49" s="87">
        <v>6571.8</v>
      </c>
      <c r="CU49" s="88">
        <v>7536.8</v>
      </c>
      <c r="CV49" s="88">
        <v>7671.7</v>
      </c>
      <c r="CW49" s="87">
        <v>8790</v>
      </c>
      <c r="CX49" s="89">
        <v>10682.7</v>
      </c>
      <c r="CY49" s="89">
        <v>10682.7</v>
      </c>
      <c r="CZ49" s="5">
        <v>11305.8</v>
      </c>
      <c r="DA49" s="39">
        <v>12698.2</v>
      </c>
      <c r="DB49" s="5">
        <v>15647.2</v>
      </c>
      <c r="DC49" s="32">
        <v>17817.1</v>
      </c>
    </row>
    <row r="50" spans="1:107" s="7" customFormat="1" ht="12">
      <c r="A50" s="96" t="s">
        <v>13</v>
      </c>
      <c r="B50" s="13">
        <v>796.5</v>
      </c>
      <c r="C50" s="13">
        <v>1059.9</v>
      </c>
      <c r="D50" s="13">
        <v>1870.9</v>
      </c>
      <c r="E50" s="13">
        <v>1388.2</v>
      </c>
      <c r="F50" s="13">
        <v>1597.6</v>
      </c>
      <c r="G50" s="13">
        <v>1781.2</v>
      </c>
      <c r="H50" s="13">
        <v>2005.5</v>
      </c>
      <c r="I50" s="13">
        <v>2295.4</v>
      </c>
      <c r="J50" s="2">
        <v>2356.6</v>
      </c>
      <c r="K50" s="2">
        <v>2635.2</v>
      </c>
      <c r="L50" s="2">
        <v>3780.8</v>
      </c>
      <c r="M50" s="2">
        <v>4005.6</v>
      </c>
      <c r="N50" s="13">
        <v>5842.6</v>
      </c>
      <c r="O50" s="13">
        <v>5869</v>
      </c>
      <c r="P50" s="13">
        <v>5056.4</v>
      </c>
      <c r="Q50" s="16">
        <v>5570.2</v>
      </c>
      <c r="R50" s="17">
        <v>6429.3</v>
      </c>
      <c r="S50" s="18">
        <v>6647.9</v>
      </c>
      <c r="T50" s="13">
        <v>7477.7</v>
      </c>
      <c r="U50" s="41">
        <v>8254</v>
      </c>
      <c r="V50" s="32">
        <v>8792.5</v>
      </c>
      <c r="W50" s="5">
        <v>9394.747511446003</v>
      </c>
      <c r="X50" s="39">
        <v>10537.4</v>
      </c>
      <c r="Y50" s="5">
        <v>13226.7</v>
      </c>
      <c r="Z50" s="32">
        <v>15250.5</v>
      </c>
      <c r="AB50" s="96" t="s">
        <v>13</v>
      </c>
      <c r="AC50" s="13">
        <v>54.7</v>
      </c>
      <c r="AD50" s="13">
        <v>45.3</v>
      </c>
      <c r="AE50" s="13">
        <v>44.6</v>
      </c>
      <c r="AF50" s="13">
        <v>37.5</v>
      </c>
      <c r="AG50" s="13">
        <v>37.5</v>
      </c>
      <c r="AH50" s="13">
        <v>40.7</v>
      </c>
      <c r="AI50" s="13">
        <v>37.4</v>
      </c>
      <c r="AJ50" s="13">
        <v>46</v>
      </c>
      <c r="AK50" s="2">
        <v>51.1</v>
      </c>
      <c r="AL50" s="2">
        <v>78.7</v>
      </c>
      <c r="AM50" s="2">
        <v>142.7</v>
      </c>
      <c r="AN50" s="2">
        <v>159.2</v>
      </c>
      <c r="AO50" s="13">
        <v>330.36969948999996</v>
      </c>
      <c r="AP50" s="48">
        <v>203.7</v>
      </c>
      <c r="AQ50" s="48">
        <v>266.4</v>
      </c>
      <c r="AR50" s="48">
        <v>346.2</v>
      </c>
      <c r="AS50" s="55">
        <v>441.4</v>
      </c>
      <c r="AT50" s="55">
        <v>534.3</v>
      </c>
      <c r="AU50" s="48">
        <v>584.2</v>
      </c>
      <c r="AV50" s="64">
        <v>860.5</v>
      </c>
      <c r="AW50" s="64">
        <v>860.5</v>
      </c>
      <c r="AX50" s="5">
        <v>984.4</v>
      </c>
      <c r="AY50" s="39">
        <v>1058.3</v>
      </c>
      <c r="AZ50" s="5">
        <v>1785.8</v>
      </c>
      <c r="BA50" s="32">
        <v>2196.5</v>
      </c>
      <c r="BC50" s="96" t="s">
        <v>13</v>
      </c>
      <c r="BD50" s="79">
        <v>87.3</v>
      </c>
      <c r="BE50" s="79">
        <v>67.4</v>
      </c>
      <c r="BF50" s="79">
        <v>78.5</v>
      </c>
      <c r="BG50" s="79">
        <v>28.3</v>
      </c>
      <c r="BH50" s="79">
        <v>15.8</v>
      </c>
      <c r="BI50" s="79">
        <v>16.4</v>
      </c>
      <c r="BJ50" s="79">
        <v>35.5</v>
      </c>
      <c r="BK50" s="79">
        <v>37.5</v>
      </c>
      <c r="BL50" s="79">
        <v>14.9</v>
      </c>
      <c r="BM50" s="79">
        <v>23.4</v>
      </c>
      <c r="BN50" s="79">
        <v>36.8</v>
      </c>
      <c r="BO50" s="79">
        <v>31.6</v>
      </c>
      <c r="BP50" s="79">
        <v>210.0425643320683</v>
      </c>
      <c r="BQ50" s="80">
        <v>56.3</v>
      </c>
      <c r="BR50" s="80">
        <v>46.9</v>
      </c>
      <c r="BS50" s="80">
        <v>90.7</v>
      </c>
      <c r="BT50" s="81">
        <v>143.8</v>
      </c>
      <c r="BU50" s="81">
        <v>197.6</v>
      </c>
      <c r="BV50" s="80">
        <v>303.2</v>
      </c>
      <c r="BW50" s="82">
        <v>436.4</v>
      </c>
      <c r="BX50" s="82">
        <v>436.4</v>
      </c>
      <c r="BY50" s="32">
        <v>458</v>
      </c>
      <c r="BZ50" s="39">
        <v>585.9</v>
      </c>
      <c r="CA50" s="32">
        <v>700.3</v>
      </c>
      <c r="CB50" s="32">
        <v>809.7</v>
      </c>
      <c r="CD50" s="96" t="s">
        <v>13</v>
      </c>
      <c r="CE50" s="13">
        <v>654.5</v>
      </c>
      <c r="CF50" s="13">
        <v>947.2</v>
      </c>
      <c r="CG50" s="13">
        <v>1061.9</v>
      </c>
      <c r="CH50" s="13">
        <v>1322.4</v>
      </c>
      <c r="CI50" s="13">
        <v>1544.3</v>
      </c>
      <c r="CJ50" s="13">
        <v>1724.1</v>
      </c>
      <c r="CK50" s="13">
        <v>1932.6</v>
      </c>
      <c r="CL50" s="13">
        <v>2211.9</v>
      </c>
      <c r="CM50" s="2">
        <v>2290.6</v>
      </c>
      <c r="CN50" s="2">
        <v>2533.1</v>
      </c>
      <c r="CO50" s="2">
        <v>3601.3</v>
      </c>
      <c r="CP50" s="2">
        <v>3814.8</v>
      </c>
      <c r="CQ50" s="13">
        <v>6176.585510652454</v>
      </c>
      <c r="CR50" s="87">
        <v>5608.9</v>
      </c>
      <c r="CS50" s="87">
        <v>4743</v>
      </c>
      <c r="CT50" s="87">
        <v>5133.4</v>
      </c>
      <c r="CU50" s="88">
        <v>5844.1</v>
      </c>
      <c r="CV50" s="88">
        <v>5916.1</v>
      </c>
      <c r="CW50" s="87">
        <v>6590.3</v>
      </c>
      <c r="CX50" s="89">
        <v>7495.6</v>
      </c>
      <c r="CY50" s="89">
        <v>7495.6</v>
      </c>
      <c r="CZ50" s="5">
        <v>7952.3</v>
      </c>
      <c r="DA50" s="39">
        <v>8893.2</v>
      </c>
      <c r="DB50" s="5">
        <v>10740.6</v>
      </c>
      <c r="DC50" s="32">
        <v>12244.3</v>
      </c>
    </row>
    <row r="51" spans="1:107" s="7" customFormat="1" ht="12">
      <c r="A51" s="96" t="s">
        <v>14</v>
      </c>
      <c r="B51" s="13">
        <v>741.2</v>
      </c>
      <c r="C51" s="13">
        <v>954.1</v>
      </c>
      <c r="D51" s="13">
        <v>1185</v>
      </c>
      <c r="E51" s="13">
        <v>1151.1</v>
      </c>
      <c r="F51" s="13">
        <v>1382.4</v>
      </c>
      <c r="G51" s="13">
        <v>1523.9</v>
      </c>
      <c r="H51" s="13">
        <v>1650.6</v>
      </c>
      <c r="I51" s="13">
        <v>1746.1</v>
      </c>
      <c r="J51" s="2">
        <v>1816</v>
      </c>
      <c r="K51" s="2">
        <v>2035.4</v>
      </c>
      <c r="L51" s="2">
        <v>3276.6</v>
      </c>
      <c r="M51" s="2">
        <v>3510.9</v>
      </c>
      <c r="N51" s="13">
        <v>5422</v>
      </c>
      <c r="O51" s="13">
        <v>5455.1</v>
      </c>
      <c r="P51" s="13">
        <v>4773.5</v>
      </c>
      <c r="Q51" s="16">
        <v>5403.5</v>
      </c>
      <c r="R51" s="17">
        <v>6286</v>
      </c>
      <c r="S51" s="18">
        <v>6379.3</v>
      </c>
      <c r="T51" s="13">
        <v>7193.4</v>
      </c>
      <c r="U51" s="41">
        <v>7983.3</v>
      </c>
      <c r="V51" s="32">
        <v>8461.9</v>
      </c>
      <c r="W51" s="5">
        <v>9071.813723739902</v>
      </c>
      <c r="X51" s="39">
        <v>10301.2</v>
      </c>
      <c r="Y51" s="5">
        <v>13243.4</v>
      </c>
      <c r="Z51" s="32">
        <v>15312.900000000001</v>
      </c>
      <c r="AB51" s="96" t="s">
        <v>14</v>
      </c>
      <c r="AC51" s="13">
        <v>25</v>
      </c>
      <c r="AD51" s="13">
        <v>9.4</v>
      </c>
      <c r="AE51" s="13">
        <v>5.6</v>
      </c>
      <c r="AF51" s="13">
        <v>4.8</v>
      </c>
      <c r="AG51" s="13">
        <v>4.4</v>
      </c>
      <c r="AH51" s="13">
        <v>5.2</v>
      </c>
      <c r="AI51" s="13">
        <v>4.4</v>
      </c>
      <c r="AJ51" s="13">
        <v>0.2</v>
      </c>
      <c r="AK51" s="2"/>
      <c r="AL51" s="2">
        <v>0.2</v>
      </c>
      <c r="AM51" s="2"/>
      <c r="AN51" s="2"/>
      <c r="AO51" s="13">
        <v>166.07354525999997</v>
      </c>
      <c r="AP51" s="48">
        <v>6.9</v>
      </c>
      <c r="AQ51" s="48">
        <v>34.6</v>
      </c>
      <c r="AR51" s="48">
        <v>44.4</v>
      </c>
      <c r="AS51" s="55">
        <v>47</v>
      </c>
      <c r="AT51" s="55">
        <v>24.6</v>
      </c>
      <c r="AU51" s="48">
        <v>36.1</v>
      </c>
      <c r="AV51" s="64">
        <v>164.5</v>
      </c>
      <c r="AW51" s="64">
        <v>164.5</v>
      </c>
      <c r="AX51" s="5">
        <v>158</v>
      </c>
      <c r="AY51" s="39">
        <v>194.8</v>
      </c>
      <c r="AZ51" s="5">
        <v>355</v>
      </c>
      <c r="BA51" s="32">
        <v>548.9</v>
      </c>
      <c r="BC51" s="96" t="s">
        <v>14</v>
      </c>
      <c r="BD51" s="79">
        <v>59.1</v>
      </c>
      <c r="BE51" s="79">
        <v>37.9</v>
      </c>
      <c r="BF51" s="79">
        <v>45.7</v>
      </c>
      <c r="BG51" s="79">
        <v>3.4</v>
      </c>
      <c r="BH51" s="79">
        <v>3.9</v>
      </c>
      <c r="BI51" s="79">
        <v>15.5</v>
      </c>
      <c r="BJ51" s="79">
        <v>12.6</v>
      </c>
      <c r="BK51" s="79">
        <v>7.3</v>
      </c>
      <c r="BL51" s="79">
        <v>12.8</v>
      </c>
      <c r="BM51" s="79">
        <v>19.1</v>
      </c>
      <c r="BN51" s="79">
        <v>27.1</v>
      </c>
      <c r="BO51" s="79">
        <v>41</v>
      </c>
      <c r="BP51" s="79">
        <v>34.226435093709966</v>
      </c>
      <c r="BQ51" s="80">
        <v>52.8</v>
      </c>
      <c r="BR51" s="80">
        <v>186.4</v>
      </c>
      <c r="BS51" s="80">
        <v>263.6</v>
      </c>
      <c r="BT51" s="81">
        <v>366.7</v>
      </c>
      <c r="BU51" s="81">
        <v>455.3</v>
      </c>
      <c r="BV51" s="80">
        <v>630.3</v>
      </c>
      <c r="BW51" s="82">
        <v>901.7</v>
      </c>
      <c r="BX51" s="82">
        <v>901.7</v>
      </c>
      <c r="BY51" s="32">
        <v>904.8</v>
      </c>
      <c r="BZ51" s="39">
        <v>1053.6</v>
      </c>
      <c r="CA51" s="32">
        <v>1243.2</v>
      </c>
      <c r="CB51" s="32">
        <v>1481.9</v>
      </c>
      <c r="CD51" s="96" t="s">
        <v>14</v>
      </c>
      <c r="CE51" s="13">
        <v>657.1</v>
      </c>
      <c r="CF51" s="13">
        <v>906.8</v>
      </c>
      <c r="CG51" s="13">
        <v>966.5</v>
      </c>
      <c r="CH51" s="13">
        <v>1142.9</v>
      </c>
      <c r="CI51" s="13">
        <v>1374.1</v>
      </c>
      <c r="CJ51" s="13">
        <v>1503.2</v>
      </c>
      <c r="CK51" s="13">
        <v>1633.6</v>
      </c>
      <c r="CL51" s="13">
        <v>1738.6</v>
      </c>
      <c r="CM51" s="2">
        <v>1803.2</v>
      </c>
      <c r="CN51" s="2">
        <v>2016.1</v>
      </c>
      <c r="CO51" s="2">
        <v>3249.5</v>
      </c>
      <c r="CP51" s="2">
        <v>3469.9</v>
      </c>
      <c r="CQ51" s="13">
        <v>5642.316516520954</v>
      </c>
      <c r="CR51" s="87">
        <v>5395.5</v>
      </c>
      <c r="CS51" s="87">
        <v>4552.4</v>
      </c>
      <c r="CT51" s="87">
        <v>5095.5</v>
      </c>
      <c r="CU51" s="88">
        <v>5872.3</v>
      </c>
      <c r="CV51" s="88">
        <v>5899.4</v>
      </c>
      <c r="CW51" s="87">
        <v>6527</v>
      </c>
      <c r="CX51" s="89">
        <v>7395.7</v>
      </c>
      <c r="CY51" s="89">
        <v>7395.7</v>
      </c>
      <c r="CZ51" s="5">
        <v>8009</v>
      </c>
      <c r="DA51" s="39">
        <v>9053</v>
      </c>
      <c r="DB51" s="5">
        <v>11645.2</v>
      </c>
      <c r="DC51" s="32">
        <v>13282.1</v>
      </c>
    </row>
    <row r="52" spans="1:107" s="7" customFormat="1" ht="12">
      <c r="A52" s="96" t="s">
        <v>15</v>
      </c>
      <c r="B52" s="13">
        <v>1386.9</v>
      </c>
      <c r="C52" s="13">
        <v>1499.5</v>
      </c>
      <c r="D52" s="13">
        <v>1716.9</v>
      </c>
      <c r="E52" s="13">
        <v>2042.1</v>
      </c>
      <c r="F52" s="13">
        <v>2287</v>
      </c>
      <c r="G52" s="13">
        <v>2408.4</v>
      </c>
      <c r="H52" s="13">
        <v>2892.6</v>
      </c>
      <c r="I52" s="13">
        <v>3116.8</v>
      </c>
      <c r="J52" s="2">
        <v>3419.9</v>
      </c>
      <c r="K52" s="2">
        <v>3853.8</v>
      </c>
      <c r="L52" s="2">
        <v>5606.4</v>
      </c>
      <c r="M52" s="2">
        <v>6217.7</v>
      </c>
      <c r="N52" s="13">
        <v>9248.4</v>
      </c>
      <c r="O52" s="13">
        <v>9665.6</v>
      </c>
      <c r="P52" s="13">
        <v>10041.7</v>
      </c>
      <c r="Q52" s="16">
        <v>11785.5</v>
      </c>
      <c r="R52" s="17">
        <v>13122</v>
      </c>
      <c r="S52" s="18">
        <v>13389</v>
      </c>
      <c r="T52" s="13">
        <v>17299.9</v>
      </c>
      <c r="U52" s="41">
        <v>20679.9</v>
      </c>
      <c r="V52" s="32">
        <v>22220.5</v>
      </c>
      <c r="W52" s="5">
        <v>24443.78940001346</v>
      </c>
      <c r="X52" s="39">
        <v>23498.5</v>
      </c>
      <c r="Y52" s="5">
        <v>29112.8</v>
      </c>
      <c r="Z52" s="32">
        <v>39051</v>
      </c>
      <c r="AB52" s="96" t="s">
        <v>15</v>
      </c>
      <c r="AC52" s="13">
        <v>619.6</v>
      </c>
      <c r="AD52" s="13">
        <v>476.3</v>
      </c>
      <c r="AE52" s="13">
        <v>522</v>
      </c>
      <c r="AF52" s="13">
        <v>536.6</v>
      </c>
      <c r="AG52" s="13">
        <v>476.9</v>
      </c>
      <c r="AH52" s="13">
        <v>530.4</v>
      </c>
      <c r="AI52" s="13">
        <v>687.3</v>
      </c>
      <c r="AJ52" s="13">
        <v>783.7</v>
      </c>
      <c r="AK52" s="2">
        <v>972</v>
      </c>
      <c r="AL52" s="2">
        <v>1141.9</v>
      </c>
      <c r="AM52" s="2">
        <v>1735.8</v>
      </c>
      <c r="AN52" s="2">
        <v>2206.5</v>
      </c>
      <c r="AO52" s="13">
        <v>3160.079980243051</v>
      </c>
      <c r="AP52" s="48">
        <v>3428.2</v>
      </c>
      <c r="AQ52" s="48">
        <v>4278.4</v>
      </c>
      <c r="AR52" s="48">
        <v>5565.5</v>
      </c>
      <c r="AS52" s="55">
        <v>5962.4</v>
      </c>
      <c r="AT52" s="55">
        <v>5974.3</v>
      </c>
      <c r="AU52" s="48">
        <v>8855.6</v>
      </c>
      <c r="AV52" s="64">
        <v>12263.1</v>
      </c>
      <c r="AW52" s="64">
        <v>12263.1</v>
      </c>
      <c r="AX52" s="5">
        <v>13554</v>
      </c>
      <c r="AY52" s="39">
        <v>11130.9</v>
      </c>
      <c r="AZ52" s="5">
        <v>13993.4</v>
      </c>
      <c r="BA52" s="32">
        <v>21545.7</v>
      </c>
      <c r="BC52" s="96" t="s">
        <v>15</v>
      </c>
      <c r="BD52" s="79">
        <v>31.7</v>
      </c>
      <c r="BE52" s="79">
        <v>58.1</v>
      </c>
      <c r="BF52" s="79">
        <v>66.6</v>
      </c>
      <c r="BG52" s="79">
        <v>103.1</v>
      </c>
      <c r="BH52" s="79">
        <v>87.5</v>
      </c>
      <c r="BI52" s="79">
        <v>56</v>
      </c>
      <c r="BJ52" s="79">
        <v>95.8</v>
      </c>
      <c r="BK52" s="79">
        <v>92.6</v>
      </c>
      <c r="BL52" s="79">
        <v>80.6</v>
      </c>
      <c r="BM52" s="79">
        <v>77.5</v>
      </c>
      <c r="BN52" s="79">
        <v>95.4</v>
      </c>
      <c r="BO52" s="79">
        <v>99.9</v>
      </c>
      <c r="BP52" s="79">
        <v>85.8969643509734</v>
      </c>
      <c r="BQ52" s="80">
        <v>165.1</v>
      </c>
      <c r="BR52" s="80">
        <v>266.4</v>
      </c>
      <c r="BS52" s="80">
        <v>221.9</v>
      </c>
      <c r="BT52" s="81">
        <v>306.3</v>
      </c>
      <c r="BU52" s="81">
        <v>521.5</v>
      </c>
      <c r="BV52" s="80">
        <v>722.4</v>
      </c>
      <c r="BW52" s="82">
        <v>1356.7</v>
      </c>
      <c r="BX52" s="82">
        <v>1356.7</v>
      </c>
      <c r="BY52" s="32">
        <v>1466.7</v>
      </c>
      <c r="BZ52" s="39">
        <v>1851.5</v>
      </c>
      <c r="CA52" s="32">
        <v>2319.1</v>
      </c>
      <c r="CB52" s="32">
        <v>2602.3</v>
      </c>
      <c r="CD52" s="96" t="s">
        <v>15</v>
      </c>
      <c r="CE52" s="13">
        <v>735.6</v>
      </c>
      <c r="CF52" s="13">
        <v>965.1</v>
      </c>
      <c r="CG52" s="13">
        <v>1128.3</v>
      </c>
      <c r="CH52" s="13">
        <v>1402.4</v>
      </c>
      <c r="CI52" s="13">
        <v>1722.6</v>
      </c>
      <c r="CJ52" s="13">
        <v>1822</v>
      </c>
      <c r="CK52" s="13">
        <v>2109.5</v>
      </c>
      <c r="CL52" s="13">
        <v>2240.5</v>
      </c>
      <c r="CM52" s="2">
        <v>2367.3</v>
      </c>
      <c r="CN52" s="2">
        <v>2634.4</v>
      </c>
      <c r="CO52" s="2">
        <v>3775.2</v>
      </c>
      <c r="CP52" s="2">
        <v>3911.3</v>
      </c>
      <c r="CQ52" s="13">
        <v>6002.399457600966</v>
      </c>
      <c r="CR52" s="87">
        <v>6072.4</v>
      </c>
      <c r="CS52" s="87">
        <v>5497</v>
      </c>
      <c r="CT52" s="87">
        <v>5998.2</v>
      </c>
      <c r="CU52" s="88">
        <v>6853.3</v>
      </c>
      <c r="CV52" s="88">
        <v>6893.2</v>
      </c>
      <c r="CW52" s="87">
        <v>7721.9</v>
      </c>
      <c r="CX52" s="89">
        <v>8600.7</v>
      </c>
      <c r="CY52" s="89">
        <v>8600.7</v>
      </c>
      <c r="CZ52" s="5">
        <v>9423</v>
      </c>
      <c r="DA52" s="39">
        <v>10516.1</v>
      </c>
      <c r="DB52" s="5">
        <v>12800.3</v>
      </c>
      <c r="DC52" s="32">
        <v>14903</v>
      </c>
    </row>
    <row r="53" spans="1:107" s="7" customFormat="1" ht="12">
      <c r="A53" s="96" t="s">
        <v>16</v>
      </c>
      <c r="B53" s="13">
        <v>630.8</v>
      </c>
      <c r="C53" s="13">
        <v>737.8</v>
      </c>
      <c r="D53" s="13">
        <v>1339.3</v>
      </c>
      <c r="E53" s="13">
        <v>995.1</v>
      </c>
      <c r="F53" s="13">
        <v>1164.8</v>
      </c>
      <c r="G53" s="13">
        <v>1205.4</v>
      </c>
      <c r="H53" s="13">
        <v>1328.3</v>
      </c>
      <c r="I53" s="13">
        <v>1202.9</v>
      </c>
      <c r="J53" s="2">
        <v>1263.8</v>
      </c>
      <c r="K53" s="2">
        <v>1412.7</v>
      </c>
      <c r="L53" s="2">
        <v>1987.7</v>
      </c>
      <c r="M53" s="2">
        <v>2052.2</v>
      </c>
      <c r="N53" s="13">
        <v>2936.8</v>
      </c>
      <c r="O53" s="13">
        <v>3190</v>
      </c>
      <c r="P53" s="13">
        <v>3613.6</v>
      </c>
      <c r="Q53" s="16">
        <v>4030.1</v>
      </c>
      <c r="R53" s="17">
        <v>4706.4</v>
      </c>
      <c r="S53" s="18">
        <v>4779.1</v>
      </c>
      <c r="T53" s="13">
        <v>5422.7</v>
      </c>
      <c r="U53" s="41">
        <v>6083.5</v>
      </c>
      <c r="V53" s="32">
        <v>6333.8</v>
      </c>
      <c r="W53" s="5">
        <v>6984.4790807371555</v>
      </c>
      <c r="X53" s="39">
        <v>8381.6</v>
      </c>
      <c r="Y53" s="5">
        <v>10287.1</v>
      </c>
      <c r="Z53" s="32">
        <v>12139.4</v>
      </c>
      <c r="AB53" s="96" t="s">
        <v>16</v>
      </c>
      <c r="AC53" s="13">
        <v>64.2</v>
      </c>
      <c r="AD53" s="13">
        <v>25.4</v>
      </c>
      <c r="AE53" s="13">
        <v>25.1</v>
      </c>
      <c r="AF53" s="13">
        <v>31.6</v>
      </c>
      <c r="AG53" s="13">
        <v>40.5</v>
      </c>
      <c r="AH53" s="13">
        <v>32.8</v>
      </c>
      <c r="AI53" s="13">
        <v>33</v>
      </c>
      <c r="AJ53" s="13">
        <v>39.6</v>
      </c>
      <c r="AK53" s="2">
        <v>7.1</v>
      </c>
      <c r="AL53" s="2">
        <v>5.4</v>
      </c>
      <c r="AM53" s="2">
        <v>12.4</v>
      </c>
      <c r="AN53" s="2">
        <v>15.8</v>
      </c>
      <c r="AO53" s="13">
        <v>21.021003600000004</v>
      </c>
      <c r="AP53" s="48">
        <v>51.6</v>
      </c>
      <c r="AQ53" s="48">
        <v>48.6</v>
      </c>
      <c r="AR53" s="48">
        <v>61.2</v>
      </c>
      <c r="AS53" s="55">
        <v>121.4</v>
      </c>
      <c r="AT53" s="55">
        <v>124.4</v>
      </c>
      <c r="AU53" s="48">
        <v>195.7</v>
      </c>
      <c r="AV53" s="64">
        <v>321.8</v>
      </c>
      <c r="AW53" s="64">
        <v>321.8</v>
      </c>
      <c r="AX53" s="5">
        <v>420.6</v>
      </c>
      <c r="AY53" s="39">
        <v>1245.8</v>
      </c>
      <c r="AZ53" s="5">
        <v>1922.5</v>
      </c>
      <c r="BA53" s="32">
        <v>2542</v>
      </c>
      <c r="BC53" s="96" t="s">
        <v>16</v>
      </c>
      <c r="BD53" s="79">
        <v>31.5</v>
      </c>
      <c r="BE53" s="79">
        <v>51.5</v>
      </c>
      <c r="BF53" s="79">
        <v>35.9</v>
      </c>
      <c r="BG53" s="79">
        <v>23.2</v>
      </c>
      <c r="BH53" s="79">
        <v>19.9</v>
      </c>
      <c r="BI53" s="79">
        <v>15.4</v>
      </c>
      <c r="BJ53" s="79">
        <v>18.5</v>
      </c>
      <c r="BK53" s="79">
        <v>28.4</v>
      </c>
      <c r="BL53" s="79">
        <v>48.1</v>
      </c>
      <c r="BM53" s="79">
        <v>60.2</v>
      </c>
      <c r="BN53" s="79">
        <v>69.2</v>
      </c>
      <c r="BO53" s="79">
        <v>71.6</v>
      </c>
      <c r="BP53" s="79">
        <v>71.29491713941</v>
      </c>
      <c r="BQ53" s="80">
        <v>97.4</v>
      </c>
      <c r="BR53" s="80">
        <v>112</v>
      </c>
      <c r="BS53" s="80">
        <v>103.1</v>
      </c>
      <c r="BT53" s="81">
        <v>157.1</v>
      </c>
      <c r="BU53" s="81">
        <v>192.7</v>
      </c>
      <c r="BV53" s="80">
        <v>261.8</v>
      </c>
      <c r="BW53" s="82">
        <v>513.2</v>
      </c>
      <c r="BX53" s="82">
        <v>513.2</v>
      </c>
      <c r="BY53" s="32">
        <v>511.5</v>
      </c>
      <c r="BZ53" s="39">
        <v>617.6</v>
      </c>
      <c r="CA53" s="32">
        <v>745.9</v>
      </c>
      <c r="CB53" s="32">
        <v>855.5</v>
      </c>
      <c r="CD53" s="96" t="s">
        <v>16</v>
      </c>
      <c r="CE53" s="13">
        <v>535.1</v>
      </c>
      <c r="CF53" s="13">
        <v>660.9</v>
      </c>
      <c r="CG53" s="13">
        <v>756.2</v>
      </c>
      <c r="CH53" s="13">
        <v>940.3</v>
      </c>
      <c r="CI53" s="13">
        <v>1104.4</v>
      </c>
      <c r="CJ53" s="13">
        <v>1157.2</v>
      </c>
      <c r="CK53" s="13">
        <v>1276.8</v>
      </c>
      <c r="CL53" s="13">
        <v>1134.9</v>
      </c>
      <c r="CM53" s="2">
        <v>1208.6</v>
      </c>
      <c r="CN53" s="2">
        <v>1347.1</v>
      </c>
      <c r="CO53" s="2">
        <v>1906.1</v>
      </c>
      <c r="CP53" s="2">
        <v>1964.8</v>
      </c>
      <c r="CQ53" s="13">
        <v>2844.4991217286247</v>
      </c>
      <c r="CR53" s="87">
        <v>3040.9</v>
      </c>
      <c r="CS53" s="87">
        <v>3453</v>
      </c>
      <c r="CT53" s="87">
        <v>3865.7</v>
      </c>
      <c r="CU53" s="88">
        <v>4427.9</v>
      </c>
      <c r="CV53" s="88">
        <v>4462</v>
      </c>
      <c r="CW53" s="87">
        <v>4965.2</v>
      </c>
      <c r="CX53" s="89">
        <v>5498.8</v>
      </c>
      <c r="CY53" s="89">
        <v>5498.8</v>
      </c>
      <c r="CZ53" s="5">
        <v>6052.4</v>
      </c>
      <c r="DA53" s="39">
        <v>6518.2</v>
      </c>
      <c r="DB53" s="5">
        <v>7618.7</v>
      </c>
      <c r="DC53" s="32">
        <v>8741.9</v>
      </c>
    </row>
    <row r="54" spans="1:107" s="7" customFormat="1" ht="12">
      <c r="A54" s="96" t="s">
        <v>17</v>
      </c>
      <c r="B54" s="13">
        <v>544.1</v>
      </c>
      <c r="C54" s="13">
        <v>722.2</v>
      </c>
      <c r="D54" s="13">
        <v>863.7</v>
      </c>
      <c r="E54" s="13">
        <v>1002.6</v>
      </c>
      <c r="F54" s="13">
        <v>1072.6</v>
      </c>
      <c r="G54" s="13">
        <v>1206.9</v>
      </c>
      <c r="H54" s="13">
        <v>1395.2</v>
      </c>
      <c r="I54" s="13">
        <v>1478.4</v>
      </c>
      <c r="J54" s="2">
        <v>1569.1</v>
      </c>
      <c r="K54" s="2">
        <v>1783.8</v>
      </c>
      <c r="L54" s="2">
        <v>2693.8</v>
      </c>
      <c r="M54" s="2">
        <v>2901</v>
      </c>
      <c r="N54" s="13">
        <v>4411.8</v>
      </c>
      <c r="O54" s="13">
        <v>4380.9</v>
      </c>
      <c r="P54" s="13">
        <v>3758.9</v>
      </c>
      <c r="Q54" s="16">
        <v>4102.9</v>
      </c>
      <c r="R54" s="17">
        <v>4691.5</v>
      </c>
      <c r="S54" s="18">
        <v>5051.3</v>
      </c>
      <c r="T54" s="13">
        <v>5559.2</v>
      </c>
      <c r="U54" s="41">
        <v>6118.7</v>
      </c>
      <c r="V54" s="32">
        <v>6615.1</v>
      </c>
      <c r="W54" s="5">
        <v>6819.157465909911</v>
      </c>
      <c r="X54" s="39">
        <v>7726.9</v>
      </c>
      <c r="Y54" s="5">
        <v>9647.6</v>
      </c>
      <c r="Z54" s="32">
        <v>11142.8</v>
      </c>
      <c r="AB54" s="96" t="s">
        <v>17</v>
      </c>
      <c r="AC54" s="13">
        <v>9</v>
      </c>
      <c r="AD54" s="13">
        <v>6.7</v>
      </c>
      <c r="AE54" s="13">
        <v>4.3</v>
      </c>
      <c r="AF54" s="13">
        <v>4.6</v>
      </c>
      <c r="AG54" s="13">
        <v>7.9</v>
      </c>
      <c r="AH54" s="13">
        <v>4.7</v>
      </c>
      <c r="AI54" s="13">
        <v>4.3</v>
      </c>
      <c r="AJ54" s="13">
        <v>0.3</v>
      </c>
      <c r="AK54" s="2"/>
      <c r="AL54" s="2">
        <v>1.2</v>
      </c>
      <c r="AM54" s="2">
        <v>0.8</v>
      </c>
      <c r="AN54" s="2">
        <v>0.3</v>
      </c>
      <c r="AO54" s="13">
        <v>4.829464059999999</v>
      </c>
      <c r="AP54" s="48">
        <v>1.4</v>
      </c>
      <c r="AQ54" s="48">
        <v>17.4</v>
      </c>
      <c r="AR54" s="48">
        <v>25.3</v>
      </c>
      <c r="AS54" s="55">
        <v>23.8</v>
      </c>
      <c r="AT54" s="55">
        <v>143.6</v>
      </c>
      <c r="AU54" s="48">
        <v>730</v>
      </c>
      <c r="AV54" s="64">
        <v>1137.2</v>
      </c>
      <c r="AW54" s="64">
        <v>1137.2</v>
      </c>
      <c r="AX54" s="5">
        <v>1028.7</v>
      </c>
      <c r="AY54" s="39">
        <v>1234.4</v>
      </c>
      <c r="AZ54" s="5">
        <v>1456</v>
      </c>
      <c r="BA54" s="32">
        <v>1351.8</v>
      </c>
      <c r="BC54" s="96" t="s">
        <v>17</v>
      </c>
      <c r="BD54" s="79">
        <v>41.5</v>
      </c>
      <c r="BE54" s="79">
        <v>39.7</v>
      </c>
      <c r="BF54" s="79">
        <v>32</v>
      </c>
      <c r="BG54" s="79">
        <v>0.9</v>
      </c>
      <c r="BH54" s="79">
        <v>1.9</v>
      </c>
      <c r="BI54" s="79">
        <v>5.5</v>
      </c>
      <c r="BJ54" s="79">
        <v>9.9</v>
      </c>
      <c r="BK54" s="79">
        <v>5.2</v>
      </c>
      <c r="BL54" s="79">
        <v>8</v>
      </c>
      <c r="BM54" s="79">
        <v>15.5</v>
      </c>
      <c r="BN54" s="79">
        <v>35.3</v>
      </c>
      <c r="BO54" s="79">
        <v>41.7</v>
      </c>
      <c r="BP54" s="79">
        <v>25.439700300000002</v>
      </c>
      <c r="BQ54" s="80">
        <v>64.3</v>
      </c>
      <c r="BR54" s="80">
        <v>164.8</v>
      </c>
      <c r="BS54" s="80">
        <v>157.8</v>
      </c>
      <c r="BT54" s="81">
        <v>222</v>
      </c>
      <c r="BU54" s="81">
        <v>391.3</v>
      </c>
      <c r="BV54" s="80">
        <v>567.1</v>
      </c>
      <c r="BW54" s="82">
        <v>1086.8</v>
      </c>
      <c r="BX54" s="82">
        <v>1086.8</v>
      </c>
      <c r="BY54" s="32">
        <v>1109.8</v>
      </c>
      <c r="BZ54" s="39">
        <v>1222.9</v>
      </c>
      <c r="CA54" s="32">
        <v>1465.9</v>
      </c>
      <c r="CB54" s="32">
        <v>1691.7</v>
      </c>
      <c r="CD54" s="96" t="s">
        <v>17</v>
      </c>
      <c r="CE54" s="13">
        <v>493.6</v>
      </c>
      <c r="CF54" s="13">
        <v>675.8</v>
      </c>
      <c r="CG54" s="13">
        <v>827.4</v>
      </c>
      <c r="CH54" s="13">
        <v>997.1</v>
      </c>
      <c r="CI54" s="13">
        <v>1062.8</v>
      </c>
      <c r="CJ54" s="13">
        <v>1196.7</v>
      </c>
      <c r="CK54" s="13">
        <v>1381</v>
      </c>
      <c r="CL54" s="13">
        <v>1472.9</v>
      </c>
      <c r="CM54" s="2">
        <v>1561.1</v>
      </c>
      <c r="CN54" s="2">
        <v>1767.1</v>
      </c>
      <c r="CO54" s="2">
        <v>2657.7</v>
      </c>
      <c r="CP54" s="2">
        <v>2859</v>
      </c>
      <c r="CQ54" s="13">
        <v>4873.772184031959</v>
      </c>
      <c r="CR54" s="87">
        <v>4315.2</v>
      </c>
      <c r="CS54" s="87">
        <v>3576.7</v>
      </c>
      <c r="CT54" s="87">
        <v>3919.8</v>
      </c>
      <c r="CU54" s="88">
        <v>4445.7</v>
      </c>
      <c r="CV54" s="88">
        <v>4516.4</v>
      </c>
      <c r="CW54" s="87">
        <v>4262.1</v>
      </c>
      <c r="CX54" s="89">
        <v>4391.1</v>
      </c>
      <c r="CY54" s="89">
        <v>4391.1</v>
      </c>
      <c r="CZ54" s="5">
        <v>4680.7</v>
      </c>
      <c r="DA54" s="39">
        <v>5269.5</v>
      </c>
      <c r="DB54" s="5">
        <v>6725.7</v>
      </c>
      <c r="DC54" s="32">
        <v>8099.3</v>
      </c>
    </row>
    <row r="55" spans="1:107" s="7" customFormat="1" ht="12">
      <c r="A55" s="96" t="s">
        <v>18</v>
      </c>
      <c r="B55" s="13">
        <v>759.6</v>
      </c>
      <c r="C55" s="13">
        <v>858.5</v>
      </c>
      <c r="D55" s="13">
        <v>796.6</v>
      </c>
      <c r="E55" s="13">
        <v>910.4</v>
      </c>
      <c r="F55" s="13">
        <v>969.6</v>
      </c>
      <c r="G55" s="13">
        <v>1053.8</v>
      </c>
      <c r="H55" s="13">
        <v>1229.8</v>
      </c>
      <c r="I55" s="13">
        <v>1449.7</v>
      </c>
      <c r="J55" s="2">
        <v>1584.9</v>
      </c>
      <c r="K55" s="2">
        <v>1863.5</v>
      </c>
      <c r="L55" s="2">
        <v>2659.8</v>
      </c>
      <c r="M55" s="2">
        <v>2777.7</v>
      </c>
      <c r="N55" s="13">
        <v>4087.3</v>
      </c>
      <c r="O55" s="13">
        <v>3460.5</v>
      </c>
      <c r="P55" s="13">
        <v>4038.6</v>
      </c>
      <c r="Q55" s="16">
        <v>4202.7</v>
      </c>
      <c r="R55" s="17">
        <v>4959.9</v>
      </c>
      <c r="S55" s="18">
        <v>5010.2</v>
      </c>
      <c r="T55" s="13">
        <v>5780.9</v>
      </c>
      <c r="U55" s="41">
        <v>6760.5</v>
      </c>
      <c r="V55" s="32">
        <v>7491.4</v>
      </c>
      <c r="W55" s="5">
        <v>7926.927323027125</v>
      </c>
      <c r="X55" s="39">
        <v>9187.3</v>
      </c>
      <c r="Y55" s="5">
        <v>11834.7</v>
      </c>
      <c r="Z55" s="32">
        <v>14406.9</v>
      </c>
      <c r="AB55" s="96" t="s">
        <v>18</v>
      </c>
      <c r="AC55" s="13">
        <v>231.5</v>
      </c>
      <c r="AD55" s="13">
        <v>196.8</v>
      </c>
      <c r="AE55" s="13">
        <v>158.5</v>
      </c>
      <c r="AF55" s="13">
        <v>142.7</v>
      </c>
      <c r="AG55" s="13">
        <v>140.6</v>
      </c>
      <c r="AH55" s="13">
        <v>147.4</v>
      </c>
      <c r="AI55" s="13">
        <v>159.8</v>
      </c>
      <c r="AJ55" s="13">
        <v>166.7</v>
      </c>
      <c r="AK55" s="2">
        <v>142.7</v>
      </c>
      <c r="AL55" s="2">
        <v>194.9</v>
      </c>
      <c r="AM55" s="2">
        <v>289.3</v>
      </c>
      <c r="AN55" s="2">
        <v>267.5</v>
      </c>
      <c r="AO55" s="13">
        <v>8.097200899999999</v>
      </c>
      <c r="AP55" s="48">
        <v>398.2</v>
      </c>
      <c r="AQ55" s="48">
        <v>408.8</v>
      </c>
      <c r="AR55" s="48">
        <v>326.8</v>
      </c>
      <c r="AS55" s="55">
        <v>457.7</v>
      </c>
      <c r="AT55" s="55">
        <v>451.3</v>
      </c>
      <c r="AU55" s="48">
        <v>500.9</v>
      </c>
      <c r="AV55" s="64">
        <v>892.2</v>
      </c>
      <c r="AW55" s="64">
        <v>892.2</v>
      </c>
      <c r="AX55" s="5">
        <v>1220.7</v>
      </c>
      <c r="AY55" s="39">
        <v>1708.1</v>
      </c>
      <c r="AZ55" s="5">
        <v>2759.4</v>
      </c>
      <c r="BA55" s="32">
        <v>3922.3</v>
      </c>
      <c r="BC55" s="96" t="s">
        <v>18</v>
      </c>
      <c r="BD55" s="79">
        <v>31.2</v>
      </c>
      <c r="BE55" s="79">
        <v>33.1</v>
      </c>
      <c r="BF55" s="79">
        <v>35.9</v>
      </c>
      <c r="BG55" s="79">
        <v>40.1</v>
      </c>
      <c r="BH55" s="79">
        <v>39.1</v>
      </c>
      <c r="BI55" s="79">
        <v>41.9</v>
      </c>
      <c r="BJ55" s="79">
        <v>31.7</v>
      </c>
      <c r="BK55" s="79">
        <v>42.8</v>
      </c>
      <c r="BL55" s="79">
        <v>51.2</v>
      </c>
      <c r="BM55" s="79">
        <v>52.5</v>
      </c>
      <c r="BN55" s="79">
        <v>86.7</v>
      </c>
      <c r="BO55" s="79">
        <v>85.3</v>
      </c>
      <c r="BP55" s="79">
        <v>211.6624043821183</v>
      </c>
      <c r="BQ55" s="80">
        <v>114.4</v>
      </c>
      <c r="BR55" s="80">
        <v>202.2</v>
      </c>
      <c r="BS55" s="80">
        <v>180</v>
      </c>
      <c r="BT55" s="81">
        <v>276.6</v>
      </c>
      <c r="BU55" s="81">
        <v>312.1</v>
      </c>
      <c r="BV55" s="80">
        <v>504.4</v>
      </c>
      <c r="BW55" s="82">
        <v>1256</v>
      </c>
      <c r="BX55" s="82">
        <v>1256</v>
      </c>
      <c r="BY55" s="32">
        <v>1241.4</v>
      </c>
      <c r="BZ55" s="39">
        <v>1380.9</v>
      </c>
      <c r="CA55" s="32">
        <v>1650.9</v>
      </c>
      <c r="CB55" s="32">
        <v>1942.2</v>
      </c>
      <c r="CD55" s="96" t="s">
        <v>18</v>
      </c>
      <c r="CE55" s="13">
        <v>496.9</v>
      </c>
      <c r="CF55" s="13">
        <v>628.6</v>
      </c>
      <c r="CG55" s="13">
        <v>602.1</v>
      </c>
      <c r="CH55" s="13">
        <v>727.6</v>
      </c>
      <c r="CI55" s="13">
        <v>789.9</v>
      </c>
      <c r="CJ55" s="13">
        <v>864.5</v>
      </c>
      <c r="CK55" s="13">
        <v>1038.3</v>
      </c>
      <c r="CL55" s="13">
        <v>1240.2</v>
      </c>
      <c r="CM55" s="2">
        <v>1391</v>
      </c>
      <c r="CN55" s="2">
        <v>1616.1</v>
      </c>
      <c r="CO55" s="2">
        <v>2283.8</v>
      </c>
      <c r="CP55" s="2">
        <v>2424.9</v>
      </c>
      <c r="CQ55" s="13">
        <v>3923.145537206619</v>
      </c>
      <c r="CR55" s="87">
        <v>2947.9</v>
      </c>
      <c r="CS55" s="87">
        <v>3427.6</v>
      </c>
      <c r="CT55" s="87">
        <v>3695.9</v>
      </c>
      <c r="CU55" s="88">
        <v>4225.6</v>
      </c>
      <c r="CV55" s="88">
        <v>4246.8</v>
      </c>
      <c r="CW55" s="87">
        <v>4775.6</v>
      </c>
      <c r="CX55" s="89">
        <v>5343.2</v>
      </c>
      <c r="CY55" s="89">
        <v>5343.2</v>
      </c>
      <c r="CZ55" s="5">
        <v>5464.8</v>
      </c>
      <c r="DA55" s="39">
        <v>6098.2</v>
      </c>
      <c r="DB55" s="5">
        <v>7424.4</v>
      </c>
      <c r="DC55" s="32">
        <v>8542.4</v>
      </c>
    </row>
    <row r="56" spans="1:107" s="7" customFormat="1" ht="12">
      <c r="A56" s="96" t="s">
        <v>19</v>
      </c>
      <c r="B56" s="13">
        <v>1405.4</v>
      </c>
      <c r="C56" s="13">
        <v>1536.8</v>
      </c>
      <c r="D56" s="13">
        <v>1750.8</v>
      </c>
      <c r="E56" s="13">
        <v>2108.8</v>
      </c>
      <c r="F56" s="13">
        <v>2337.9</v>
      </c>
      <c r="G56" s="13">
        <v>2655.1</v>
      </c>
      <c r="H56" s="13">
        <v>3076.8</v>
      </c>
      <c r="I56" s="13">
        <v>3574</v>
      </c>
      <c r="J56" s="2">
        <v>3740.5</v>
      </c>
      <c r="K56" s="2">
        <v>4484.9</v>
      </c>
      <c r="L56" s="2">
        <v>6599.1</v>
      </c>
      <c r="M56" s="2">
        <v>6860.7</v>
      </c>
      <c r="N56" s="13">
        <v>10568.6</v>
      </c>
      <c r="O56" s="13">
        <v>11921.8</v>
      </c>
      <c r="P56" s="13">
        <v>13371.2</v>
      </c>
      <c r="Q56" s="16">
        <v>14929.8</v>
      </c>
      <c r="R56" s="17">
        <v>17277.8</v>
      </c>
      <c r="S56" s="18">
        <v>16253.4</v>
      </c>
      <c r="T56" s="13">
        <v>17769.6</v>
      </c>
      <c r="U56" s="41">
        <v>17710.1</v>
      </c>
      <c r="V56" s="32">
        <v>19553.1</v>
      </c>
      <c r="W56" s="5">
        <v>21839.92475504041</v>
      </c>
      <c r="X56" s="39">
        <v>26480.1</v>
      </c>
      <c r="Y56" s="5">
        <v>32488</v>
      </c>
      <c r="Z56" s="32">
        <v>41397.4</v>
      </c>
      <c r="AB56" s="96" t="s">
        <v>19</v>
      </c>
      <c r="AC56" s="13">
        <v>197.3</v>
      </c>
      <c r="AD56" s="13">
        <v>180</v>
      </c>
      <c r="AE56" s="13">
        <v>145.7</v>
      </c>
      <c r="AF56" s="13">
        <v>167.3</v>
      </c>
      <c r="AG56" s="13">
        <v>180.7</v>
      </c>
      <c r="AH56" s="13">
        <v>263.1</v>
      </c>
      <c r="AI56" s="13">
        <v>312</v>
      </c>
      <c r="AJ56" s="13">
        <v>623.2</v>
      </c>
      <c r="AK56" s="2">
        <v>604.1</v>
      </c>
      <c r="AL56" s="2">
        <v>958.9</v>
      </c>
      <c r="AM56" s="2">
        <v>1665</v>
      </c>
      <c r="AN56" s="2">
        <v>1615.8</v>
      </c>
      <c r="AO56" s="13">
        <v>336.11742299186443</v>
      </c>
      <c r="AP56" s="48">
        <v>2878.4</v>
      </c>
      <c r="AQ56" s="48">
        <v>3532.8</v>
      </c>
      <c r="AR56" s="48">
        <v>3688.2</v>
      </c>
      <c r="AS56" s="55">
        <v>3954</v>
      </c>
      <c r="AT56" s="55">
        <v>2563.8</v>
      </c>
      <c r="AU56" s="48">
        <v>1793.4</v>
      </c>
      <c r="AV56" s="64">
        <v>3836.7</v>
      </c>
      <c r="AW56" s="64">
        <v>3836.7</v>
      </c>
      <c r="AX56" s="5">
        <v>5354</v>
      </c>
      <c r="AY56" s="39">
        <v>7913.2</v>
      </c>
      <c r="AZ56" s="5">
        <v>9972.5</v>
      </c>
      <c r="BA56" s="32">
        <v>15272.6</v>
      </c>
      <c r="BC56" s="96" t="s">
        <v>19</v>
      </c>
      <c r="BD56" s="79">
        <v>8.8</v>
      </c>
      <c r="BE56" s="79">
        <v>12.1</v>
      </c>
      <c r="BF56" s="79">
        <v>14.3</v>
      </c>
      <c r="BG56" s="79">
        <v>5.4</v>
      </c>
      <c r="BH56" s="79">
        <v>7.3</v>
      </c>
      <c r="BI56" s="79">
        <v>25.7</v>
      </c>
      <c r="BJ56" s="79">
        <v>17.3</v>
      </c>
      <c r="BK56" s="79">
        <v>19.3</v>
      </c>
      <c r="BL56" s="79">
        <v>26.5</v>
      </c>
      <c r="BM56" s="79">
        <v>35.6</v>
      </c>
      <c r="BN56" s="79">
        <v>47.9</v>
      </c>
      <c r="BO56" s="79">
        <v>68.7</v>
      </c>
      <c r="BP56" s="79">
        <v>89.50576066305003</v>
      </c>
      <c r="BQ56" s="80">
        <v>170.7</v>
      </c>
      <c r="BR56" s="80">
        <v>288.2</v>
      </c>
      <c r="BS56" s="80">
        <v>354.9</v>
      </c>
      <c r="BT56" s="81">
        <v>502.5</v>
      </c>
      <c r="BU56" s="81">
        <v>681.9</v>
      </c>
      <c r="BV56" s="80">
        <v>843.5</v>
      </c>
      <c r="BW56" s="82">
        <v>1427.4</v>
      </c>
      <c r="BX56" s="82">
        <v>1427.4</v>
      </c>
      <c r="BY56" s="32">
        <v>1425.7</v>
      </c>
      <c r="BZ56" s="39">
        <v>1815</v>
      </c>
      <c r="CA56" s="32">
        <v>2204.1</v>
      </c>
      <c r="CB56" s="32">
        <v>2593.3</v>
      </c>
      <c r="CD56" s="96" t="s">
        <v>19</v>
      </c>
      <c r="CE56" s="13">
        <v>1199.3</v>
      </c>
      <c r="CF56" s="13">
        <v>1344.7</v>
      </c>
      <c r="CG56" s="13">
        <v>1590.8</v>
      </c>
      <c r="CH56" s="13">
        <v>1936.1</v>
      </c>
      <c r="CI56" s="13">
        <v>2149.9</v>
      </c>
      <c r="CJ56" s="13">
        <v>2366.3</v>
      </c>
      <c r="CK56" s="13">
        <v>2747.5</v>
      </c>
      <c r="CL56" s="13">
        <v>2931.5</v>
      </c>
      <c r="CM56" s="2">
        <v>3109.9</v>
      </c>
      <c r="CN56" s="2">
        <v>3490.4</v>
      </c>
      <c r="CO56" s="2">
        <v>4886.2</v>
      </c>
      <c r="CP56" s="2">
        <v>5176.2</v>
      </c>
      <c r="CQ56" s="13">
        <v>3661.7184309698637</v>
      </c>
      <c r="CR56" s="87">
        <v>8872.7</v>
      </c>
      <c r="CS56" s="87">
        <v>9550.2</v>
      </c>
      <c r="CT56" s="87">
        <v>10886.7</v>
      </c>
      <c r="CU56" s="88">
        <v>12821.3</v>
      </c>
      <c r="CV56" s="88">
        <v>13007.7</v>
      </c>
      <c r="CW56" s="87">
        <v>15132.7</v>
      </c>
      <c r="CX56" s="89">
        <v>14289</v>
      </c>
      <c r="CY56" s="89">
        <v>14289</v>
      </c>
      <c r="CZ56" s="5">
        <v>15060.2</v>
      </c>
      <c r="DA56" s="39">
        <v>16751.9</v>
      </c>
      <c r="DB56" s="5">
        <v>20311.4</v>
      </c>
      <c r="DC56" s="32">
        <v>23531.5</v>
      </c>
    </row>
    <row r="57" spans="1:107" s="7" customFormat="1" ht="12">
      <c r="A57" s="96" t="s">
        <v>20</v>
      </c>
      <c r="B57" s="13">
        <v>387.4</v>
      </c>
      <c r="C57" s="13">
        <v>432</v>
      </c>
      <c r="D57" s="13">
        <v>496.4</v>
      </c>
      <c r="E57" s="13">
        <v>602.4</v>
      </c>
      <c r="F57" s="13">
        <v>649.2</v>
      </c>
      <c r="G57" s="13">
        <v>722.5</v>
      </c>
      <c r="H57" s="13">
        <v>800.4</v>
      </c>
      <c r="I57" s="13">
        <v>849</v>
      </c>
      <c r="J57" s="2">
        <v>899.3</v>
      </c>
      <c r="K57" s="2">
        <v>1015</v>
      </c>
      <c r="L57" s="2">
        <v>1461.9</v>
      </c>
      <c r="M57" s="2">
        <v>1624.3</v>
      </c>
      <c r="N57" s="13">
        <v>2385.9</v>
      </c>
      <c r="O57" s="13">
        <v>2533.8</v>
      </c>
      <c r="P57" s="13">
        <v>2251.8</v>
      </c>
      <c r="Q57" s="16">
        <v>2475.4</v>
      </c>
      <c r="R57" s="17">
        <v>2935.1</v>
      </c>
      <c r="S57" s="18">
        <v>3138.6</v>
      </c>
      <c r="T57" s="13">
        <v>3700.1</v>
      </c>
      <c r="U57" s="41">
        <v>4166.4</v>
      </c>
      <c r="V57" s="32">
        <v>4643.5</v>
      </c>
      <c r="W57" s="5">
        <v>4869.035262099759</v>
      </c>
      <c r="X57" s="39">
        <v>5411.7</v>
      </c>
      <c r="Y57" s="5">
        <v>6750.5</v>
      </c>
      <c r="Z57" s="32">
        <v>7557.5</v>
      </c>
      <c r="AB57" s="96" t="s">
        <v>20</v>
      </c>
      <c r="AC57" s="13">
        <v>27.4</v>
      </c>
      <c r="AD57" s="13">
        <v>11.3</v>
      </c>
      <c r="AE57" s="13">
        <v>5.2</v>
      </c>
      <c r="AF57" s="13">
        <v>4.7</v>
      </c>
      <c r="AG57" s="13">
        <v>2.3</v>
      </c>
      <c r="AH57" s="13">
        <v>1.9</v>
      </c>
      <c r="AI57" s="13">
        <v>2.4</v>
      </c>
      <c r="AJ57" s="13">
        <v>0.2</v>
      </c>
      <c r="AK57" s="2">
        <v>1</v>
      </c>
      <c r="AL57" s="2">
        <v>1</v>
      </c>
      <c r="AM57" s="2">
        <v>2</v>
      </c>
      <c r="AN57" s="2">
        <v>4.4</v>
      </c>
      <c r="AO57" s="13">
        <v>2439.95351884</v>
      </c>
      <c r="AP57" s="48">
        <v>9.1</v>
      </c>
      <c r="AQ57" s="48">
        <v>19.8</v>
      </c>
      <c r="AR57" s="48">
        <v>17.5</v>
      </c>
      <c r="AS57" s="55">
        <v>23.5</v>
      </c>
      <c r="AT57" s="55">
        <v>32.1</v>
      </c>
      <c r="AU57" s="48">
        <v>84.1</v>
      </c>
      <c r="AV57" s="64">
        <v>152.3</v>
      </c>
      <c r="AW57" s="64">
        <v>152.3</v>
      </c>
      <c r="AX57" s="5">
        <v>169.8</v>
      </c>
      <c r="AY57" s="39">
        <v>183.7</v>
      </c>
      <c r="AZ57" s="5">
        <v>264.3</v>
      </c>
      <c r="BA57" s="32">
        <v>100.7</v>
      </c>
      <c r="BC57" s="96" t="s">
        <v>20</v>
      </c>
      <c r="BD57" s="79">
        <v>21.1</v>
      </c>
      <c r="BE57" s="79">
        <v>22.2</v>
      </c>
      <c r="BF57" s="79">
        <v>25.3</v>
      </c>
      <c r="BG57" s="79">
        <v>1</v>
      </c>
      <c r="BH57" s="79">
        <v>1.2</v>
      </c>
      <c r="BI57" s="79">
        <v>6.2</v>
      </c>
      <c r="BJ57" s="79">
        <v>7.5</v>
      </c>
      <c r="BK57" s="79">
        <v>3.1</v>
      </c>
      <c r="BL57" s="79">
        <v>4.1</v>
      </c>
      <c r="BM57" s="79">
        <v>12.4</v>
      </c>
      <c r="BN57" s="79">
        <v>23.3</v>
      </c>
      <c r="BO57" s="79">
        <v>21.8</v>
      </c>
      <c r="BP57" s="79">
        <v>88.84892289468678</v>
      </c>
      <c r="BQ57" s="80">
        <v>37.7</v>
      </c>
      <c r="BR57" s="80">
        <v>115.5</v>
      </c>
      <c r="BS57" s="80">
        <v>184.1</v>
      </c>
      <c r="BT57" s="81">
        <v>304.9</v>
      </c>
      <c r="BU57" s="81">
        <v>481.5</v>
      </c>
      <c r="BV57" s="80">
        <v>627.6</v>
      </c>
      <c r="BW57" s="82">
        <v>981.6</v>
      </c>
      <c r="BX57" s="82">
        <v>981.6</v>
      </c>
      <c r="BY57" s="32">
        <v>910.6</v>
      </c>
      <c r="BZ57" s="39">
        <v>983</v>
      </c>
      <c r="CA57" s="32">
        <v>1176.2</v>
      </c>
      <c r="CB57" s="32">
        <v>1391.7</v>
      </c>
      <c r="CD57" s="96" t="s">
        <v>20</v>
      </c>
      <c r="CE57" s="13">
        <v>338.9</v>
      </c>
      <c r="CF57" s="13">
        <v>398.5</v>
      </c>
      <c r="CG57" s="13">
        <v>465.9</v>
      </c>
      <c r="CH57" s="13">
        <v>596.7</v>
      </c>
      <c r="CI57" s="13">
        <v>645.7</v>
      </c>
      <c r="CJ57" s="13">
        <v>714.4</v>
      </c>
      <c r="CK57" s="13">
        <v>790.5</v>
      </c>
      <c r="CL57" s="13">
        <v>845.7</v>
      </c>
      <c r="CM57" s="2">
        <v>894.2</v>
      </c>
      <c r="CN57" s="2">
        <v>1001.6</v>
      </c>
      <c r="CO57" s="2">
        <v>1436.6</v>
      </c>
      <c r="CP57" s="2">
        <v>1598.1</v>
      </c>
      <c r="CQ57" s="13">
        <v>8039.781984908039</v>
      </c>
      <c r="CR57" s="87">
        <v>2487</v>
      </c>
      <c r="CS57" s="87">
        <v>2116.5</v>
      </c>
      <c r="CT57" s="87">
        <v>2273.8</v>
      </c>
      <c r="CU57" s="88">
        <v>2606.7</v>
      </c>
      <c r="CV57" s="88">
        <v>2625</v>
      </c>
      <c r="CW57" s="87">
        <v>2988.4</v>
      </c>
      <c r="CX57" s="89">
        <v>3509.6</v>
      </c>
      <c r="CY57" s="89">
        <v>3509.6</v>
      </c>
      <c r="CZ57" s="5">
        <v>3788.7</v>
      </c>
      <c r="DA57" s="39">
        <v>4245</v>
      </c>
      <c r="DB57" s="5">
        <v>5310</v>
      </c>
      <c r="DC57" s="32">
        <v>6065.1</v>
      </c>
    </row>
    <row r="58" spans="1:107" s="7" customFormat="1" ht="12">
      <c r="A58" s="96" t="s">
        <v>21</v>
      </c>
      <c r="B58" s="13">
        <v>735.1</v>
      </c>
      <c r="C58" s="13">
        <v>716.2</v>
      </c>
      <c r="D58" s="13">
        <v>684.1</v>
      </c>
      <c r="E58" s="13">
        <v>896.7</v>
      </c>
      <c r="F58" s="13">
        <v>1000</v>
      </c>
      <c r="G58" s="13">
        <v>1122.6</v>
      </c>
      <c r="H58" s="13">
        <v>1354.2</v>
      </c>
      <c r="I58" s="13">
        <v>1405.5</v>
      </c>
      <c r="J58" s="2">
        <v>1483.6</v>
      </c>
      <c r="K58" s="2">
        <v>1740.8</v>
      </c>
      <c r="L58" s="2">
        <v>2615.4</v>
      </c>
      <c r="M58" s="2">
        <v>2991.2</v>
      </c>
      <c r="N58" s="13">
        <v>4904.1</v>
      </c>
      <c r="O58" s="13">
        <v>4888.3</v>
      </c>
      <c r="P58" s="13">
        <v>5115.8</v>
      </c>
      <c r="Q58" s="16">
        <v>5898.6</v>
      </c>
      <c r="R58" s="17">
        <v>6963.2</v>
      </c>
      <c r="S58" s="18">
        <v>7305.6</v>
      </c>
      <c r="T58" s="13">
        <v>8156.3</v>
      </c>
      <c r="U58" s="41">
        <v>8836.9</v>
      </c>
      <c r="V58" s="32">
        <v>9553.5</v>
      </c>
      <c r="W58" s="5">
        <v>10394.060890247398</v>
      </c>
      <c r="X58" s="39">
        <v>11705.8</v>
      </c>
      <c r="Y58" s="5">
        <v>14325.3</v>
      </c>
      <c r="Z58" s="32">
        <v>16598.7</v>
      </c>
      <c r="AB58" s="96" t="s">
        <v>21</v>
      </c>
      <c r="AC58" s="13">
        <v>29.9</v>
      </c>
      <c r="AD58" s="13">
        <v>2.5</v>
      </c>
      <c r="AE58" s="13">
        <v>1.3</v>
      </c>
      <c r="AF58" s="13">
        <v>6.4</v>
      </c>
      <c r="AG58" s="13">
        <v>3.4</v>
      </c>
      <c r="AH58" s="13">
        <v>1.7</v>
      </c>
      <c r="AI58" s="13">
        <v>0.7</v>
      </c>
      <c r="AJ58" s="13">
        <v>0.3</v>
      </c>
      <c r="AK58" s="2"/>
      <c r="AL58" s="2">
        <v>0.2</v>
      </c>
      <c r="AM58" s="2">
        <v>2</v>
      </c>
      <c r="AN58" s="2">
        <v>4.7</v>
      </c>
      <c r="AO58" s="13">
        <v>20.6476508</v>
      </c>
      <c r="AP58" s="48">
        <v>6.6</v>
      </c>
      <c r="AQ58" s="48">
        <v>6.3</v>
      </c>
      <c r="AR58" s="48">
        <v>10.4</v>
      </c>
      <c r="AS58" s="55">
        <v>139.5</v>
      </c>
      <c r="AT58" s="55">
        <v>167.2</v>
      </c>
      <c r="AU58" s="48">
        <v>85.4</v>
      </c>
      <c r="AV58" s="64">
        <v>850.2</v>
      </c>
      <c r="AW58" s="64">
        <v>850.2</v>
      </c>
      <c r="AX58" s="5">
        <v>668.4</v>
      </c>
      <c r="AY58" s="39">
        <v>818.6</v>
      </c>
      <c r="AZ58" s="5">
        <v>1035.9</v>
      </c>
      <c r="BA58" s="32">
        <v>1275.6</v>
      </c>
      <c r="BC58" s="96" t="s">
        <v>21</v>
      </c>
      <c r="BD58" s="79">
        <v>15.8</v>
      </c>
      <c r="BE58" s="79">
        <v>19.4</v>
      </c>
      <c r="BF58" s="79">
        <v>20.2</v>
      </c>
      <c r="BG58" s="79">
        <v>1.5</v>
      </c>
      <c r="BH58" s="79">
        <v>1.8</v>
      </c>
      <c r="BI58" s="79">
        <v>1.3</v>
      </c>
      <c r="BJ58" s="79">
        <v>8.8</v>
      </c>
      <c r="BK58" s="79">
        <v>0.2</v>
      </c>
      <c r="BL58" s="79">
        <v>0.7</v>
      </c>
      <c r="BM58" s="79">
        <v>2.5</v>
      </c>
      <c r="BN58" s="79">
        <v>3.6</v>
      </c>
      <c r="BO58" s="79">
        <v>7</v>
      </c>
      <c r="BP58" s="79">
        <v>3.0468527255100044</v>
      </c>
      <c r="BQ58" s="80">
        <v>54.9</v>
      </c>
      <c r="BR58" s="80">
        <v>237.8</v>
      </c>
      <c r="BS58" s="80">
        <v>217.9</v>
      </c>
      <c r="BT58" s="81">
        <v>445.9</v>
      </c>
      <c r="BU58" s="81">
        <v>632.3</v>
      </c>
      <c r="BV58" s="83">
        <v>1011.7</v>
      </c>
      <c r="BW58" s="82">
        <v>1579</v>
      </c>
      <c r="BX58" s="82">
        <v>1579</v>
      </c>
      <c r="BY58" s="32">
        <v>1634.2</v>
      </c>
      <c r="BZ58" s="39">
        <v>1918.5</v>
      </c>
      <c r="CA58" s="32">
        <v>2116.5</v>
      </c>
      <c r="CB58" s="32">
        <v>2550.7</v>
      </c>
      <c r="CD58" s="96" t="s">
        <v>21</v>
      </c>
      <c r="CE58" s="13">
        <v>689.4</v>
      </c>
      <c r="CF58" s="13">
        <v>694.3</v>
      </c>
      <c r="CG58" s="13">
        <v>662.6</v>
      </c>
      <c r="CH58" s="13">
        <v>888.8</v>
      </c>
      <c r="CI58" s="13">
        <v>994.8</v>
      </c>
      <c r="CJ58" s="13">
        <v>1119.6</v>
      </c>
      <c r="CK58" s="13">
        <v>1344.7</v>
      </c>
      <c r="CL58" s="13">
        <v>1405</v>
      </c>
      <c r="CM58" s="2">
        <v>1482.9</v>
      </c>
      <c r="CN58" s="2">
        <v>1738.1</v>
      </c>
      <c r="CO58" s="2">
        <v>2609.8</v>
      </c>
      <c r="CP58" s="2">
        <v>2979.5</v>
      </c>
      <c r="CQ58" s="13">
        <v>2362.2554817025507</v>
      </c>
      <c r="CR58" s="87">
        <v>4826.9</v>
      </c>
      <c r="CS58" s="87">
        <v>4871.8</v>
      </c>
      <c r="CT58" s="87">
        <v>5670.3</v>
      </c>
      <c r="CU58" s="88">
        <v>6377.8</v>
      </c>
      <c r="CV58" s="88">
        <v>6506.1</v>
      </c>
      <c r="CW58" s="87">
        <v>7059.2</v>
      </c>
      <c r="CX58" s="89">
        <v>7124.3</v>
      </c>
      <c r="CY58" s="89">
        <v>7124.3</v>
      </c>
      <c r="CZ58" s="5">
        <v>8091.5</v>
      </c>
      <c r="DA58" s="39">
        <v>8968.7</v>
      </c>
      <c r="DB58" s="5">
        <v>11172.9</v>
      </c>
      <c r="DC58" s="32">
        <v>12772.4</v>
      </c>
    </row>
    <row r="59" spans="1:107" s="7" customFormat="1" ht="12">
      <c r="A59" s="96" t="s">
        <v>22</v>
      </c>
      <c r="B59" s="13">
        <v>1115.9</v>
      </c>
      <c r="C59" s="13">
        <v>1344.8</v>
      </c>
      <c r="D59" s="13">
        <v>847.1</v>
      </c>
      <c r="E59" s="13">
        <v>2155.9</v>
      </c>
      <c r="F59" s="13">
        <v>2246.9</v>
      </c>
      <c r="G59" s="13">
        <v>2518.3</v>
      </c>
      <c r="H59" s="13">
        <v>2768.7</v>
      </c>
      <c r="I59" s="13">
        <v>3050.1</v>
      </c>
      <c r="J59" s="2">
        <v>3245.8</v>
      </c>
      <c r="K59" s="2">
        <v>3607.3</v>
      </c>
      <c r="L59" s="2">
        <v>5056</v>
      </c>
      <c r="M59" s="2">
        <v>5567.4</v>
      </c>
      <c r="N59" s="13">
        <v>8276.5</v>
      </c>
      <c r="O59" s="13">
        <v>8305.3</v>
      </c>
      <c r="P59" s="13">
        <v>5876</v>
      </c>
      <c r="Q59" s="16">
        <v>6523.1</v>
      </c>
      <c r="R59" s="17">
        <v>7856.2</v>
      </c>
      <c r="S59" s="18">
        <v>8156</v>
      </c>
      <c r="T59" s="13">
        <v>9644.9</v>
      </c>
      <c r="U59" s="41">
        <v>11346.9</v>
      </c>
      <c r="V59" s="32">
        <v>12106.4</v>
      </c>
      <c r="W59" s="5">
        <v>12757.925291663985</v>
      </c>
      <c r="X59" s="39">
        <v>14628.9</v>
      </c>
      <c r="Y59" s="5">
        <v>18013.9</v>
      </c>
      <c r="Z59" s="32">
        <v>21016.3</v>
      </c>
      <c r="AB59" s="96" t="s">
        <v>22</v>
      </c>
      <c r="AC59" s="13">
        <v>155.6</v>
      </c>
      <c r="AD59" s="13">
        <v>98.9</v>
      </c>
      <c r="AE59" s="13">
        <v>71.8</v>
      </c>
      <c r="AF59" s="13">
        <v>83.6</v>
      </c>
      <c r="AG59" s="13">
        <v>63.2</v>
      </c>
      <c r="AH59" s="13">
        <v>77.5</v>
      </c>
      <c r="AI59" s="13">
        <v>94.1</v>
      </c>
      <c r="AJ59" s="13">
        <v>81.3</v>
      </c>
      <c r="AK59" s="2">
        <v>74.6</v>
      </c>
      <c r="AL59" s="2">
        <v>99.1</v>
      </c>
      <c r="AM59" s="2">
        <v>133.4</v>
      </c>
      <c r="AN59" s="2">
        <v>107.7</v>
      </c>
      <c r="AO59" s="13">
        <v>0.5876199</v>
      </c>
      <c r="AP59" s="48">
        <v>154.4</v>
      </c>
      <c r="AQ59" s="48">
        <v>184.2</v>
      </c>
      <c r="AR59" s="48">
        <v>219.1</v>
      </c>
      <c r="AS59" s="55">
        <v>407.5</v>
      </c>
      <c r="AT59" s="55">
        <v>421.2</v>
      </c>
      <c r="AU59" s="48">
        <v>430.3</v>
      </c>
      <c r="AV59" s="64">
        <v>707.4</v>
      </c>
      <c r="AW59" s="64">
        <v>707.4</v>
      </c>
      <c r="AX59" s="5">
        <v>738.3</v>
      </c>
      <c r="AY59" s="39">
        <v>878.2</v>
      </c>
      <c r="AZ59" s="5">
        <v>1226.5</v>
      </c>
      <c r="BA59" s="32">
        <v>1714</v>
      </c>
      <c r="BC59" s="96" t="s">
        <v>22</v>
      </c>
      <c r="BD59" s="79">
        <v>11</v>
      </c>
      <c r="BE59" s="79">
        <v>16.1</v>
      </c>
      <c r="BF59" s="79">
        <v>19.8</v>
      </c>
      <c r="BG59" s="79">
        <v>1.2</v>
      </c>
      <c r="BH59" s="79">
        <v>1.2</v>
      </c>
      <c r="BI59" s="79">
        <v>1.3</v>
      </c>
      <c r="BJ59" s="79">
        <v>1.5</v>
      </c>
      <c r="BK59" s="79">
        <v>0.3</v>
      </c>
      <c r="BL59" s="79">
        <v>10.6</v>
      </c>
      <c r="BM59" s="79">
        <v>11</v>
      </c>
      <c r="BN59" s="79">
        <v>18.7</v>
      </c>
      <c r="BO59" s="79">
        <v>30.2</v>
      </c>
      <c r="BP59" s="79">
        <v>59.24583928728</v>
      </c>
      <c r="BQ59" s="80">
        <v>131.1</v>
      </c>
      <c r="BR59" s="80">
        <v>191</v>
      </c>
      <c r="BS59" s="80">
        <v>152.9</v>
      </c>
      <c r="BT59" s="81">
        <v>236.1</v>
      </c>
      <c r="BU59" s="81">
        <v>483.6</v>
      </c>
      <c r="BV59" s="80">
        <v>850.3</v>
      </c>
      <c r="BW59" s="82">
        <v>1269.5</v>
      </c>
      <c r="BX59" s="82">
        <v>1269.5</v>
      </c>
      <c r="BY59" s="32">
        <v>1242.4</v>
      </c>
      <c r="BZ59" s="39">
        <v>1457</v>
      </c>
      <c r="CA59" s="32">
        <v>1791.9</v>
      </c>
      <c r="CB59" s="32">
        <v>2129.8</v>
      </c>
      <c r="CD59" s="96" t="s">
        <v>22</v>
      </c>
      <c r="CE59" s="13">
        <v>949.3</v>
      </c>
      <c r="CF59" s="13">
        <v>1229.8</v>
      </c>
      <c r="CG59" s="13">
        <v>1779.3</v>
      </c>
      <c r="CH59" s="13">
        <v>2071.1</v>
      </c>
      <c r="CI59" s="13">
        <v>2182.5</v>
      </c>
      <c r="CJ59" s="13">
        <v>2439.5</v>
      </c>
      <c r="CK59" s="13">
        <v>2673.1</v>
      </c>
      <c r="CL59" s="13">
        <v>2968.5</v>
      </c>
      <c r="CM59" s="2">
        <v>3160.6</v>
      </c>
      <c r="CN59" s="2">
        <v>3497.2</v>
      </c>
      <c r="CO59" s="2">
        <v>4903.9</v>
      </c>
      <c r="CP59" s="2">
        <v>5429.5</v>
      </c>
      <c r="CQ59" s="13">
        <v>4351.97872204736</v>
      </c>
      <c r="CR59" s="87">
        <v>8019.7</v>
      </c>
      <c r="CS59" s="87">
        <v>5500.8</v>
      </c>
      <c r="CT59" s="87">
        <v>6151.1</v>
      </c>
      <c r="CU59" s="88">
        <v>7212.6</v>
      </c>
      <c r="CV59" s="88">
        <v>7251.2</v>
      </c>
      <c r="CW59" s="87">
        <v>8364.3</v>
      </c>
      <c r="CX59" s="89">
        <v>10129.5</v>
      </c>
      <c r="CY59" s="89">
        <v>10129.5</v>
      </c>
      <c r="CZ59" s="5">
        <v>10777.1</v>
      </c>
      <c r="DA59" s="39">
        <v>12293.7</v>
      </c>
      <c r="DB59" s="5">
        <v>14995.5</v>
      </c>
      <c r="DC59" s="32">
        <v>17172.5</v>
      </c>
    </row>
    <row r="60" spans="1:104" s="7" customFormat="1" ht="12">
      <c r="A60" s="14"/>
      <c r="B60" s="24"/>
      <c r="C60" s="24"/>
      <c r="D60" s="24"/>
      <c r="E60" s="24"/>
      <c r="F60" s="24"/>
      <c r="G60" s="24"/>
      <c r="H60" s="24"/>
      <c r="I60" s="24"/>
      <c r="J60" s="25"/>
      <c r="K60" s="25"/>
      <c r="L60" s="25"/>
      <c r="M60" s="25"/>
      <c r="N60" s="24"/>
      <c r="O60" s="24"/>
      <c r="P60" s="24"/>
      <c r="Q60" s="26"/>
      <c r="R60" s="27"/>
      <c r="S60" s="28"/>
      <c r="T60" s="24"/>
      <c r="U60" s="15"/>
      <c r="W60" s="1"/>
      <c r="AB60" s="14"/>
      <c r="AC60" s="24"/>
      <c r="AD60" s="24"/>
      <c r="AE60" s="24"/>
      <c r="AF60" s="24"/>
      <c r="AG60" s="24"/>
      <c r="AH60" s="24"/>
      <c r="AI60" s="24"/>
      <c r="AJ60" s="24"/>
      <c r="AK60" s="25"/>
      <c r="AL60" s="25"/>
      <c r="AM60" s="25"/>
      <c r="AN60" s="25"/>
      <c r="AO60" s="24"/>
      <c r="AP60" s="24"/>
      <c r="AQ60" s="24"/>
      <c r="AR60" s="26"/>
      <c r="AS60" s="27"/>
      <c r="AT60" s="28"/>
      <c r="AU60" s="24"/>
      <c r="AV60" s="15"/>
      <c r="AX60" s="1"/>
      <c r="BC60" s="14"/>
      <c r="BD60" s="24"/>
      <c r="BE60" s="24"/>
      <c r="BF60" s="24"/>
      <c r="BG60" s="24"/>
      <c r="BH60" s="24"/>
      <c r="BI60" s="24"/>
      <c r="BJ60" s="24"/>
      <c r="BK60" s="24"/>
      <c r="BL60" s="25"/>
      <c r="BM60" s="25"/>
      <c r="BN60" s="25"/>
      <c r="BO60" s="25"/>
      <c r="BP60" s="24"/>
      <c r="BQ60" s="24"/>
      <c r="BR60" s="24"/>
      <c r="BS60" s="26"/>
      <c r="BT60" s="27"/>
      <c r="BU60" s="28"/>
      <c r="BV60" s="24"/>
      <c r="BW60" s="15"/>
      <c r="BY60" s="1"/>
      <c r="CD60" s="14"/>
      <c r="CE60" s="24"/>
      <c r="CF60" s="24"/>
      <c r="CG60" s="24"/>
      <c r="CH60" s="24"/>
      <c r="CI60" s="24"/>
      <c r="CJ60" s="24"/>
      <c r="CK60" s="24"/>
      <c r="CL60" s="24"/>
      <c r="CM60" s="25"/>
      <c r="CN60" s="25"/>
      <c r="CO60" s="25"/>
      <c r="CP60" s="25"/>
      <c r="CQ60" s="24"/>
      <c r="CR60" s="24"/>
      <c r="CS60" s="24"/>
      <c r="CT60" s="26"/>
      <c r="CU60" s="27"/>
      <c r="CV60" s="28"/>
      <c r="CW60" s="24"/>
      <c r="CX60" s="15"/>
      <c r="CZ60" s="1"/>
    </row>
    <row r="61" spans="1:106" s="7" customFormat="1" ht="12.75" customHeight="1">
      <c r="A61" s="102" t="s">
        <v>29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AB61" s="102" t="s">
        <v>29</v>
      </c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C61" s="102" t="s">
        <v>29</v>
      </c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D61" s="102" t="s">
        <v>29</v>
      </c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</row>
    <row r="62" spans="13:107" ht="13.5" customHeight="1" thickBot="1">
      <c r="M62" s="46"/>
      <c r="N62" s="46"/>
      <c r="O62" s="46"/>
      <c r="P62" s="46"/>
      <c r="Q62" s="46"/>
      <c r="R62" s="46"/>
      <c r="S62" s="46"/>
      <c r="T62" s="46"/>
      <c r="U62" s="46"/>
      <c r="V62" s="46"/>
      <c r="Z62" s="46" t="s">
        <v>26</v>
      </c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BA62" s="46" t="s">
        <v>26</v>
      </c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CB62" s="46" t="s">
        <v>26</v>
      </c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DC62" s="46" t="s">
        <v>26</v>
      </c>
    </row>
    <row r="63" spans="1:107" ht="12.75" thickBot="1">
      <c r="A63" s="19"/>
      <c r="B63" s="20">
        <v>1998</v>
      </c>
      <c r="C63" s="9">
        <v>1999</v>
      </c>
      <c r="D63" s="9">
        <v>2000</v>
      </c>
      <c r="E63" s="9">
        <v>2001</v>
      </c>
      <c r="F63" s="9">
        <v>2002</v>
      </c>
      <c r="G63" s="9">
        <v>2003</v>
      </c>
      <c r="H63" s="9">
        <v>2004</v>
      </c>
      <c r="I63" s="9">
        <v>2005</v>
      </c>
      <c r="J63" s="9">
        <v>2006</v>
      </c>
      <c r="K63" s="9">
        <v>2007</v>
      </c>
      <c r="L63" s="9">
        <v>2008</v>
      </c>
      <c r="M63" s="9">
        <v>2009</v>
      </c>
      <c r="N63" s="21" t="s">
        <v>0</v>
      </c>
      <c r="O63" s="22" t="s">
        <v>1</v>
      </c>
      <c r="P63" s="23" t="s">
        <v>2</v>
      </c>
      <c r="Q63" s="10" t="s">
        <v>3</v>
      </c>
      <c r="R63" s="10" t="s">
        <v>4</v>
      </c>
      <c r="S63" s="10" t="s">
        <v>5</v>
      </c>
      <c r="T63" s="10" t="s">
        <v>6</v>
      </c>
      <c r="U63" s="29">
        <v>2017</v>
      </c>
      <c r="V63" s="29">
        <v>2018</v>
      </c>
      <c r="W63" s="10">
        <v>2019</v>
      </c>
      <c r="X63" s="10">
        <v>2020</v>
      </c>
      <c r="Y63" s="10">
        <v>2021</v>
      </c>
      <c r="Z63" s="10">
        <v>2022</v>
      </c>
      <c r="AB63" s="66"/>
      <c r="AC63" s="20">
        <v>1998</v>
      </c>
      <c r="AD63" s="9">
        <v>1999</v>
      </c>
      <c r="AE63" s="9">
        <v>2000</v>
      </c>
      <c r="AF63" s="9">
        <v>2001</v>
      </c>
      <c r="AG63" s="9">
        <v>2002</v>
      </c>
      <c r="AH63" s="9">
        <v>2003</v>
      </c>
      <c r="AI63" s="9">
        <v>2004</v>
      </c>
      <c r="AJ63" s="9">
        <v>2005</v>
      </c>
      <c r="AK63" s="9">
        <v>2006</v>
      </c>
      <c r="AL63" s="9">
        <v>2007</v>
      </c>
      <c r="AM63" s="9">
        <v>2008</v>
      </c>
      <c r="AN63" s="9">
        <v>2009</v>
      </c>
      <c r="AO63" s="21" t="s">
        <v>0</v>
      </c>
      <c r="AP63" s="22" t="s">
        <v>1</v>
      </c>
      <c r="AQ63" s="23" t="s">
        <v>2</v>
      </c>
      <c r="AR63" s="10" t="s">
        <v>3</v>
      </c>
      <c r="AS63" s="10" t="s">
        <v>4</v>
      </c>
      <c r="AT63" s="10" t="s">
        <v>5</v>
      </c>
      <c r="AU63" s="10" t="s">
        <v>6</v>
      </c>
      <c r="AV63" s="29">
        <v>2017</v>
      </c>
      <c r="AW63" s="29">
        <v>2018</v>
      </c>
      <c r="AX63" s="10">
        <v>2019</v>
      </c>
      <c r="AY63" s="10">
        <v>2020</v>
      </c>
      <c r="AZ63" s="10">
        <v>2021</v>
      </c>
      <c r="BA63" s="10">
        <v>2022</v>
      </c>
      <c r="BC63" s="19"/>
      <c r="BD63" s="20">
        <v>1998</v>
      </c>
      <c r="BE63" s="9">
        <v>1999</v>
      </c>
      <c r="BF63" s="9">
        <v>2000</v>
      </c>
      <c r="BG63" s="9">
        <v>2001</v>
      </c>
      <c r="BH63" s="9">
        <v>2002</v>
      </c>
      <c r="BI63" s="9">
        <v>2003</v>
      </c>
      <c r="BJ63" s="9">
        <v>2004</v>
      </c>
      <c r="BK63" s="9">
        <v>2005</v>
      </c>
      <c r="BL63" s="9">
        <v>2006</v>
      </c>
      <c r="BM63" s="9">
        <v>2007</v>
      </c>
      <c r="BN63" s="9">
        <v>2008</v>
      </c>
      <c r="BO63" s="9">
        <v>2009</v>
      </c>
      <c r="BP63" s="21" t="s">
        <v>0</v>
      </c>
      <c r="BQ63" s="22" t="s">
        <v>1</v>
      </c>
      <c r="BR63" s="23" t="s">
        <v>2</v>
      </c>
      <c r="BS63" s="10" t="s">
        <v>3</v>
      </c>
      <c r="BT63" s="10" t="s">
        <v>4</v>
      </c>
      <c r="BU63" s="10" t="s">
        <v>5</v>
      </c>
      <c r="BV63" s="10" t="s">
        <v>6</v>
      </c>
      <c r="BW63" s="29">
        <v>2017</v>
      </c>
      <c r="BX63" s="30">
        <v>2018</v>
      </c>
      <c r="BY63" s="33">
        <v>2019</v>
      </c>
      <c r="BZ63" s="33">
        <v>2020</v>
      </c>
      <c r="CA63" s="33">
        <v>2021</v>
      </c>
      <c r="CB63" s="33">
        <v>2022</v>
      </c>
      <c r="CD63" s="19"/>
      <c r="CE63" s="20">
        <v>1998</v>
      </c>
      <c r="CF63" s="9">
        <v>1999</v>
      </c>
      <c r="CG63" s="9">
        <v>2000</v>
      </c>
      <c r="CH63" s="9">
        <v>2001</v>
      </c>
      <c r="CI63" s="9">
        <v>2002</v>
      </c>
      <c r="CJ63" s="9">
        <v>2003</v>
      </c>
      <c r="CK63" s="9">
        <v>2004</v>
      </c>
      <c r="CL63" s="9">
        <v>2005</v>
      </c>
      <c r="CM63" s="9">
        <v>2006</v>
      </c>
      <c r="CN63" s="9">
        <v>2007</v>
      </c>
      <c r="CO63" s="9">
        <v>2008</v>
      </c>
      <c r="CP63" s="9">
        <v>2009</v>
      </c>
      <c r="CQ63" s="21" t="s">
        <v>0</v>
      </c>
      <c r="CR63" s="22" t="s">
        <v>1</v>
      </c>
      <c r="CS63" s="23" t="s">
        <v>2</v>
      </c>
      <c r="CT63" s="10" t="s">
        <v>3</v>
      </c>
      <c r="CU63" s="10" t="s">
        <v>4</v>
      </c>
      <c r="CV63" s="10" t="s">
        <v>5</v>
      </c>
      <c r="CW63" s="10" t="s">
        <v>6</v>
      </c>
      <c r="CX63" s="29">
        <v>2017</v>
      </c>
      <c r="CY63" s="29">
        <v>2018</v>
      </c>
      <c r="CZ63" s="10">
        <v>2019</v>
      </c>
      <c r="DA63" s="10">
        <v>2020</v>
      </c>
      <c r="DB63" s="10">
        <v>2021</v>
      </c>
      <c r="DC63" s="10">
        <v>2022</v>
      </c>
    </row>
    <row r="64" spans="1:107" s="6" customFormat="1" ht="14.25" customHeight="1">
      <c r="A64" s="97" t="s">
        <v>8</v>
      </c>
      <c r="B64" s="35">
        <f>B65+B66+B67+B68+B69+B70+B71+B72+B73+B74+B75+B76+B77+B78</f>
        <v>215.09999999999962</v>
      </c>
      <c r="C64" s="35">
        <f aca="true" t="shared" si="5" ref="C64:T64">C65+C66+C67+C68+C69+C70+C71+C72+C73+C74+C75+C76+C77+C78</f>
        <v>640.6999999999998</v>
      </c>
      <c r="D64" s="35">
        <f t="shared" si="5"/>
        <v>351.7000000000006</v>
      </c>
      <c r="E64" s="35">
        <f t="shared" si="5"/>
        <v>51.00000000000048</v>
      </c>
      <c r="F64" s="35">
        <f t="shared" si="5"/>
        <v>8.899999999999977</v>
      </c>
      <c r="G64" s="35">
        <f t="shared" si="5"/>
        <v>116.5000000000004</v>
      </c>
      <c r="H64" s="35">
        <f t="shared" si="5"/>
        <v>92.7000000000005</v>
      </c>
      <c r="I64" s="35">
        <f t="shared" si="5"/>
        <v>143.20000000000013</v>
      </c>
      <c r="J64" s="35">
        <f t="shared" si="5"/>
        <v>5.499999999999545</v>
      </c>
      <c r="K64" s="35">
        <f t="shared" si="5"/>
        <v>177.09999999999894</v>
      </c>
      <c r="L64" s="35">
        <f t="shared" si="5"/>
        <v>174.49999999999986</v>
      </c>
      <c r="M64" s="35">
        <f t="shared" si="5"/>
        <v>239.70000000000036</v>
      </c>
      <c r="N64" s="35">
        <f t="shared" si="5"/>
        <v>143.49999999999798</v>
      </c>
      <c r="O64" s="35">
        <f t="shared" si="5"/>
        <v>245.30000000000183</v>
      </c>
      <c r="P64" s="35">
        <f t="shared" si="5"/>
        <v>221.0999999999991</v>
      </c>
      <c r="Q64" s="35">
        <f t="shared" si="5"/>
        <v>252.30000000000481</v>
      </c>
      <c r="R64" s="35">
        <f t="shared" si="5"/>
        <v>471.70000000000596</v>
      </c>
      <c r="S64" s="35">
        <f t="shared" si="5"/>
        <v>570.4000000000012</v>
      </c>
      <c r="T64" s="35">
        <f t="shared" si="5"/>
        <v>646.0000000000023</v>
      </c>
      <c r="U64" s="43">
        <v>826</v>
      </c>
      <c r="V64" s="36">
        <v>806.7</v>
      </c>
      <c r="W64" s="34">
        <v>1073.477799248</v>
      </c>
      <c r="X64" s="37">
        <v>733.12</v>
      </c>
      <c r="Y64" s="34">
        <v>824.302824560147</v>
      </c>
      <c r="Z64" s="36">
        <v>1251.820181542092</v>
      </c>
      <c r="AB64" s="97" t="s">
        <v>8</v>
      </c>
      <c r="AC64" s="35">
        <v>215.09999999999962</v>
      </c>
      <c r="AD64" s="35">
        <v>640.6999999999998</v>
      </c>
      <c r="AE64" s="35">
        <v>351.7000000000006</v>
      </c>
      <c r="AF64" s="35">
        <v>51.00000000000048</v>
      </c>
      <c r="AG64" s="35">
        <v>8.899999999999977</v>
      </c>
      <c r="AH64" s="35">
        <v>116.5000000000004</v>
      </c>
      <c r="AI64" s="35">
        <v>92.7000000000005</v>
      </c>
      <c r="AJ64" s="35">
        <v>143.20000000000013</v>
      </c>
      <c r="AK64" s="35">
        <v>5.499999999999545</v>
      </c>
      <c r="AL64" s="35">
        <v>177.09999999999894</v>
      </c>
      <c r="AM64" s="35">
        <v>174.49999999999986</v>
      </c>
      <c r="AN64" s="35">
        <v>239.70000000000036</v>
      </c>
      <c r="AO64" s="35">
        <v>143.49999999999798</v>
      </c>
      <c r="AP64" s="35">
        <v>245.30000000000183</v>
      </c>
      <c r="AQ64" s="35">
        <v>221.0999999999991</v>
      </c>
      <c r="AR64" s="35">
        <v>252.30000000000481</v>
      </c>
      <c r="AS64" s="35">
        <v>471.70000000000596</v>
      </c>
      <c r="AT64" s="35">
        <v>570.4000000000012</v>
      </c>
      <c r="AU64" s="35">
        <v>646.0000000000023</v>
      </c>
      <c r="AV64" s="43">
        <v>826</v>
      </c>
      <c r="AW64" s="36">
        <v>806.7</v>
      </c>
      <c r="AX64" s="34">
        <v>1073.477799248</v>
      </c>
      <c r="AY64" s="37">
        <v>733.12</v>
      </c>
      <c r="AZ64" s="34">
        <v>824.302824560147</v>
      </c>
      <c r="BA64" s="36">
        <v>1251.820181542092</v>
      </c>
      <c r="BC64" s="97" t="s">
        <v>8</v>
      </c>
      <c r="BD64" s="64" t="s">
        <v>7</v>
      </c>
      <c r="BE64" s="64" t="s">
        <v>7</v>
      </c>
      <c r="BF64" s="64" t="s">
        <v>7</v>
      </c>
      <c r="BG64" s="64" t="s">
        <v>7</v>
      </c>
      <c r="BH64" s="64" t="s">
        <v>7</v>
      </c>
      <c r="BI64" s="64" t="s">
        <v>7</v>
      </c>
      <c r="BJ64" s="64" t="s">
        <v>7</v>
      </c>
      <c r="BK64" s="64" t="s">
        <v>7</v>
      </c>
      <c r="BL64" s="64" t="s">
        <v>7</v>
      </c>
      <c r="BM64" s="64" t="s">
        <v>7</v>
      </c>
      <c r="BN64" s="64" t="s">
        <v>7</v>
      </c>
      <c r="BO64" s="64" t="s">
        <v>7</v>
      </c>
      <c r="BP64" s="64" t="s">
        <v>7</v>
      </c>
      <c r="BQ64" s="64" t="s">
        <v>7</v>
      </c>
      <c r="BR64" s="64" t="s">
        <v>7</v>
      </c>
      <c r="BS64" s="64" t="s">
        <v>7</v>
      </c>
      <c r="BT64" s="64" t="s">
        <v>7</v>
      </c>
      <c r="BU64" s="64" t="s">
        <v>7</v>
      </c>
      <c r="BV64" s="64" t="s">
        <v>7</v>
      </c>
      <c r="BW64" s="64" t="s">
        <v>7</v>
      </c>
      <c r="BX64" s="64" t="s">
        <v>7</v>
      </c>
      <c r="BY64" s="64" t="s">
        <v>7</v>
      </c>
      <c r="BZ64" s="64" t="s">
        <v>7</v>
      </c>
      <c r="CA64" s="64" t="s">
        <v>7</v>
      </c>
      <c r="CB64" s="64" t="s">
        <v>7</v>
      </c>
      <c r="CD64" s="97" t="s">
        <v>8</v>
      </c>
      <c r="CE64" s="48" t="s">
        <v>7</v>
      </c>
      <c r="CF64" s="48" t="s">
        <v>7</v>
      </c>
      <c r="CG64" s="48" t="s">
        <v>7</v>
      </c>
      <c r="CH64" s="48" t="s">
        <v>7</v>
      </c>
      <c r="CI64" s="48" t="s">
        <v>7</v>
      </c>
      <c r="CJ64" s="48" t="s">
        <v>7</v>
      </c>
      <c r="CK64" s="48" t="s">
        <v>7</v>
      </c>
      <c r="CL64" s="48" t="s">
        <v>7</v>
      </c>
      <c r="CM64" s="48" t="s">
        <v>7</v>
      </c>
      <c r="CN64" s="48" t="s">
        <v>7</v>
      </c>
      <c r="CO64" s="48" t="s">
        <v>7</v>
      </c>
      <c r="CP64" s="48" t="s">
        <v>7</v>
      </c>
      <c r="CQ64" s="48" t="s">
        <v>7</v>
      </c>
      <c r="CR64" s="48" t="s">
        <v>7</v>
      </c>
      <c r="CS64" s="48" t="s">
        <v>7</v>
      </c>
      <c r="CT64" s="48" t="s">
        <v>7</v>
      </c>
      <c r="CU64" s="48" t="s">
        <v>7</v>
      </c>
      <c r="CV64" s="48" t="s">
        <v>7</v>
      </c>
      <c r="CW64" s="48" t="s">
        <v>7</v>
      </c>
      <c r="CX64" s="48" t="s">
        <v>7</v>
      </c>
      <c r="CY64" s="48" t="s">
        <v>7</v>
      </c>
      <c r="CZ64" s="48" t="s">
        <v>7</v>
      </c>
      <c r="DA64" s="48" t="s">
        <v>7</v>
      </c>
      <c r="DB64" s="48" t="s">
        <v>7</v>
      </c>
      <c r="DC64" s="48" t="s">
        <v>7</v>
      </c>
    </row>
    <row r="65" spans="1:107" s="7" customFormat="1" ht="12">
      <c r="A65" s="95" t="s">
        <v>9</v>
      </c>
      <c r="B65" s="4">
        <v>84.19999999999999</v>
      </c>
      <c r="C65" s="4">
        <v>222.29999999999995</v>
      </c>
      <c r="D65" s="4">
        <v>122.1</v>
      </c>
      <c r="E65" s="4">
        <v>30.00000000000003</v>
      </c>
      <c r="F65" s="4">
        <v>7.899999999999977</v>
      </c>
      <c r="G65" s="4">
        <v>109.90000000000003</v>
      </c>
      <c r="H65" s="4">
        <v>81.39999999999986</v>
      </c>
      <c r="I65" s="4">
        <v>22.89999999999995</v>
      </c>
      <c r="J65" s="4">
        <v>4</v>
      </c>
      <c r="K65" s="4">
        <v>125.10000000000008</v>
      </c>
      <c r="L65" s="4">
        <v>60.500000000000085</v>
      </c>
      <c r="M65" s="4">
        <v>108.00000000000009</v>
      </c>
      <c r="N65" s="4">
        <v>40.600000000000534</v>
      </c>
      <c r="O65" s="4">
        <v>70.30000000000001</v>
      </c>
      <c r="P65" s="4">
        <v>39.79999999999984</v>
      </c>
      <c r="Q65" s="4">
        <v>25.50000000000034</v>
      </c>
      <c r="R65" s="4">
        <v>4.099999999999682</v>
      </c>
      <c r="S65" s="4">
        <v>94.20000000000005</v>
      </c>
      <c r="T65" s="4">
        <v>112.19999999999891</v>
      </c>
      <c r="U65" s="41">
        <v>102.9</v>
      </c>
      <c r="V65" s="32">
        <v>100.5</v>
      </c>
      <c r="W65" s="5">
        <v>133.6876786</v>
      </c>
      <c r="X65" s="4">
        <v>37.7</v>
      </c>
      <c r="Y65" s="5">
        <v>42.42005527</v>
      </c>
      <c r="Z65" s="32">
        <v>64.4</v>
      </c>
      <c r="AB65" s="95" t="s">
        <v>9</v>
      </c>
      <c r="AC65" s="4">
        <v>84.19999999999999</v>
      </c>
      <c r="AD65" s="4">
        <v>222.29999999999995</v>
      </c>
      <c r="AE65" s="4">
        <v>122.1</v>
      </c>
      <c r="AF65" s="4">
        <v>30.00000000000003</v>
      </c>
      <c r="AG65" s="4">
        <v>7.899999999999977</v>
      </c>
      <c r="AH65" s="4">
        <v>109.90000000000003</v>
      </c>
      <c r="AI65" s="4">
        <v>81.39999999999986</v>
      </c>
      <c r="AJ65" s="4">
        <v>22.89999999999995</v>
      </c>
      <c r="AK65" s="4">
        <v>4</v>
      </c>
      <c r="AL65" s="4">
        <v>125.10000000000008</v>
      </c>
      <c r="AM65" s="4">
        <v>60.500000000000085</v>
      </c>
      <c r="AN65" s="4">
        <v>108.00000000000009</v>
      </c>
      <c r="AO65" s="4">
        <v>40.600000000000534</v>
      </c>
      <c r="AP65" s="4">
        <v>70.30000000000001</v>
      </c>
      <c r="AQ65" s="4">
        <v>39.79999999999984</v>
      </c>
      <c r="AR65" s="4">
        <v>25.50000000000034</v>
      </c>
      <c r="AS65" s="4">
        <v>4.099999999999682</v>
      </c>
      <c r="AT65" s="4">
        <v>94.20000000000005</v>
      </c>
      <c r="AU65" s="4">
        <v>112.19999999999891</v>
      </c>
      <c r="AV65" s="41">
        <v>102.9</v>
      </c>
      <c r="AW65" s="32">
        <v>100.5</v>
      </c>
      <c r="AX65" s="5">
        <v>133.6876786</v>
      </c>
      <c r="AY65" s="4">
        <v>37.7</v>
      </c>
      <c r="AZ65" s="5">
        <v>42.42005527</v>
      </c>
      <c r="BA65" s="32">
        <v>64.4</v>
      </c>
      <c r="BC65" s="95" t="s">
        <v>9</v>
      </c>
      <c r="BD65" s="64" t="s">
        <v>7</v>
      </c>
      <c r="BE65" s="64" t="s">
        <v>7</v>
      </c>
      <c r="BF65" s="64" t="s">
        <v>7</v>
      </c>
      <c r="BG65" s="64" t="s">
        <v>7</v>
      </c>
      <c r="BH65" s="64" t="s">
        <v>7</v>
      </c>
      <c r="BI65" s="64" t="s">
        <v>7</v>
      </c>
      <c r="BJ65" s="64" t="s">
        <v>7</v>
      </c>
      <c r="BK65" s="64" t="s">
        <v>7</v>
      </c>
      <c r="BL65" s="64" t="s">
        <v>7</v>
      </c>
      <c r="BM65" s="64" t="s">
        <v>7</v>
      </c>
      <c r="BN65" s="64" t="s">
        <v>7</v>
      </c>
      <c r="BO65" s="64" t="s">
        <v>7</v>
      </c>
      <c r="BP65" s="64" t="s">
        <v>7</v>
      </c>
      <c r="BQ65" s="64" t="s">
        <v>7</v>
      </c>
      <c r="BR65" s="64" t="s">
        <v>7</v>
      </c>
      <c r="BS65" s="64" t="s">
        <v>7</v>
      </c>
      <c r="BT65" s="64" t="s">
        <v>7</v>
      </c>
      <c r="BU65" s="64" t="s">
        <v>7</v>
      </c>
      <c r="BV65" s="64" t="s">
        <v>7</v>
      </c>
      <c r="BW65" s="64" t="s">
        <v>7</v>
      </c>
      <c r="BX65" s="64" t="s">
        <v>7</v>
      </c>
      <c r="BY65" s="64" t="s">
        <v>7</v>
      </c>
      <c r="BZ65" s="64" t="s">
        <v>7</v>
      </c>
      <c r="CA65" s="64" t="s">
        <v>7</v>
      </c>
      <c r="CB65" s="64" t="s">
        <v>7</v>
      </c>
      <c r="CD65" s="95" t="s">
        <v>9</v>
      </c>
      <c r="CE65" s="48" t="s">
        <v>7</v>
      </c>
      <c r="CF65" s="48" t="s">
        <v>7</v>
      </c>
      <c r="CG65" s="48" t="s">
        <v>7</v>
      </c>
      <c r="CH65" s="48" t="s">
        <v>7</v>
      </c>
      <c r="CI65" s="48" t="s">
        <v>7</v>
      </c>
      <c r="CJ65" s="48" t="s">
        <v>7</v>
      </c>
      <c r="CK65" s="48" t="s">
        <v>7</v>
      </c>
      <c r="CL65" s="48" t="s">
        <v>7</v>
      </c>
      <c r="CM65" s="48" t="s">
        <v>7</v>
      </c>
      <c r="CN65" s="48" t="s">
        <v>7</v>
      </c>
      <c r="CO65" s="48" t="s">
        <v>7</v>
      </c>
      <c r="CP65" s="48" t="s">
        <v>7</v>
      </c>
      <c r="CQ65" s="48" t="s">
        <v>7</v>
      </c>
      <c r="CR65" s="48" t="s">
        <v>7</v>
      </c>
      <c r="CS65" s="48" t="s">
        <v>7</v>
      </c>
      <c r="CT65" s="48" t="s">
        <v>7</v>
      </c>
      <c r="CU65" s="48" t="s">
        <v>7</v>
      </c>
      <c r="CV65" s="48" t="s">
        <v>7</v>
      </c>
      <c r="CW65" s="48" t="s">
        <v>7</v>
      </c>
      <c r="CX65" s="48" t="s">
        <v>7</v>
      </c>
      <c r="CY65" s="48" t="s">
        <v>7</v>
      </c>
      <c r="CZ65" s="48" t="s">
        <v>7</v>
      </c>
      <c r="DA65" s="48" t="s">
        <v>7</v>
      </c>
      <c r="DB65" s="48" t="s">
        <v>7</v>
      </c>
      <c r="DC65" s="48" t="s">
        <v>7</v>
      </c>
    </row>
    <row r="66" spans="1:107" s="7" customFormat="1" ht="12">
      <c r="A66" s="96" t="s">
        <v>10</v>
      </c>
      <c r="B66" s="4">
        <v>0</v>
      </c>
      <c r="C66" s="4">
        <v>0</v>
      </c>
      <c r="D66" s="4">
        <v>0</v>
      </c>
      <c r="E66" s="4">
        <v>2</v>
      </c>
      <c r="F66" s="4">
        <v>1</v>
      </c>
      <c r="G66" s="4">
        <v>3.5</v>
      </c>
      <c r="H66" s="4">
        <v>2.199999999999818</v>
      </c>
      <c r="I66" s="4">
        <v>3</v>
      </c>
      <c r="J66" s="4">
        <v>0</v>
      </c>
      <c r="K66" s="4">
        <v>5.199999999999818</v>
      </c>
      <c r="L66" s="4">
        <v>0</v>
      </c>
      <c r="M66" s="4">
        <v>0</v>
      </c>
      <c r="N66" s="4">
        <v>0.1000000000003638</v>
      </c>
      <c r="O66" s="4">
        <v>0</v>
      </c>
      <c r="P66" s="4">
        <v>0</v>
      </c>
      <c r="Q66" s="4">
        <v>3.7000000000007276</v>
      </c>
      <c r="R66" s="4">
        <v>3.600000000000364</v>
      </c>
      <c r="S66" s="4">
        <v>19.600000000002183</v>
      </c>
      <c r="T66" s="4">
        <v>19.700000000004366</v>
      </c>
      <c r="U66" s="41">
        <v>23.5</v>
      </c>
      <c r="V66" s="32">
        <v>23</v>
      </c>
      <c r="W66" s="5">
        <v>30.54295</v>
      </c>
      <c r="X66" s="4">
        <v>1.71</v>
      </c>
      <c r="Y66" s="5">
        <v>1.9227975357114122</v>
      </c>
      <c r="Z66" s="32">
        <v>3.9133853968193977</v>
      </c>
      <c r="AB66" s="96" t="s">
        <v>10</v>
      </c>
      <c r="AC66" s="4">
        <v>0</v>
      </c>
      <c r="AD66" s="4">
        <v>0</v>
      </c>
      <c r="AE66" s="4">
        <v>0</v>
      </c>
      <c r="AF66" s="4">
        <v>2</v>
      </c>
      <c r="AG66" s="4">
        <v>1</v>
      </c>
      <c r="AH66" s="4">
        <v>3.5</v>
      </c>
      <c r="AI66" s="4">
        <v>2.199999999999818</v>
      </c>
      <c r="AJ66" s="4">
        <v>3</v>
      </c>
      <c r="AK66" s="4">
        <v>0</v>
      </c>
      <c r="AL66" s="4">
        <v>5.199999999999818</v>
      </c>
      <c r="AM66" s="4">
        <v>0</v>
      </c>
      <c r="AN66" s="4">
        <v>0</v>
      </c>
      <c r="AO66" s="4">
        <v>0.1000000000003638</v>
      </c>
      <c r="AP66" s="4">
        <v>0</v>
      </c>
      <c r="AQ66" s="4">
        <v>0</v>
      </c>
      <c r="AR66" s="4">
        <v>3.7000000000007276</v>
      </c>
      <c r="AS66" s="4">
        <v>3.600000000000364</v>
      </c>
      <c r="AT66" s="4">
        <v>19.600000000002183</v>
      </c>
      <c r="AU66" s="4">
        <v>19.700000000004366</v>
      </c>
      <c r="AV66" s="41">
        <v>23.5</v>
      </c>
      <c r="AW66" s="32">
        <v>23</v>
      </c>
      <c r="AX66" s="5">
        <v>30.54295</v>
      </c>
      <c r="AY66" s="4">
        <v>1.71</v>
      </c>
      <c r="AZ66" s="5">
        <v>1.9227975357114122</v>
      </c>
      <c r="BA66" s="32">
        <v>3.9133853968193977</v>
      </c>
      <c r="BC66" s="96" t="s">
        <v>10</v>
      </c>
      <c r="BD66" s="64" t="s">
        <v>7</v>
      </c>
      <c r="BE66" s="64" t="s">
        <v>7</v>
      </c>
      <c r="BF66" s="64" t="s">
        <v>7</v>
      </c>
      <c r="BG66" s="64" t="s">
        <v>7</v>
      </c>
      <c r="BH66" s="64" t="s">
        <v>7</v>
      </c>
      <c r="BI66" s="64" t="s">
        <v>7</v>
      </c>
      <c r="BJ66" s="64" t="s">
        <v>7</v>
      </c>
      <c r="BK66" s="64" t="s">
        <v>7</v>
      </c>
      <c r="BL66" s="64" t="s">
        <v>7</v>
      </c>
      <c r="BM66" s="64" t="s">
        <v>7</v>
      </c>
      <c r="BN66" s="64" t="s">
        <v>7</v>
      </c>
      <c r="BO66" s="64" t="s">
        <v>7</v>
      </c>
      <c r="BP66" s="64" t="s">
        <v>7</v>
      </c>
      <c r="BQ66" s="64" t="s">
        <v>7</v>
      </c>
      <c r="BR66" s="64" t="s">
        <v>7</v>
      </c>
      <c r="BS66" s="64" t="s">
        <v>7</v>
      </c>
      <c r="BT66" s="64" t="s">
        <v>7</v>
      </c>
      <c r="BU66" s="64" t="s">
        <v>7</v>
      </c>
      <c r="BV66" s="64" t="s">
        <v>7</v>
      </c>
      <c r="BW66" s="64" t="s">
        <v>7</v>
      </c>
      <c r="BX66" s="64" t="s">
        <v>7</v>
      </c>
      <c r="BY66" s="64" t="s">
        <v>7</v>
      </c>
      <c r="BZ66" s="64" t="s">
        <v>7</v>
      </c>
      <c r="CA66" s="64" t="s">
        <v>7</v>
      </c>
      <c r="CB66" s="64" t="s">
        <v>7</v>
      </c>
      <c r="CD66" s="96" t="s">
        <v>10</v>
      </c>
      <c r="CE66" s="48" t="s">
        <v>7</v>
      </c>
      <c r="CF66" s="48" t="s">
        <v>7</v>
      </c>
      <c r="CG66" s="48" t="s">
        <v>7</v>
      </c>
      <c r="CH66" s="48" t="s">
        <v>7</v>
      </c>
      <c r="CI66" s="48" t="s">
        <v>7</v>
      </c>
      <c r="CJ66" s="48" t="s">
        <v>7</v>
      </c>
      <c r="CK66" s="48" t="s">
        <v>7</v>
      </c>
      <c r="CL66" s="48" t="s">
        <v>7</v>
      </c>
      <c r="CM66" s="48" t="s">
        <v>7</v>
      </c>
      <c r="CN66" s="48" t="s">
        <v>7</v>
      </c>
      <c r="CO66" s="48" t="s">
        <v>7</v>
      </c>
      <c r="CP66" s="48" t="s">
        <v>7</v>
      </c>
      <c r="CQ66" s="48" t="s">
        <v>7</v>
      </c>
      <c r="CR66" s="48" t="s">
        <v>7</v>
      </c>
      <c r="CS66" s="48" t="s">
        <v>7</v>
      </c>
      <c r="CT66" s="48" t="s">
        <v>7</v>
      </c>
      <c r="CU66" s="48" t="s">
        <v>7</v>
      </c>
      <c r="CV66" s="48" t="s">
        <v>7</v>
      </c>
      <c r="CW66" s="48" t="s">
        <v>7</v>
      </c>
      <c r="CX66" s="48" t="s">
        <v>7</v>
      </c>
      <c r="CY66" s="48" t="s">
        <v>7</v>
      </c>
      <c r="CZ66" s="48" t="s">
        <v>7</v>
      </c>
      <c r="DA66" s="48" t="s">
        <v>7</v>
      </c>
      <c r="DB66" s="48" t="s">
        <v>7</v>
      </c>
      <c r="DC66" s="48" t="s">
        <v>7</v>
      </c>
    </row>
    <row r="67" spans="1:107" s="7" customFormat="1" ht="12">
      <c r="A67" s="96" t="s">
        <v>11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13.200000000000728</v>
      </c>
      <c r="R67" s="4">
        <v>22.399999999999636</v>
      </c>
      <c r="S67" s="4">
        <v>6.900000000000546</v>
      </c>
      <c r="T67" s="4">
        <v>4.900000000001455</v>
      </c>
      <c r="U67" s="41">
        <v>21.5</v>
      </c>
      <c r="V67" s="32">
        <v>21</v>
      </c>
      <c r="W67" s="5">
        <v>27.943550000000002</v>
      </c>
      <c r="X67" s="4">
        <v>0.4</v>
      </c>
      <c r="Y67" s="5">
        <v>0</v>
      </c>
      <c r="Z67" s="32">
        <v>0</v>
      </c>
      <c r="AB67" s="96" t="s">
        <v>11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13.200000000000728</v>
      </c>
      <c r="AS67" s="4">
        <v>22.399999999999636</v>
      </c>
      <c r="AT67" s="4">
        <v>6.900000000000546</v>
      </c>
      <c r="AU67" s="4">
        <v>4.900000000001455</v>
      </c>
      <c r="AV67" s="41">
        <v>21.5</v>
      </c>
      <c r="AW67" s="32">
        <v>21</v>
      </c>
      <c r="AX67" s="5">
        <v>27.943550000000002</v>
      </c>
      <c r="AY67" s="4">
        <v>0.4</v>
      </c>
      <c r="AZ67" s="5">
        <v>0</v>
      </c>
      <c r="BA67" s="32">
        <v>0</v>
      </c>
      <c r="BC67" s="96" t="s">
        <v>11</v>
      </c>
      <c r="BD67" s="64" t="s">
        <v>7</v>
      </c>
      <c r="BE67" s="64" t="s">
        <v>7</v>
      </c>
      <c r="BF67" s="64" t="s">
        <v>7</v>
      </c>
      <c r="BG67" s="64" t="s">
        <v>7</v>
      </c>
      <c r="BH67" s="64" t="s">
        <v>7</v>
      </c>
      <c r="BI67" s="64" t="s">
        <v>7</v>
      </c>
      <c r="BJ67" s="64" t="s">
        <v>7</v>
      </c>
      <c r="BK67" s="64" t="s">
        <v>7</v>
      </c>
      <c r="BL67" s="64" t="s">
        <v>7</v>
      </c>
      <c r="BM67" s="64" t="s">
        <v>7</v>
      </c>
      <c r="BN67" s="64" t="s">
        <v>7</v>
      </c>
      <c r="BO67" s="64" t="s">
        <v>7</v>
      </c>
      <c r="BP67" s="64" t="s">
        <v>7</v>
      </c>
      <c r="BQ67" s="64" t="s">
        <v>7</v>
      </c>
      <c r="BR67" s="64" t="s">
        <v>7</v>
      </c>
      <c r="BS67" s="64" t="s">
        <v>7</v>
      </c>
      <c r="BT67" s="64" t="s">
        <v>7</v>
      </c>
      <c r="BU67" s="64" t="s">
        <v>7</v>
      </c>
      <c r="BV67" s="64" t="s">
        <v>7</v>
      </c>
      <c r="BW67" s="64" t="s">
        <v>7</v>
      </c>
      <c r="BX67" s="64" t="s">
        <v>7</v>
      </c>
      <c r="BY67" s="64" t="s">
        <v>7</v>
      </c>
      <c r="BZ67" s="64" t="s">
        <v>7</v>
      </c>
      <c r="CA67" s="64" t="s">
        <v>7</v>
      </c>
      <c r="CB67" s="64" t="s">
        <v>7</v>
      </c>
      <c r="CD67" s="96" t="s">
        <v>11</v>
      </c>
      <c r="CE67" s="48" t="s">
        <v>7</v>
      </c>
      <c r="CF67" s="48" t="s">
        <v>7</v>
      </c>
      <c r="CG67" s="48" t="s">
        <v>7</v>
      </c>
      <c r="CH67" s="48" t="s">
        <v>7</v>
      </c>
      <c r="CI67" s="48" t="s">
        <v>7</v>
      </c>
      <c r="CJ67" s="48" t="s">
        <v>7</v>
      </c>
      <c r="CK67" s="48" t="s">
        <v>7</v>
      </c>
      <c r="CL67" s="48" t="s">
        <v>7</v>
      </c>
      <c r="CM67" s="48" t="s">
        <v>7</v>
      </c>
      <c r="CN67" s="48" t="s">
        <v>7</v>
      </c>
      <c r="CO67" s="48" t="s">
        <v>7</v>
      </c>
      <c r="CP67" s="48" t="s">
        <v>7</v>
      </c>
      <c r="CQ67" s="48" t="s">
        <v>7</v>
      </c>
      <c r="CR67" s="48" t="s">
        <v>7</v>
      </c>
      <c r="CS67" s="48" t="s">
        <v>7</v>
      </c>
      <c r="CT67" s="48" t="s">
        <v>7</v>
      </c>
      <c r="CU67" s="48" t="s">
        <v>7</v>
      </c>
      <c r="CV67" s="48" t="s">
        <v>7</v>
      </c>
      <c r="CW67" s="48" t="s">
        <v>7</v>
      </c>
      <c r="CX67" s="48" t="s">
        <v>7</v>
      </c>
      <c r="CY67" s="48" t="s">
        <v>7</v>
      </c>
      <c r="CZ67" s="48" t="s">
        <v>7</v>
      </c>
      <c r="DA67" s="48" t="s">
        <v>7</v>
      </c>
      <c r="DB67" s="48" t="s">
        <v>7</v>
      </c>
      <c r="DC67" s="48" t="s">
        <v>7</v>
      </c>
    </row>
    <row r="68" spans="1:107" s="7" customFormat="1" ht="12">
      <c r="A68" s="96" t="s">
        <v>12</v>
      </c>
      <c r="B68" s="4">
        <v>10.199999999999818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6.69999999999709</v>
      </c>
      <c r="R68" s="4">
        <v>34.400000000001455</v>
      </c>
      <c r="S68" s="4">
        <v>91.5</v>
      </c>
      <c r="T68" s="4">
        <v>100.80000000000291</v>
      </c>
      <c r="U68" s="41">
        <v>24.8</v>
      </c>
      <c r="V68" s="32">
        <v>24.2</v>
      </c>
      <c r="W68" s="5">
        <v>32.23256</v>
      </c>
      <c r="X68" s="4">
        <v>117.44</v>
      </c>
      <c r="Y68" s="5">
        <v>132.0558552281385</v>
      </c>
      <c r="Z68" s="32">
        <v>200.5</v>
      </c>
      <c r="AB68" s="96" t="s">
        <v>12</v>
      </c>
      <c r="AC68" s="4">
        <v>10.199999999999818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6.69999999999709</v>
      </c>
      <c r="AS68" s="4">
        <v>34.400000000001455</v>
      </c>
      <c r="AT68" s="4">
        <v>91.5</v>
      </c>
      <c r="AU68" s="4">
        <v>100.80000000000291</v>
      </c>
      <c r="AV68" s="41">
        <v>24.8</v>
      </c>
      <c r="AW68" s="32">
        <v>24.2</v>
      </c>
      <c r="AX68" s="5">
        <v>32.23256</v>
      </c>
      <c r="AY68" s="4">
        <v>117.44</v>
      </c>
      <c r="AZ68" s="5">
        <v>132.0558552281385</v>
      </c>
      <c r="BA68" s="32">
        <v>200.5</v>
      </c>
      <c r="BC68" s="96" t="s">
        <v>12</v>
      </c>
      <c r="BD68" s="64" t="s">
        <v>7</v>
      </c>
      <c r="BE68" s="64" t="s">
        <v>7</v>
      </c>
      <c r="BF68" s="64" t="s">
        <v>7</v>
      </c>
      <c r="BG68" s="64" t="s">
        <v>7</v>
      </c>
      <c r="BH68" s="64" t="s">
        <v>7</v>
      </c>
      <c r="BI68" s="64" t="s">
        <v>7</v>
      </c>
      <c r="BJ68" s="64" t="s">
        <v>7</v>
      </c>
      <c r="BK68" s="64" t="s">
        <v>7</v>
      </c>
      <c r="BL68" s="64" t="s">
        <v>7</v>
      </c>
      <c r="BM68" s="64" t="s">
        <v>7</v>
      </c>
      <c r="BN68" s="64" t="s">
        <v>7</v>
      </c>
      <c r="BO68" s="64" t="s">
        <v>7</v>
      </c>
      <c r="BP68" s="64" t="s">
        <v>7</v>
      </c>
      <c r="BQ68" s="64" t="s">
        <v>7</v>
      </c>
      <c r="BR68" s="64" t="s">
        <v>7</v>
      </c>
      <c r="BS68" s="64" t="s">
        <v>7</v>
      </c>
      <c r="BT68" s="64" t="s">
        <v>7</v>
      </c>
      <c r="BU68" s="64" t="s">
        <v>7</v>
      </c>
      <c r="BV68" s="64" t="s">
        <v>7</v>
      </c>
      <c r="BW68" s="64" t="s">
        <v>7</v>
      </c>
      <c r="BX68" s="64" t="s">
        <v>7</v>
      </c>
      <c r="BY68" s="64" t="s">
        <v>7</v>
      </c>
      <c r="BZ68" s="64" t="s">
        <v>7</v>
      </c>
      <c r="CA68" s="64" t="s">
        <v>7</v>
      </c>
      <c r="CB68" s="64" t="s">
        <v>7</v>
      </c>
      <c r="CD68" s="96" t="s">
        <v>12</v>
      </c>
      <c r="CE68" s="48" t="s">
        <v>7</v>
      </c>
      <c r="CF68" s="48" t="s">
        <v>7</v>
      </c>
      <c r="CG68" s="48" t="s">
        <v>7</v>
      </c>
      <c r="CH68" s="48" t="s">
        <v>7</v>
      </c>
      <c r="CI68" s="48" t="s">
        <v>7</v>
      </c>
      <c r="CJ68" s="48" t="s">
        <v>7</v>
      </c>
      <c r="CK68" s="48" t="s">
        <v>7</v>
      </c>
      <c r="CL68" s="48" t="s">
        <v>7</v>
      </c>
      <c r="CM68" s="48" t="s">
        <v>7</v>
      </c>
      <c r="CN68" s="48" t="s">
        <v>7</v>
      </c>
      <c r="CO68" s="48" t="s">
        <v>7</v>
      </c>
      <c r="CP68" s="48" t="s">
        <v>7</v>
      </c>
      <c r="CQ68" s="48" t="s">
        <v>7</v>
      </c>
      <c r="CR68" s="48" t="s">
        <v>7</v>
      </c>
      <c r="CS68" s="48" t="s">
        <v>7</v>
      </c>
      <c r="CT68" s="48" t="s">
        <v>7</v>
      </c>
      <c r="CU68" s="48" t="s">
        <v>7</v>
      </c>
      <c r="CV68" s="48" t="s">
        <v>7</v>
      </c>
      <c r="CW68" s="48" t="s">
        <v>7</v>
      </c>
      <c r="CX68" s="48" t="s">
        <v>7</v>
      </c>
      <c r="CY68" s="48" t="s">
        <v>7</v>
      </c>
      <c r="CZ68" s="48" t="s">
        <v>7</v>
      </c>
      <c r="DA68" s="48" t="s">
        <v>7</v>
      </c>
      <c r="DB68" s="48" t="s">
        <v>7</v>
      </c>
      <c r="DC68" s="48" t="s">
        <v>7</v>
      </c>
    </row>
    <row r="69" spans="1:107" s="7" customFormat="1" ht="12">
      <c r="A69" s="96" t="s">
        <v>13</v>
      </c>
      <c r="B69" s="4">
        <v>0</v>
      </c>
      <c r="C69" s="4">
        <v>351.0999999999999</v>
      </c>
      <c r="D69" s="4">
        <v>192.70000000000027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18.5</v>
      </c>
      <c r="L69" s="4">
        <v>95.59999999999945</v>
      </c>
      <c r="M69" s="4">
        <v>85.60000000000082</v>
      </c>
      <c r="N69" s="4">
        <v>66.89999999999964</v>
      </c>
      <c r="O69" s="4">
        <v>114.39999999999782</v>
      </c>
      <c r="P69" s="4">
        <v>71.49999999999818</v>
      </c>
      <c r="Q69" s="4">
        <v>46.70000000000164</v>
      </c>
      <c r="R69" s="4">
        <v>4.5000000000009095</v>
      </c>
      <c r="S69" s="4">
        <v>35.29999999999745</v>
      </c>
      <c r="T69" s="4">
        <v>26.599999999999454</v>
      </c>
      <c r="U69" s="41">
        <v>174.1</v>
      </c>
      <c r="V69" s="32">
        <v>170</v>
      </c>
      <c r="W69" s="5">
        <v>226.27777000000003</v>
      </c>
      <c r="X69" s="4">
        <v>40.81</v>
      </c>
      <c r="Y69" s="5">
        <v>45.88895991025488</v>
      </c>
      <c r="Z69" s="32">
        <v>69.54425985439217</v>
      </c>
      <c r="AB69" s="96" t="s">
        <v>13</v>
      </c>
      <c r="AC69" s="4">
        <v>0</v>
      </c>
      <c r="AD69" s="4">
        <v>351.0999999999999</v>
      </c>
      <c r="AE69" s="4">
        <v>192.70000000000027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18.5</v>
      </c>
      <c r="AM69" s="4">
        <v>95.59999999999945</v>
      </c>
      <c r="AN69" s="4">
        <v>85.60000000000082</v>
      </c>
      <c r="AO69" s="4">
        <v>66.89999999999964</v>
      </c>
      <c r="AP69" s="4">
        <v>114.39999999999782</v>
      </c>
      <c r="AQ69" s="4">
        <v>71.49999999999818</v>
      </c>
      <c r="AR69" s="4">
        <v>46.70000000000164</v>
      </c>
      <c r="AS69" s="4">
        <v>4.5000000000009095</v>
      </c>
      <c r="AT69" s="4">
        <v>35.29999999999745</v>
      </c>
      <c r="AU69" s="4">
        <v>26.599999999999454</v>
      </c>
      <c r="AV69" s="41">
        <v>174.1</v>
      </c>
      <c r="AW69" s="32">
        <v>170</v>
      </c>
      <c r="AX69" s="5">
        <v>226.27777000000003</v>
      </c>
      <c r="AY69" s="4">
        <v>40.81</v>
      </c>
      <c r="AZ69" s="5">
        <v>45.88895991025488</v>
      </c>
      <c r="BA69" s="32">
        <v>69.54425985439217</v>
      </c>
      <c r="BC69" s="96" t="s">
        <v>13</v>
      </c>
      <c r="BD69" s="64" t="s">
        <v>7</v>
      </c>
      <c r="BE69" s="64" t="s">
        <v>7</v>
      </c>
      <c r="BF69" s="64" t="s">
        <v>7</v>
      </c>
      <c r="BG69" s="64" t="s">
        <v>7</v>
      </c>
      <c r="BH69" s="64" t="s">
        <v>7</v>
      </c>
      <c r="BI69" s="64" t="s">
        <v>7</v>
      </c>
      <c r="BJ69" s="64" t="s">
        <v>7</v>
      </c>
      <c r="BK69" s="64" t="s">
        <v>7</v>
      </c>
      <c r="BL69" s="64" t="s">
        <v>7</v>
      </c>
      <c r="BM69" s="64" t="s">
        <v>7</v>
      </c>
      <c r="BN69" s="64" t="s">
        <v>7</v>
      </c>
      <c r="BO69" s="64" t="s">
        <v>7</v>
      </c>
      <c r="BP69" s="64" t="s">
        <v>7</v>
      </c>
      <c r="BQ69" s="64" t="s">
        <v>7</v>
      </c>
      <c r="BR69" s="64" t="s">
        <v>7</v>
      </c>
      <c r="BS69" s="64" t="s">
        <v>7</v>
      </c>
      <c r="BT69" s="64" t="s">
        <v>7</v>
      </c>
      <c r="BU69" s="64" t="s">
        <v>7</v>
      </c>
      <c r="BV69" s="64" t="s">
        <v>7</v>
      </c>
      <c r="BW69" s="64" t="s">
        <v>7</v>
      </c>
      <c r="BX69" s="64" t="s">
        <v>7</v>
      </c>
      <c r="BY69" s="64" t="s">
        <v>7</v>
      </c>
      <c r="BZ69" s="64" t="s">
        <v>7</v>
      </c>
      <c r="CA69" s="64" t="s">
        <v>7</v>
      </c>
      <c r="CB69" s="64" t="s">
        <v>7</v>
      </c>
      <c r="CD69" s="96" t="s">
        <v>13</v>
      </c>
      <c r="CE69" s="48" t="s">
        <v>7</v>
      </c>
      <c r="CF69" s="48" t="s">
        <v>7</v>
      </c>
      <c r="CG69" s="48" t="s">
        <v>7</v>
      </c>
      <c r="CH69" s="48" t="s">
        <v>7</v>
      </c>
      <c r="CI69" s="48" t="s">
        <v>7</v>
      </c>
      <c r="CJ69" s="48" t="s">
        <v>7</v>
      </c>
      <c r="CK69" s="48" t="s">
        <v>7</v>
      </c>
      <c r="CL69" s="48" t="s">
        <v>7</v>
      </c>
      <c r="CM69" s="48" t="s">
        <v>7</v>
      </c>
      <c r="CN69" s="48" t="s">
        <v>7</v>
      </c>
      <c r="CO69" s="48" t="s">
        <v>7</v>
      </c>
      <c r="CP69" s="48" t="s">
        <v>7</v>
      </c>
      <c r="CQ69" s="48" t="s">
        <v>7</v>
      </c>
      <c r="CR69" s="48" t="s">
        <v>7</v>
      </c>
      <c r="CS69" s="48" t="s">
        <v>7</v>
      </c>
      <c r="CT69" s="48" t="s">
        <v>7</v>
      </c>
      <c r="CU69" s="48" t="s">
        <v>7</v>
      </c>
      <c r="CV69" s="48" t="s">
        <v>7</v>
      </c>
      <c r="CW69" s="48" t="s">
        <v>7</v>
      </c>
      <c r="CX69" s="48" t="s">
        <v>7</v>
      </c>
      <c r="CY69" s="48" t="s">
        <v>7</v>
      </c>
      <c r="CZ69" s="48" t="s">
        <v>7</v>
      </c>
      <c r="DA69" s="48" t="s">
        <v>7</v>
      </c>
      <c r="DB69" s="48" t="s">
        <v>7</v>
      </c>
      <c r="DC69" s="48" t="s">
        <v>7</v>
      </c>
    </row>
    <row r="70" spans="1:107" s="7" customFormat="1" ht="12">
      <c r="A70" s="96" t="s">
        <v>14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2.400000000001455</v>
      </c>
      <c r="R70" s="4">
        <v>34.70000000000073</v>
      </c>
      <c r="S70" s="4">
        <v>16.00000000000273</v>
      </c>
      <c r="T70" s="4">
        <v>19.100000000000364</v>
      </c>
      <c r="U70" s="41">
        <v>19.5</v>
      </c>
      <c r="V70" s="32">
        <v>19.1</v>
      </c>
      <c r="W70" s="5">
        <v>25.3961384</v>
      </c>
      <c r="X70" s="4">
        <v>73.36</v>
      </c>
      <c r="Y70" s="5">
        <v>82.48993136526092</v>
      </c>
      <c r="Z70" s="32">
        <v>126</v>
      </c>
      <c r="AB70" s="96" t="s">
        <v>14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2.400000000001455</v>
      </c>
      <c r="AS70" s="4">
        <v>34.70000000000073</v>
      </c>
      <c r="AT70" s="4">
        <v>16.00000000000273</v>
      </c>
      <c r="AU70" s="4">
        <v>19.100000000000364</v>
      </c>
      <c r="AV70" s="41">
        <v>19.5</v>
      </c>
      <c r="AW70" s="32">
        <v>19.1</v>
      </c>
      <c r="AX70" s="5">
        <v>25.3961384</v>
      </c>
      <c r="AY70" s="4">
        <v>73.36</v>
      </c>
      <c r="AZ70" s="5">
        <v>82.48993136526092</v>
      </c>
      <c r="BA70" s="32">
        <v>126</v>
      </c>
      <c r="BC70" s="96" t="s">
        <v>14</v>
      </c>
      <c r="BD70" s="64" t="s">
        <v>7</v>
      </c>
      <c r="BE70" s="64" t="s">
        <v>7</v>
      </c>
      <c r="BF70" s="64" t="s">
        <v>7</v>
      </c>
      <c r="BG70" s="64" t="s">
        <v>7</v>
      </c>
      <c r="BH70" s="64" t="s">
        <v>7</v>
      </c>
      <c r="BI70" s="64" t="s">
        <v>7</v>
      </c>
      <c r="BJ70" s="64" t="s">
        <v>7</v>
      </c>
      <c r="BK70" s="64" t="s">
        <v>7</v>
      </c>
      <c r="BL70" s="64" t="s">
        <v>7</v>
      </c>
      <c r="BM70" s="64" t="s">
        <v>7</v>
      </c>
      <c r="BN70" s="64" t="s">
        <v>7</v>
      </c>
      <c r="BO70" s="64" t="s">
        <v>7</v>
      </c>
      <c r="BP70" s="64" t="s">
        <v>7</v>
      </c>
      <c r="BQ70" s="64" t="s">
        <v>7</v>
      </c>
      <c r="BR70" s="64" t="s">
        <v>7</v>
      </c>
      <c r="BS70" s="64" t="s">
        <v>7</v>
      </c>
      <c r="BT70" s="64" t="s">
        <v>7</v>
      </c>
      <c r="BU70" s="64" t="s">
        <v>7</v>
      </c>
      <c r="BV70" s="64" t="s">
        <v>7</v>
      </c>
      <c r="BW70" s="64" t="s">
        <v>7</v>
      </c>
      <c r="BX70" s="64" t="s">
        <v>7</v>
      </c>
      <c r="BY70" s="64" t="s">
        <v>7</v>
      </c>
      <c r="BZ70" s="64" t="s">
        <v>7</v>
      </c>
      <c r="CA70" s="64" t="s">
        <v>7</v>
      </c>
      <c r="CB70" s="64" t="s">
        <v>7</v>
      </c>
      <c r="CD70" s="96" t="s">
        <v>14</v>
      </c>
      <c r="CE70" s="48" t="s">
        <v>7</v>
      </c>
      <c r="CF70" s="48" t="s">
        <v>7</v>
      </c>
      <c r="CG70" s="48" t="s">
        <v>7</v>
      </c>
      <c r="CH70" s="48" t="s">
        <v>7</v>
      </c>
      <c r="CI70" s="48" t="s">
        <v>7</v>
      </c>
      <c r="CJ70" s="48" t="s">
        <v>7</v>
      </c>
      <c r="CK70" s="48" t="s">
        <v>7</v>
      </c>
      <c r="CL70" s="48" t="s">
        <v>7</v>
      </c>
      <c r="CM70" s="48" t="s">
        <v>7</v>
      </c>
      <c r="CN70" s="48" t="s">
        <v>7</v>
      </c>
      <c r="CO70" s="48" t="s">
        <v>7</v>
      </c>
      <c r="CP70" s="48" t="s">
        <v>7</v>
      </c>
      <c r="CQ70" s="48" t="s">
        <v>7</v>
      </c>
      <c r="CR70" s="48" t="s">
        <v>7</v>
      </c>
      <c r="CS70" s="48" t="s">
        <v>7</v>
      </c>
      <c r="CT70" s="48" t="s">
        <v>7</v>
      </c>
      <c r="CU70" s="48" t="s">
        <v>7</v>
      </c>
      <c r="CV70" s="48" t="s">
        <v>7</v>
      </c>
      <c r="CW70" s="48" t="s">
        <v>7</v>
      </c>
      <c r="CX70" s="48" t="s">
        <v>7</v>
      </c>
      <c r="CY70" s="48" t="s">
        <v>7</v>
      </c>
      <c r="CZ70" s="48" t="s">
        <v>7</v>
      </c>
      <c r="DA70" s="48" t="s">
        <v>7</v>
      </c>
      <c r="DB70" s="48" t="s">
        <v>7</v>
      </c>
      <c r="DC70" s="48" t="s">
        <v>7</v>
      </c>
    </row>
    <row r="71" spans="1:107" s="7" customFormat="1" ht="12">
      <c r="A71" s="96" t="s">
        <v>15</v>
      </c>
      <c r="B71" s="4">
        <v>12.599999999999909</v>
      </c>
      <c r="C71" s="4">
        <v>42.30000000000018</v>
      </c>
      <c r="D71" s="4">
        <v>23.200000000000273</v>
      </c>
      <c r="E71" s="4">
        <v>19.000000000000455</v>
      </c>
      <c r="F71" s="4">
        <v>0</v>
      </c>
      <c r="G71" s="4">
        <v>3.100000000000364</v>
      </c>
      <c r="H71" s="4">
        <v>9.100000000000819</v>
      </c>
      <c r="I71" s="4">
        <v>9.199999999999818</v>
      </c>
      <c r="J71" s="4">
        <v>1.4999999999995453</v>
      </c>
      <c r="K71" s="4">
        <v>11.799999999999272</v>
      </c>
      <c r="L71" s="4">
        <v>11.5</v>
      </c>
      <c r="M71" s="4">
        <v>29.49999999999909</v>
      </c>
      <c r="N71" s="4">
        <v>30.1</v>
      </c>
      <c r="O71" s="4">
        <v>51.900000000003274</v>
      </c>
      <c r="P71" s="4">
        <v>43.5</v>
      </c>
      <c r="Q71" s="4">
        <v>17.899999999997817</v>
      </c>
      <c r="R71" s="4">
        <v>52.5</v>
      </c>
      <c r="S71" s="4">
        <v>81.19999999999709</v>
      </c>
      <c r="T71" s="4">
        <v>92.69999999999709</v>
      </c>
      <c r="U71" s="41">
        <v>60.7</v>
      </c>
      <c r="V71" s="32">
        <v>59.3</v>
      </c>
      <c r="W71" s="5">
        <v>78.88260124800001</v>
      </c>
      <c r="X71" s="4">
        <v>95.57</v>
      </c>
      <c r="Y71" s="5">
        <v>119.10184856308376</v>
      </c>
      <c r="Z71" s="32">
        <v>180.5</v>
      </c>
      <c r="AB71" s="96" t="s">
        <v>15</v>
      </c>
      <c r="AC71" s="4">
        <v>12.599999999999909</v>
      </c>
      <c r="AD71" s="4">
        <v>42.30000000000018</v>
      </c>
      <c r="AE71" s="4">
        <v>23.200000000000273</v>
      </c>
      <c r="AF71" s="4">
        <v>19.000000000000455</v>
      </c>
      <c r="AG71" s="4">
        <v>0</v>
      </c>
      <c r="AH71" s="4">
        <v>3.100000000000364</v>
      </c>
      <c r="AI71" s="4">
        <v>9.100000000000819</v>
      </c>
      <c r="AJ71" s="4">
        <v>9.199999999999818</v>
      </c>
      <c r="AK71" s="4">
        <v>1.4999999999995453</v>
      </c>
      <c r="AL71" s="4">
        <v>11.799999999999272</v>
      </c>
      <c r="AM71" s="4">
        <v>11.5</v>
      </c>
      <c r="AN71" s="4">
        <v>29.49999999999909</v>
      </c>
      <c r="AO71" s="4">
        <v>30.1</v>
      </c>
      <c r="AP71" s="4">
        <v>51.900000000003274</v>
      </c>
      <c r="AQ71" s="4">
        <v>43.5</v>
      </c>
      <c r="AR71" s="4">
        <v>17.899999999997817</v>
      </c>
      <c r="AS71" s="4">
        <v>52.5</v>
      </c>
      <c r="AT71" s="4">
        <v>81.19999999999709</v>
      </c>
      <c r="AU71" s="4">
        <v>92.69999999999709</v>
      </c>
      <c r="AV71" s="41">
        <v>60.7</v>
      </c>
      <c r="AW71" s="32">
        <v>59.3</v>
      </c>
      <c r="AX71" s="5">
        <v>78.88260124800001</v>
      </c>
      <c r="AY71" s="4">
        <v>95.57</v>
      </c>
      <c r="AZ71" s="5">
        <v>119.10184856308376</v>
      </c>
      <c r="BA71" s="32">
        <v>180.5</v>
      </c>
      <c r="BC71" s="96" t="s">
        <v>15</v>
      </c>
      <c r="BD71" s="64" t="s">
        <v>7</v>
      </c>
      <c r="BE71" s="64" t="s">
        <v>7</v>
      </c>
      <c r="BF71" s="64" t="s">
        <v>7</v>
      </c>
      <c r="BG71" s="64" t="s">
        <v>7</v>
      </c>
      <c r="BH71" s="64" t="s">
        <v>7</v>
      </c>
      <c r="BI71" s="64" t="s">
        <v>7</v>
      </c>
      <c r="BJ71" s="64" t="s">
        <v>7</v>
      </c>
      <c r="BK71" s="64" t="s">
        <v>7</v>
      </c>
      <c r="BL71" s="64" t="s">
        <v>7</v>
      </c>
      <c r="BM71" s="64" t="s">
        <v>7</v>
      </c>
      <c r="BN71" s="64" t="s">
        <v>7</v>
      </c>
      <c r="BO71" s="64" t="s">
        <v>7</v>
      </c>
      <c r="BP71" s="64" t="s">
        <v>7</v>
      </c>
      <c r="BQ71" s="64" t="s">
        <v>7</v>
      </c>
      <c r="BR71" s="64" t="s">
        <v>7</v>
      </c>
      <c r="BS71" s="64" t="s">
        <v>7</v>
      </c>
      <c r="BT71" s="64" t="s">
        <v>7</v>
      </c>
      <c r="BU71" s="64" t="s">
        <v>7</v>
      </c>
      <c r="BV71" s="64" t="s">
        <v>7</v>
      </c>
      <c r="BW71" s="64" t="s">
        <v>7</v>
      </c>
      <c r="BX71" s="64" t="s">
        <v>7</v>
      </c>
      <c r="BY71" s="64" t="s">
        <v>7</v>
      </c>
      <c r="BZ71" s="64" t="s">
        <v>7</v>
      </c>
      <c r="CA71" s="64" t="s">
        <v>7</v>
      </c>
      <c r="CB71" s="64" t="s">
        <v>7</v>
      </c>
      <c r="CD71" s="96" t="s">
        <v>15</v>
      </c>
      <c r="CE71" s="48" t="s">
        <v>7</v>
      </c>
      <c r="CF71" s="48" t="s">
        <v>7</v>
      </c>
      <c r="CG71" s="48" t="s">
        <v>7</v>
      </c>
      <c r="CH71" s="48" t="s">
        <v>7</v>
      </c>
      <c r="CI71" s="48" t="s">
        <v>7</v>
      </c>
      <c r="CJ71" s="48" t="s">
        <v>7</v>
      </c>
      <c r="CK71" s="48" t="s">
        <v>7</v>
      </c>
      <c r="CL71" s="48" t="s">
        <v>7</v>
      </c>
      <c r="CM71" s="48" t="s">
        <v>7</v>
      </c>
      <c r="CN71" s="48" t="s">
        <v>7</v>
      </c>
      <c r="CO71" s="48" t="s">
        <v>7</v>
      </c>
      <c r="CP71" s="48" t="s">
        <v>7</v>
      </c>
      <c r="CQ71" s="48" t="s">
        <v>7</v>
      </c>
      <c r="CR71" s="48" t="s">
        <v>7</v>
      </c>
      <c r="CS71" s="48" t="s">
        <v>7</v>
      </c>
      <c r="CT71" s="48" t="s">
        <v>7</v>
      </c>
      <c r="CU71" s="48" t="s">
        <v>7</v>
      </c>
      <c r="CV71" s="48" t="s">
        <v>7</v>
      </c>
      <c r="CW71" s="48" t="s">
        <v>7</v>
      </c>
      <c r="CX71" s="48" t="s">
        <v>7</v>
      </c>
      <c r="CY71" s="48" t="s">
        <v>7</v>
      </c>
      <c r="CZ71" s="48" t="s">
        <v>7</v>
      </c>
      <c r="DA71" s="48" t="s">
        <v>7</v>
      </c>
      <c r="DB71" s="48" t="s">
        <v>7</v>
      </c>
      <c r="DC71" s="48" t="s">
        <v>7</v>
      </c>
    </row>
    <row r="72" spans="1:107" s="7" customFormat="1" ht="12">
      <c r="A72" s="96" t="s">
        <v>16</v>
      </c>
      <c r="B72" s="4">
        <v>0</v>
      </c>
      <c r="C72" s="4">
        <v>24.999999999999773</v>
      </c>
      <c r="D72" s="4">
        <v>13.700000000000045</v>
      </c>
      <c r="E72" s="4">
        <v>0</v>
      </c>
      <c r="F72" s="4">
        <v>0</v>
      </c>
      <c r="G72" s="4">
        <v>0</v>
      </c>
      <c r="H72" s="4">
        <v>0</v>
      </c>
      <c r="I72" s="4">
        <v>11.999999999999545</v>
      </c>
      <c r="J72" s="4">
        <v>0</v>
      </c>
      <c r="K72" s="4">
        <v>15.100000000000136</v>
      </c>
      <c r="L72" s="4">
        <v>6.900000000000318</v>
      </c>
      <c r="M72" s="4">
        <v>16.600000000000364</v>
      </c>
      <c r="N72" s="4">
        <v>3.399999999999636</v>
      </c>
      <c r="O72" s="4">
        <v>5.800000000001091</v>
      </c>
      <c r="P72" s="4">
        <v>32.20000000000027</v>
      </c>
      <c r="Q72" s="4">
        <v>17.699999999999363</v>
      </c>
      <c r="R72" s="4">
        <v>30.199999999999818</v>
      </c>
      <c r="S72" s="4">
        <v>35.19999999999891</v>
      </c>
      <c r="T72" s="4">
        <v>38.900000000000546</v>
      </c>
      <c r="U72" s="41">
        <v>122</v>
      </c>
      <c r="V72" s="32">
        <v>119.2</v>
      </c>
      <c r="W72" s="5">
        <v>158.6153884</v>
      </c>
      <c r="X72" s="4">
        <v>11.17</v>
      </c>
      <c r="Y72" s="5">
        <v>12.560149036940627</v>
      </c>
      <c r="Z72" s="32">
        <v>19.034780263993152</v>
      </c>
      <c r="AB72" s="96" t="s">
        <v>16</v>
      </c>
      <c r="AC72" s="4">
        <v>0</v>
      </c>
      <c r="AD72" s="4">
        <v>24.999999999999773</v>
      </c>
      <c r="AE72" s="4">
        <v>13.700000000000045</v>
      </c>
      <c r="AF72" s="4">
        <v>0</v>
      </c>
      <c r="AG72" s="4">
        <v>0</v>
      </c>
      <c r="AH72" s="4">
        <v>0</v>
      </c>
      <c r="AI72" s="4">
        <v>0</v>
      </c>
      <c r="AJ72" s="4">
        <v>11.999999999999545</v>
      </c>
      <c r="AK72" s="4">
        <v>0</v>
      </c>
      <c r="AL72" s="4">
        <v>15.100000000000136</v>
      </c>
      <c r="AM72" s="4">
        <v>6.900000000000318</v>
      </c>
      <c r="AN72" s="4">
        <v>16.600000000000364</v>
      </c>
      <c r="AO72" s="4">
        <v>3.399999999999636</v>
      </c>
      <c r="AP72" s="4">
        <v>5.800000000001091</v>
      </c>
      <c r="AQ72" s="4">
        <v>32.20000000000027</v>
      </c>
      <c r="AR72" s="4">
        <v>17.699999999999363</v>
      </c>
      <c r="AS72" s="4">
        <v>30.199999999999818</v>
      </c>
      <c r="AT72" s="4">
        <v>35.19999999999891</v>
      </c>
      <c r="AU72" s="4">
        <v>38.900000000000546</v>
      </c>
      <c r="AV72" s="41">
        <v>122</v>
      </c>
      <c r="AW72" s="32">
        <v>119.2</v>
      </c>
      <c r="AX72" s="5">
        <v>158.6153884</v>
      </c>
      <c r="AY72" s="4">
        <v>11.17</v>
      </c>
      <c r="AZ72" s="5">
        <v>12.560149036940627</v>
      </c>
      <c r="BA72" s="32">
        <v>19.034780263993152</v>
      </c>
      <c r="BC72" s="96" t="s">
        <v>16</v>
      </c>
      <c r="BD72" s="64" t="s">
        <v>7</v>
      </c>
      <c r="BE72" s="64" t="s">
        <v>7</v>
      </c>
      <c r="BF72" s="64" t="s">
        <v>7</v>
      </c>
      <c r="BG72" s="64" t="s">
        <v>7</v>
      </c>
      <c r="BH72" s="64" t="s">
        <v>7</v>
      </c>
      <c r="BI72" s="64" t="s">
        <v>7</v>
      </c>
      <c r="BJ72" s="64" t="s">
        <v>7</v>
      </c>
      <c r="BK72" s="64" t="s">
        <v>7</v>
      </c>
      <c r="BL72" s="64" t="s">
        <v>7</v>
      </c>
      <c r="BM72" s="64" t="s">
        <v>7</v>
      </c>
      <c r="BN72" s="64" t="s">
        <v>7</v>
      </c>
      <c r="BO72" s="64" t="s">
        <v>7</v>
      </c>
      <c r="BP72" s="64" t="s">
        <v>7</v>
      </c>
      <c r="BQ72" s="64" t="s">
        <v>7</v>
      </c>
      <c r="BR72" s="64" t="s">
        <v>7</v>
      </c>
      <c r="BS72" s="64" t="s">
        <v>7</v>
      </c>
      <c r="BT72" s="64" t="s">
        <v>7</v>
      </c>
      <c r="BU72" s="64" t="s">
        <v>7</v>
      </c>
      <c r="BV72" s="64" t="s">
        <v>7</v>
      </c>
      <c r="BW72" s="64" t="s">
        <v>7</v>
      </c>
      <c r="BX72" s="64" t="s">
        <v>7</v>
      </c>
      <c r="BY72" s="64" t="s">
        <v>7</v>
      </c>
      <c r="BZ72" s="64" t="s">
        <v>7</v>
      </c>
      <c r="CA72" s="64" t="s">
        <v>7</v>
      </c>
      <c r="CB72" s="64" t="s">
        <v>7</v>
      </c>
      <c r="CD72" s="96" t="s">
        <v>16</v>
      </c>
      <c r="CE72" s="48" t="s">
        <v>7</v>
      </c>
      <c r="CF72" s="48" t="s">
        <v>7</v>
      </c>
      <c r="CG72" s="48" t="s">
        <v>7</v>
      </c>
      <c r="CH72" s="48" t="s">
        <v>7</v>
      </c>
      <c r="CI72" s="48" t="s">
        <v>7</v>
      </c>
      <c r="CJ72" s="48" t="s">
        <v>7</v>
      </c>
      <c r="CK72" s="48" t="s">
        <v>7</v>
      </c>
      <c r="CL72" s="48" t="s">
        <v>7</v>
      </c>
      <c r="CM72" s="48" t="s">
        <v>7</v>
      </c>
      <c r="CN72" s="48" t="s">
        <v>7</v>
      </c>
      <c r="CO72" s="48" t="s">
        <v>7</v>
      </c>
      <c r="CP72" s="48" t="s">
        <v>7</v>
      </c>
      <c r="CQ72" s="48" t="s">
        <v>7</v>
      </c>
      <c r="CR72" s="48" t="s">
        <v>7</v>
      </c>
      <c r="CS72" s="48" t="s">
        <v>7</v>
      </c>
      <c r="CT72" s="48" t="s">
        <v>7</v>
      </c>
      <c r="CU72" s="48" t="s">
        <v>7</v>
      </c>
      <c r="CV72" s="48" t="s">
        <v>7</v>
      </c>
      <c r="CW72" s="48" t="s">
        <v>7</v>
      </c>
      <c r="CX72" s="48" t="s">
        <v>7</v>
      </c>
      <c r="CY72" s="48" t="s">
        <v>7</v>
      </c>
      <c r="CZ72" s="48" t="s">
        <v>7</v>
      </c>
      <c r="DA72" s="48" t="s">
        <v>7</v>
      </c>
      <c r="DB72" s="48" t="s">
        <v>7</v>
      </c>
      <c r="DC72" s="48" t="s">
        <v>7</v>
      </c>
    </row>
    <row r="73" spans="1:107" s="7" customFormat="1" ht="12">
      <c r="A73" s="96" t="s">
        <v>17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0.0999999999994543</v>
      </c>
      <c r="O73" s="4">
        <v>0</v>
      </c>
      <c r="P73" s="4">
        <v>0</v>
      </c>
      <c r="Q73" s="4">
        <v>3.1999999999989086</v>
      </c>
      <c r="R73" s="4">
        <v>164.39999999999964</v>
      </c>
      <c r="S73" s="4">
        <v>6.099999999999454</v>
      </c>
      <c r="T73" s="4">
        <v>8.700000000001637</v>
      </c>
      <c r="U73" s="41">
        <v>118.4</v>
      </c>
      <c r="V73" s="32">
        <v>115.6</v>
      </c>
      <c r="W73" s="5">
        <v>153.8324926</v>
      </c>
      <c r="X73" s="4">
        <v>15.61</v>
      </c>
      <c r="Y73" s="5">
        <v>17.552723945088914</v>
      </c>
      <c r="Z73" s="32">
        <v>26.6009776115428</v>
      </c>
      <c r="AB73" s="96" t="s">
        <v>17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0.0999999999994543</v>
      </c>
      <c r="AP73" s="4">
        <v>0</v>
      </c>
      <c r="AQ73" s="4">
        <v>0</v>
      </c>
      <c r="AR73" s="4">
        <v>3.1999999999989086</v>
      </c>
      <c r="AS73" s="4">
        <v>164.39999999999964</v>
      </c>
      <c r="AT73" s="4">
        <v>6.099999999999454</v>
      </c>
      <c r="AU73" s="4">
        <v>8.700000000001637</v>
      </c>
      <c r="AV73" s="41">
        <v>118.4</v>
      </c>
      <c r="AW73" s="32">
        <v>115.6</v>
      </c>
      <c r="AX73" s="5">
        <v>153.8324926</v>
      </c>
      <c r="AY73" s="4">
        <v>15.61</v>
      </c>
      <c r="AZ73" s="5">
        <v>17.552723945088914</v>
      </c>
      <c r="BA73" s="32">
        <v>26.6009776115428</v>
      </c>
      <c r="BC73" s="96" t="s">
        <v>17</v>
      </c>
      <c r="BD73" s="64" t="s">
        <v>7</v>
      </c>
      <c r="BE73" s="64" t="s">
        <v>7</v>
      </c>
      <c r="BF73" s="64" t="s">
        <v>7</v>
      </c>
      <c r="BG73" s="64" t="s">
        <v>7</v>
      </c>
      <c r="BH73" s="64" t="s">
        <v>7</v>
      </c>
      <c r="BI73" s="64" t="s">
        <v>7</v>
      </c>
      <c r="BJ73" s="64" t="s">
        <v>7</v>
      </c>
      <c r="BK73" s="64" t="s">
        <v>7</v>
      </c>
      <c r="BL73" s="64" t="s">
        <v>7</v>
      </c>
      <c r="BM73" s="64" t="s">
        <v>7</v>
      </c>
      <c r="BN73" s="64" t="s">
        <v>7</v>
      </c>
      <c r="BO73" s="64" t="s">
        <v>7</v>
      </c>
      <c r="BP73" s="64" t="s">
        <v>7</v>
      </c>
      <c r="BQ73" s="64" t="s">
        <v>7</v>
      </c>
      <c r="BR73" s="64" t="s">
        <v>7</v>
      </c>
      <c r="BS73" s="64" t="s">
        <v>7</v>
      </c>
      <c r="BT73" s="64" t="s">
        <v>7</v>
      </c>
      <c r="BU73" s="64" t="s">
        <v>7</v>
      </c>
      <c r="BV73" s="64" t="s">
        <v>7</v>
      </c>
      <c r="BW73" s="64" t="s">
        <v>7</v>
      </c>
      <c r="BX73" s="64" t="s">
        <v>7</v>
      </c>
      <c r="BY73" s="64" t="s">
        <v>7</v>
      </c>
      <c r="BZ73" s="64" t="s">
        <v>7</v>
      </c>
      <c r="CA73" s="64" t="s">
        <v>7</v>
      </c>
      <c r="CB73" s="64" t="s">
        <v>7</v>
      </c>
      <c r="CD73" s="96" t="s">
        <v>17</v>
      </c>
      <c r="CE73" s="48" t="s">
        <v>7</v>
      </c>
      <c r="CF73" s="48" t="s">
        <v>7</v>
      </c>
      <c r="CG73" s="48" t="s">
        <v>7</v>
      </c>
      <c r="CH73" s="48" t="s">
        <v>7</v>
      </c>
      <c r="CI73" s="48" t="s">
        <v>7</v>
      </c>
      <c r="CJ73" s="48" t="s">
        <v>7</v>
      </c>
      <c r="CK73" s="48" t="s">
        <v>7</v>
      </c>
      <c r="CL73" s="48" t="s">
        <v>7</v>
      </c>
      <c r="CM73" s="48" t="s">
        <v>7</v>
      </c>
      <c r="CN73" s="48" t="s">
        <v>7</v>
      </c>
      <c r="CO73" s="48" t="s">
        <v>7</v>
      </c>
      <c r="CP73" s="48" t="s">
        <v>7</v>
      </c>
      <c r="CQ73" s="48" t="s">
        <v>7</v>
      </c>
      <c r="CR73" s="48" t="s">
        <v>7</v>
      </c>
      <c r="CS73" s="48" t="s">
        <v>7</v>
      </c>
      <c r="CT73" s="48" t="s">
        <v>7</v>
      </c>
      <c r="CU73" s="48" t="s">
        <v>7</v>
      </c>
      <c r="CV73" s="48" t="s">
        <v>7</v>
      </c>
      <c r="CW73" s="48" t="s">
        <v>7</v>
      </c>
      <c r="CX73" s="48" t="s">
        <v>7</v>
      </c>
      <c r="CY73" s="48" t="s">
        <v>7</v>
      </c>
      <c r="CZ73" s="48" t="s">
        <v>7</v>
      </c>
      <c r="DA73" s="48" t="s">
        <v>7</v>
      </c>
      <c r="DB73" s="48" t="s">
        <v>7</v>
      </c>
      <c r="DC73" s="48" t="s">
        <v>7</v>
      </c>
    </row>
    <row r="74" spans="1:107" s="7" customFormat="1" ht="12">
      <c r="A74" s="96" t="s">
        <v>18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1.4999999999990905</v>
      </c>
      <c r="O74" s="4">
        <v>2.599999999998545</v>
      </c>
      <c r="P74" s="4">
        <v>34.10000000000082</v>
      </c>
      <c r="Q74" s="4">
        <v>42.00000000000091</v>
      </c>
      <c r="R74" s="4">
        <v>17.900000000001455</v>
      </c>
      <c r="S74" s="4">
        <v>39.39999999999873</v>
      </c>
      <c r="T74" s="4">
        <v>53.99999999999818</v>
      </c>
      <c r="U74" s="41">
        <v>12.7</v>
      </c>
      <c r="V74" s="32">
        <v>12.4</v>
      </c>
      <c r="W74" s="5">
        <v>16.50619</v>
      </c>
      <c r="X74" s="4">
        <v>20.32</v>
      </c>
      <c r="Y74" s="5">
        <v>22.84890138143541</v>
      </c>
      <c r="Z74" s="32">
        <v>34.62728155455155</v>
      </c>
      <c r="AB74" s="96" t="s">
        <v>18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1.4999999999990905</v>
      </c>
      <c r="AP74" s="4">
        <v>2.599999999998545</v>
      </c>
      <c r="AQ74" s="4">
        <v>34.10000000000082</v>
      </c>
      <c r="AR74" s="4">
        <v>42.00000000000091</v>
      </c>
      <c r="AS74" s="4">
        <v>17.900000000001455</v>
      </c>
      <c r="AT74" s="4">
        <v>39.39999999999873</v>
      </c>
      <c r="AU74" s="4">
        <v>53.99999999999818</v>
      </c>
      <c r="AV74" s="41">
        <v>12.7</v>
      </c>
      <c r="AW74" s="32">
        <v>12.4</v>
      </c>
      <c r="AX74" s="5">
        <v>16.50619</v>
      </c>
      <c r="AY74" s="4">
        <v>20.32</v>
      </c>
      <c r="AZ74" s="5">
        <v>22.84890138143541</v>
      </c>
      <c r="BA74" s="32">
        <v>34.62728155455155</v>
      </c>
      <c r="BC74" s="96" t="s">
        <v>18</v>
      </c>
      <c r="BD74" s="64" t="s">
        <v>7</v>
      </c>
      <c r="BE74" s="64" t="s">
        <v>7</v>
      </c>
      <c r="BF74" s="64" t="s">
        <v>7</v>
      </c>
      <c r="BG74" s="64" t="s">
        <v>7</v>
      </c>
      <c r="BH74" s="64" t="s">
        <v>7</v>
      </c>
      <c r="BI74" s="64" t="s">
        <v>7</v>
      </c>
      <c r="BJ74" s="64" t="s">
        <v>7</v>
      </c>
      <c r="BK74" s="64" t="s">
        <v>7</v>
      </c>
      <c r="BL74" s="64" t="s">
        <v>7</v>
      </c>
      <c r="BM74" s="64" t="s">
        <v>7</v>
      </c>
      <c r="BN74" s="64" t="s">
        <v>7</v>
      </c>
      <c r="BO74" s="64" t="s">
        <v>7</v>
      </c>
      <c r="BP74" s="64" t="s">
        <v>7</v>
      </c>
      <c r="BQ74" s="64" t="s">
        <v>7</v>
      </c>
      <c r="BR74" s="64" t="s">
        <v>7</v>
      </c>
      <c r="BS74" s="64" t="s">
        <v>7</v>
      </c>
      <c r="BT74" s="64" t="s">
        <v>7</v>
      </c>
      <c r="BU74" s="64" t="s">
        <v>7</v>
      </c>
      <c r="BV74" s="64" t="s">
        <v>7</v>
      </c>
      <c r="BW74" s="64" t="s">
        <v>7</v>
      </c>
      <c r="BX74" s="64" t="s">
        <v>7</v>
      </c>
      <c r="BY74" s="64" t="s">
        <v>7</v>
      </c>
      <c r="BZ74" s="64" t="s">
        <v>7</v>
      </c>
      <c r="CA74" s="64" t="s">
        <v>7</v>
      </c>
      <c r="CB74" s="64" t="s">
        <v>7</v>
      </c>
      <c r="CD74" s="96" t="s">
        <v>18</v>
      </c>
      <c r="CE74" s="48" t="s">
        <v>7</v>
      </c>
      <c r="CF74" s="48" t="s">
        <v>7</v>
      </c>
      <c r="CG74" s="48" t="s">
        <v>7</v>
      </c>
      <c r="CH74" s="48" t="s">
        <v>7</v>
      </c>
      <c r="CI74" s="48" t="s">
        <v>7</v>
      </c>
      <c r="CJ74" s="48" t="s">
        <v>7</v>
      </c>
      <c r="CK74" s="48" t="s">
        <v>7</v>
      </c>
      <c r="CL74" s="48" t="s">
        <v>7</v>
      </c>
      <c r="CM74" s="48" t="s">
        <v>7</v>
      </c>
      <c r="CN74" s="48" t="s">
        <v>7</v>
      </c>
      <c r="CO74" s="48" t="s">
        <v>7</v>
      </c>
      <c r="CP74" s="48" t="s">
        <v>7</v>
      </c>
      <c r="CQ74" s="48" t="s">
        <v>7</v>
      </c>
      <c r="CR74" s="48" t="s">
        <v>7</v>
      </c>
      <c r="CS74" s="48" t="s">
        <v>7</v>
      </c>
      <c r="CT74" s="48" t="s">
        <v>7</v>
      </c>
      <c r="CU74" s="48" t="s">
        <v>7</v>
      </c>
      <c r="CV74" s="48" t="s">
        <v>7</v>
      </c>
      <c r="CW74" s="48" t="s">
        <v>7</v>
      </c>
      <c r="CX74" s="48" t="s">
        <v>7</v>
      </c>
      <c r="CY74" s="48" t="s">
        <v>7</v>
      </c>
      <c r="CZ74" s="48" t="s">
        <v>7</v>
      </c>
      <c r="DA74" s="48" t="s">
        <v>7</v>
      </c>
      <c r="DB74" s="48" t="s">
        <v>7</v>
      </c>
      <c r="DC74" s="48" t="s">
        <v>7</v>
      </c>
    </row>
    <row r="75" spans="1:107" s="7" customFormat="1" ht="12">
      <c r="A75" s="96" t="s">
        <v>19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0.7999999999992724</v>
      </c>
      <c r="J75" s="4">
        <v>0</v>
      </c>
      <c r="K75" s="4">
        <v>1.3999999999996362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8.300000000006548</v>
      </c>
      <c r="R75" s="4">
        <v>0.2000000000007276</v>
      </c>
      <c r="S75" s="4">
        <v>20.900000000003274</v>
      </c>
      <c r="T75" s="4">
        <v>20.30000000000291</v>
      </c>
      <c r="U75" s="41">
        <v>82</v>
      </c>
      <c r="V75" s="32">
        <v>80.1</v>
      </c>
      <c r="W75" s="5">
        <v>106.50965000000001</v>
      </c>
      <c r="X75" s="4">
        <v>250.5</v>
      </c>
      <c r="Y75" s="5">
        <v>271.87561510758127</v>
      </c>
      <c r="Z75" s="32">
        <v>411.90000000000003</v>
      </c>
      <c r="AB75" s="96" t="s">
        <v>19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0.7999999999992724</v>
      </c>
      <c r="AK75" s="4">
        <v>0</v>
      </c>
      <c r="AL75" s="4">
        <v>1.3999999999996362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8.300000000006548</v>
      </c>
      <c r="AS75" s="4">
        <v>0.2000000000007276</v>
      </c>
      <c r="AT75" s="4">
        <v>20.900000000003274</v>
      </c>
      <c r="AU75" s="4">
        <v>20.30000000000291</v>
      </c>
      <c r="AV75" s="41">
        <v>82</v>
      </c>
      <c r="AW75" s="32">
        <v>80.1</v>
      </c>
      <c r="AX75" s="5">
        <v>106.50965000000001</v>
      </c>
      <c r="AY75" s="4">
        <v>250.5</v>
      </c>
      <c r="AZ75" s="5">
        <v>271.87561510758127</v>
      </c>
      <c r="BA75" s="32">
        <v>411.90000000000003</v>
      </c>
      <c r="BC75" s="96" t="s">
        <v>19</v>
      </c>
      <c r="BD75" s="64" t="s">
        <v>7</v>
      </c>
      <c r="BE75" s="64" t="s">
        <v>7</v>
      </c>
      <c r="BF75" s="64" t="s">
        <v>7</v>
      </c>
      <c r="BG75" s="64" t="s">
        <v>7</v>
      </c>
      <c r="BH75" s="64" t="s">
        <v>7</v>
      </c>
      <c r="BI75" s="64" t="s">
        <v>7</v>
      </c>
      <c r="BJ75" s="64" t="s">
        <v>7</v>
      </c>
      <c r="BK75" s="64" t="s">
        <v>7</v>
      </c>
      <c r="BL75" s="64" t="s">
        <v>7</v>
      </c>
      <c r="BM75" s="64" t="s">
        <v>7</v>
      </c>
      <c r="BN75" s="64" t="s">
        <v>7</v>
      </c>
      <c r="BO75" s="64" t="s">
        <v>7</v>
      </c>
      <c r="BP75" s="64" t="s">
        <v>7</v>
      </c>
      <c r="BQ75" s="64" t="s">
        <v>7</v>
      </c>
      <c r="BR75" s="64" t="s">
        <v>7</v>
      </c>
      <c r="BS75" s="64" t="s">
        <v>7</v>
      </c>
      <c r="BT75" s="64" t="s">
        <v>7</v>
      </c>
      <c r="BU75" s="64" t="s">
        <v>7</v>
      </c>
      <c r="BV75" s="64" t="s">
        <v>7</v>
      </c>
      <c r="BW75" s="64" t="s">
        <v>7</v>
      </c>
      <c r="BX75" s="64" t="s">
        <v>7</v>
      </c>
      <c r="BY75" s="64" t="s">
        <v>7</v>
      </c>
      <c r="BZ75" s="64" t="s">
        <v>7</v>
      </c>
      <c r="CA75" s="64" t="s">
        <v>7</v>
      </c>
      <c r="CB75" s="64" t="s">
        <v>7</v>
      </c>
      <c r="CD75" s="96" t="s">
        <v>19</v>
      </c>
      <c r="CE75" s="48" t="s">
        <v>7</v>
      </c>
      <c r="CF75" s="48" t="s">
        <v>7</v>
      </c>
      <c r="CG75" s="48" t="s">
        <v>7</v>
      </c>
      <c r="CH75" s="48" t="s">
        <v>7</v>
      </c>
      <c r="CI75" s="48" t="s">
        <v>7</v>
      </c>
      <c r="CJ75" s="48" t="s">
        <v>7</v>
      </c>
      <c r="CK75" s="48" t="s">
        <v>7</v>
      </c>
      <c r="CL75" s="48" t="s">
        <v>7</v>
      </c>
      <c r="CM75" s="48" t="s">
        <v>7</v>
      </c>
      <c r="CN75" s="48" t="s">
        <v>7</v>
      </c>
      <c r="CO75" s="48" t="s">
        <v>7</v>
      </c>
      <c r="CP75" s="48" t="s">
        <v>7</v>
      </c>
      <c r="CQ75" s="48" t="s">
        <v>7</v>
      </c>
      <c r="CR75" s="48" t="s">
        <v>7</v>
      </c>
      <c r="CS75" s="48" t="s">
        <v>7</v>
      </c>
      <c r="CT75" s="48" t="s">
        <v>7</v>
      </c>
      <c r="CU75" s="48" t="s">
        <v>7</v>
      </c>
      <c r="CV75" s="48" t="s">
        <v>7</v>
      </c>
      <c r="CW75" s="48" t="s">
        <v>7</v>
      </c>
      <c r="CX75" s="48" t="s">
        <v>7</v>
      </c>
      <c r="CY75" s="48" t="s">
        <v>7</v>
      </c>
      <c r="CZ75" s="48" t="s">
        <v>7</v>
      </c>
      <c r="DA75" s="48" t="s">
        <v>7</v>
      </c>
      <c r="DB75" s="48" t="s">
        <v>7</v>
      </c>
      <c r="DC75" s="48" t="s">
        <v>7</v>
      </c>
    </row>
    <row r="76" spans="1:107" s="7" customFormat="1" ht="12">
      <c r="A76" s="96" t="s">
        <v>20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0.10000000000127329</v>
      </c>
      <c r="P76" s="4">
        <v>0</v>
      </c>
      <c r="Q76" s="4">
        <v>3.2</v>
      </c>
      <c r="R76" s="4">
        <v>2.2000000000011823</v>
      </c>
      <c r="S76" s="4">
        <v>7.700000000001182</v>
      </c>
      <c r="T76" s="4">
        <v>9.999999999998636</v>
      </c>
      <c r="U76" s="41">
        <v>23.5</v>
      </c>
      <c r="V76" s="32">
        <v>23</v>
      </c>
      <c r="W76" s="5">
        <v>30.54295</v>
      </c>
      <c r="X76" s="4">
        <v>29.16</v>
      </c>
      <c r="Y76" s="5">
        <v>32.789073045406326</v>
      </c>
      <c r="Z76" s="32">
        <v>49.69151230958283</v>
      </c>
      <c r="AB76" s="96" t="s">
        <v>20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0.10000000000127329</v>
      </c>
      <c r="AQ76" s="4">
        <v>0</v>
      </c>
      <c r="AR76" s="4">
        <v>3.2</v>
      </c>
      <c r="AS76" s="4">
        <v>2.2000000000011823</v>
      </c>
      <c r="AT76" s="4">
        <v>7.700000000001182</v>
      </c>
      <c r="AU76" s="4">
        <v>9.999999999998636</v>
      </c>
      <c r="AV76" s="41">
        <v>23.5</v>
      </c>
      <c r="AW76" s="32">
        <v>23</v>
      </c>
      <c r="AX76" s="5">
        <v>30.54295</v>
      </c>
      <c r="AY76" s="4">
        <v>29.16</v>
      </c>
      <c r="AZ76" s="5">
        <v>32.789073045406326</v>
      </c>
      <c r="BA76" s="32">
        <v>49.69151230958283</v>
      </c>
      <c r="BC76" s="96" t="s">
        <v>20</v>
      </c>
      <c r="BD76" s="64" t="s">
        <v>7</v>
      </c>
      <c r="BE76" s="64" t="s">
        <v>7</v>
      </c>
      <c r="BF76" s="64" t="s">
        <v>7</v>
      </c>
      <c r="BG76" s="64" t="s">
        <v>7</v>
      </c>
      <c r="BH76" s="64" t="s">
        <v>7</v>
      </c>
      <c r="BI76" s="64" t="s">
        <v>7</v>
      </c>
      <c r="BJ76" s="64" t="s">
        <v>7</v>
      </c>
      <c r="BK76" s="64" t="s">
        <v>7</v>
      </c>
      <c r="BL76" s="64" t="s">
        <v>7</v>
      </c>
      <c r="BM76" s="64" t="s">
        <v>7</v>
      </c>
      <c r="BN76" s="64" t="s">
        <v>7</v>
      </c>
      <c r="BO76" s="64" t="s">
        <v>7</v>
      </c>
      <c r="BP76" s="64" t="s">
        <v>7</v>
      </c>
      <c r="BQ76" s="64" t="s">
        <v>7</v>
      </c>
      <c r="BR76" s="64" t="s">
        <v>7</v>
      </c>
      <c r="BS76" s="64" t="s">
        <v>7</v>
      </c>
      <c r="BT76" s="64" t="s">
        <v>7</v>
      </c>
      <c r="BU76" s="64" t="s">
        <v>7</v>
      </c>
      <c r="BV76" s="64" t="s">
        <v>7</v>
      </c>
      <c r="BW76" s="64" t="s">
        <v>7</v>
      </c>
      <c r="BX76" s="64" t="s">
        <v>7</v>
      </c>
      <c r="BY76" s="64" t="s">
        <v>7</v>
      </c>
      <c r="BZ76" s="64" t="s">
        <v>7</v>
      </c>
      <c r="CA76" s="64" t="s">
        <v>7</v>
      </c>
      <c r="CB76" s="64" t="s">
        <v>7</v>
      </c>
      <c r="CD76" s="96" t="s">
        <v>20</v>
      </c>
      <c r="CE76" s="48" t="s">
        <v>7</v>
      </c>
      <c r="CF76" s="48" t="s">
        <v>7</v>
      </c>
      <c r="CG76" s="48" t="s">
        <v>7</v>
      </c>
      <c r="CH76" s="48" t="s">
        <v>7</v>
      </c>
      <c r="CI76" s="48" t="s">
        <v>7</v>
      </c>
      <c r="CJ76" s="48" t="s">
        <v>7</v>
      </c>
      <c r="CK76" s="48" t="s">
        <v>7</v>
      </c>
      <c r="CL76" s="48" t="s">
        <v>7</v>
      </c>
      <c r="CM76" s="48" t="s">
        <v>7</v>
      </c>
      <c r="CN76" s="48" t="s">
        <v>7</v>
      </c>
      <c r="CO76" s="48" t="s">
        <v>7</v>
      </c>
      <c r="CP76" s="48" t="s">
        <v>7</v>
      </c>
      <c r="CQ76" s="48" t="s">
        <v>7</v>
      </c>
      <c r="CR76" s="48" t="s">
        <v>7</v>
      </c>
      <c r="CS76" s="48" t="s">
        <v>7</v>
      </c>
      <c r="CT76" s="48" t="s">
        <v>7</v>
      </c>
      <c r="CU76" s="48" t="s">
        <v>7</v>
      </c>
      <c r="CV76" s="48" t="s">
        <v>7</v>
      </c>
      <c r="CW76" s="48" t="s">
        <v>7</v>
      </c>
      <c r="CX76" s="48" t="s">
        <v>7</v>
      </c>
      <c r="CY76" s="48" t="s">
        <v>7</v>
      </c>
      <c r="CZ76" s="48" t="s">
        <v>7</v>
      </c>
      <c r="DA76" s="48" t="s">
        <v>7</v>
      </c>
      <c r="DB76" s="48" t="s">
        <v>7</v>
      </c>
      <c r="DC76" s="48" t="s">
        <v>7</v>
      </c>
    </row>
    <row r="77" spans="1:107" s="7" customFormat="1" ht="12">
      <c r="A77" s="96" t="s">
        <v>21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0.1999999999998181</v>
      </c>
      <c r="P77" s="4">
        <v>0</v>
      </c>
      <c r="Q77" s="4">
        <v>5.300000000001091</v>
      </c>
      <c r="R77" s="4">
        <v>1.300000000000182</v>
      </c>
      <c r="S77" s="4">
        <v>9.399999999999636</v>
      </c>
      <c r="T77" s="4">
        <v>8.199999999999818</v>
      </c>
      <c r="U77" s="41">
        <v>20.7</v>
      </c>
      <c r="V77" s="32">
        <v>20.2</v>
      </c>
      <c r="W77" s="5">
        <v>26.90379</v>
      </c>
      <c r="X77" s="4">
        <v>16.18</v>
      </c>
      <c r="Y77" s="5">
        <v>18.18982225</v>
      </c>
      <c r="Z77" s="32">
        <v>27.6</v>
      </c>
      <c r="AB77" s="96" t="s">
        <v>21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0.1999999999998181</v>
      </c>
      <c r="AQ77" s="4">
        <v>0</v>
      </c>
      <c r="AR77" s="4">
        <v>5.300000000001091</v>
      </c>
      <c r="AS77" s="4">
        <v>1.300000000000182</v>
      </c>
      <c r="AT77" s="4">
        <v>9.399999999999636</v>
      </c>
      <c r="AU77" s="4">
        <v>8.199999999999818</v>
      </c>
      <c r="AV77" s="41">
        <v>20.7</v>
      </c>
      <c r="AW77" s="32">
        <v>20.2</v>
      </c>
      <c r="AX77" s="5">
        <v>26.90379</v>
      </c>
      <c r="AY77" s="4">
        <v>16.18</v>
      </c>
      <c r="AZ77" s="5">
        <v>18.18982225</v>
      </c>
      <c r="BA77" s="32">
        <v>27.6</v>
      </c>
      <c r="BC77" s="96" t="s">
        <v>21</v>
      </c>
      <c r="BD77" s="64" t="s">
        <v>7</v>
      </c>
      <c r="BE77" s="64" t="s">
        <v>7</v>
      </c>
      <c r="BF77" s="64" t="s">
        <v>7</v>
      </c>
      <c r="BG77" s="64" t="s">
        <v>7</v>
      </c>
      <c r="BH77" s="64" t="s">
        <v>7</v>
      </c>
      <c r="BI77" s="64" t="s">
        <v>7</v>
      </c>
      <c r="BJ77" s="64" t="s">
        <v>7</v>
      </c>
      <c r="BK77" s="64" t="s">
        <v>7</v>
      </c>
      <c r="BL77" s="64" t="s">
        <v>7</v>
      </c>
      <c r="BM77" s="64" t="s">
        <v>7</v>
      </c>
      <c r="BN77" s="64" t="s">
        <v>7</v>
      </c>
      <c r="BO77" s="64" t="s">
        <v>7</v>
      </c>
      <c r="BP77" s="64" t="s">
        <v>7</v>
      </c>
      <c r="BQ77" s="64" t="s">
        <v>7</v>
      </c>
      <c r="BR77" s="64" t="s">
        <v>7</v>
      </c>
      <c r="BS77" s="64" t="s">
        <v>7</v>
      </c>
      <c r="BT77" s="64" t="s">
        <v>7</v>
      </c>
      <c r="BU77" s="64" t="s">
        <v>7</v>
      </c>
      <c r="BV77" s="64" t="s">
        <v>7</v>
      </c>
      <c r="BW77" s="64" t="s">
        <v>7</v>
      </c>
      <c r="BX77" s="64" t="s">
        <v>7</v>
      </c>
      <c r="BY77" s="64" t="s">
        <v>7</v>
      </c>
      <c r="BZ77" s="64" t="s">
        <v>7</v>
      </c>
      <c r="CA77" s="64" t="s">
        <v>7</v>
      </c>
      <c r="CB77" s="64" t="s">
        <v>7</v>
      </c>
      <c r="CD77" s="96" t="s">
        <v>21</v>
      </c>
      <c r="CE77" s="48" t="s">
        <v>7</v>
      </c>
      <c r="CF77" s="48" t="s">
        <v>7</v>
      </c>
      <c r="CG77" s="48" t="s">
        <v>7</v>
      </c>
      <c r="CH77" s="48" t="s">
        <v>7</v>
      </c>
      <c r="CI77" s="48" t="s">
        <v>7</v>
      </c>
      <c r="CJ77" s="48" t="s">
        <v>7</v>
      </c>
      <c r="CK77" s="48" t="s">
        <v>7</v>
      </c>
      <c r="CL77" s="48" t="s">
        <v>7</v>
      </c>
      <c r="CM77" s="48" t="s">
        <v>7</v>
      </c>
      <c r="CN77" s="48" t="s">
        <v>7</v>
      </c>
      <c r="CO77" s="48" t="s">
        <v>7</v>
      </c>
      <c r="CP77" s="48" t="s">
        <v>7</v>
      </c>
      <c r="CQ77" s="48" t="s">
        <v>7</v>
      </c>
      <c r="CR77" s="48" t="s">
        <v>7</v>
      </c>
      <c r="CS77" s="48" t="s">
        <v>7</v>
      </c>
      <c r="CT77" s="48" t="s">
        <v>7</v>
      </c>
      <c r="CU77" s="48" t="s">
        <v>7</v>
      </c>
      <c r="CV77" s="48" t="s">
        <v>7</v>
      </c>
      <c r="CW77" s="48" t="s">
        <v>7</v>
      </c>
      <c r="CX77" s="48" t="s">
        <v>7</v>
      </c>
      <c r="CY77" s="48" t="s">
        <v>7</v>
      </c>
      <c r="CZ77" s="48" t="s">
        <v>7</v>
      </c>
      <c r="DA77" s="48" t="s">
        <v>7</v>
      </c>
      <c r="DB77" s="48" t="s">
        <v>7</v>
      </c>
      <c r="DC77" s="48" t="s">
        <v>7</v>
      </c>
    </row>
    <row r="78" spans="1:107" s="7" customFormat="1" ht="12">
      <c r="A78" s="96" t="s">
        <v>22</v>
      </c>
      <c r="B78" s="4">
        <v>108.09999999999991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95.30000000000155</v>
      </c>
      <c r="J78" s="4">
        <v>0</v>
      </c>
      <c r="K78" s="4">
        <v>0</v>
      </c>
      <c r="L78" s="4">
        <v>0</v>
      </c>
      <c r="M78" s="4">
        <v>0</v>
      </c>
      <c r="N78" s="4">
        <v>0.7999999999992724</v>
      </c>
      <c r="O78" s="4">
        <v>0</v>
      </c>
      <c r="P78" s="4">
        <v>0</v>
      </c>
      <c r="Q78" s="4">
        <v>56.4999999999982</v>
      </c>
      <c r="R78" s="4">
        <v>99.30000000000018</v>
      </c>
      <c r="S78" s="4">
        <v>107</v>
      </c>
      <c r="T78" s="4">
        <v>129.899999999996</v>
      </c>
      <c r="U78" s="41">
        <v>19.7</v>
      </c>
      <c r="V78" s="32">
        <v>19.2</v>
      </c>
      <c r="W78" s="5">
        <v>25.60409</v>
      </c>
      <c r="X78" s="4">
        <v>23.09</v>
      </c>
      <c r="Y78" s="5">
        <v>24.607091921244965</v>
      </c>
      <c r="Z78" s="32">
        <v>37.472960735727526</v>
      </c>
      <c r="AB78" s="96" t="s">
        <v>22</v>
      </c>
      <c r="AC78" s="4">
        <v>108.09999999999991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95.30000000000155</v>
      </c>
      <c r="AK78" s="4">
        <v>0</v>
      </c>
      <c r="AL78" s="4">
        <v>0</v>
      </c>
      <c r="AM78" s="4">
        <v>0</v>
      </c>
      <c r="AN78" s="4">
        <v>0</v>
      </c>
      <c r="AO78" s="4">
        <v>0.7999999999992724</v>
      </c>
      <c r="AP78" s="4">
        <v>0</v>
      </c>
      <c r="AQ78" s="4">
        <v>0</v>
      </c>
      <c r="AR78" s="4">
        <v>56.4999999999982</v>
      </c>
      <c r="AS78" s="4">
        <v>99.30000000000018</v>
      </c>
      <c r="AT78" s="4">
        <v>107</v>
      </c>
      <c r="AU78" s="4">
        <v>129.899999999996</v>
      </c>
      <c r="AV78" s="41">
        <v>19.7</v>
      </c>
      <c r="AW78" s="32">
        <v>19.2</v>
      </c>
      <c r="AX78" s="5">
        <v>25.60409</v>
      </c>
      <c r="AY78" s="4">
        <v>23.09</v>
      </c>
      <c r="AZ78" s="5">
        <v>24.607091921244965</v>
      </c>
      <c r="BA78" s="32">
        <v>37.472960735727526</v>
      </c>
      <c r="BC78" s="96" t="s">
        <v>22</v>
      </c>
      <c r="BD78" s="64" t="s">
        <v>7</v>
      </c>
      <c r="BE78" s="64" t="s">
        <v>7</v>
      </c>
      <c r="BF78" s="64" t="s">
        <v>7</v>
      </c>
      <c r="BG78" s="64" t="s">
        <v>7</v>
      </c>
      <c r="BH78" s="64" t="s">
        <v>7</v>
      </c>
      <c r="BI78" s="64" t="s">
        <v>7</v>
      </c>
      <c r="BJ78" s="64" t="s">
        <v>7</v>
      </c>
      <c r="BK78" s="64" t="s">
        <v>7</v>
      </c>
      <c r="BL78" s="64" t="s">
        <v>7</v>
      </c>
      <c r="BM78" s="64" t="s">
        <v>7</v>
      </c>
      <c r="BN78" s="64" t="s">
        <v>7</v>
      </c>
      <c r="BO78" s="64" t="s">
        <v>7</v>
      </c>
      <c r="BP78" s="64" t="s">
        <v>7</v>
      </c>
      <c r="BQ78" s="64" t="s">
        <v>7</v>
      </c>
      <c r="BR78" s="64" t="s">
        <v>7</v>
      </c>
      <c r="BS78" s="64" t="s">
        <v>7</v>
      </c>
      <c r="BT78" s="64" t="s">
        <v>7</v>
      </c>
      <c r="BU78" s="64" t="s">
        <v>7</v>
      </c>
      <c r="BV78" s="64" t="s">
        <v>7</v>
      </c>
      <c r="BW78" s="64" t="s">
        <v>7</v>
      </c>
      <c r="BX78" s="64" t="s">
        <v>7</v>
      </c>
      <c r="BY78" s="64" t="s">
        <v>7</v>
      </c>
      <c r="BZ78" s="64" t="s">
        <v>7</v>
      </c>
      <c r="CA78" s="64" t="s">
        <v>7</v>
      </c>
      <c r="CB78" s="64" t="s">
        <v>7</v>
      </c>
      <c r="CD78" s="96" t="s">
        <v>22</v>
      </c>
      <c r="CE78" s="48" t="s">
        <v>7</v>
      </c>
      <c r="CF78" s="48" t="s">
        <v>7</v>
      </c>
      <c r="CG78" s="48" t="s">
        <v>7</v>
      </c>
      <c r="CH78" s="48" t="s">
        <v>7</v>
      </c>
      <c r="CI78" s="48" t="s">
        <v>7</v>
      </c>
      <c r="CJ78" s="48" t="s">
        <v>7</v>
      </c>
      <c r="CK78" s="48" t="s">
        <v>7</v>
      </c>
      <c r="CL78" s="48" t="s">
        <v>7</v>
      </c>
      <c r="CM78" s="48" t="s">
        <v>7</v>
      </c>
      <c r="CN78" s="48" t="s">
        <v>7</v>
      </c>
      <c r="CO78" s="48" t="s">
        <v>7</v>
      </c>
      <c r="CP78" s="48" t="s">
        <v>7</v>
      </c>
      <c r="CQ78" s="48" t="s">
        <v>7</v>
      </c>
      <c r="CR78" s="48" t="s">
        <v>7</v>
      </c>
      <c r="CS78" s="48" t="s">
        <v>7</v>
      </c>
      <c r="CT78" s="48" t="s">
        <v>7</v>
      </c>
      <c r="CU78" s="48" t="s">
        <v>7</v>
      </c>
      <c r="CV78" s="48" t="s">
        <v>7</v>
      </c>
      <c r="CW78" s="48" t="s">
        <v>7</v>
      </c>
      <c r="CX78" s="48" t="s">
        <v>7</v>
      </c>
      <c r="CY78" s="48" t="s">
        <v>7</v>
      </c>
      <c r="CZ78" s="48" t="s">
        <v>7</v>
      </c>
      <c r="DA78" s="48" t="s">
        <v>7</v>
      </c>
      <c r="DB78" s="48" t="s">
        <v>7</v>
      </c>
      <c r="DC78" s="48" t="s">
        <v>7</v>
      </c>
    </row>
    <row r="79" spans="19:102" s="7" customFormat="1" ht="12">
      <c r="S79" s="15"/>
      <c r="T79" s="15"/>
      <c r="U79" s="15"/>
      <c r="AT79" s="15"/>
      <c r="AU79" s="15"/>
      <c r="AV79" s="15"/>
      <c r="BU79" s="15"/>
      <c r="BV79" s="15"/>
      <c r="BW79" s="15"/>
      <c r="CV79" s="15"/>
      <c r="CW79" s="15"/>
      <c r="CX79" s="15"/>
    </row>
    <row r="80" spans="15:102" s="7" customFormat="1" ht="12">
      <c r="O80" s="24"/>
      <c r="P80" s="24"/>
      <c r="Q80" s="24"/>
      <c r="R80" s="24"/>
      <c r="S80" s="24"/>
      <c r="T80" s="24"/>
      <c r="U80" s="24"/>
      <c r="AP80" s="24"/>
      <c r="AQ80" s="24"/>
      <c r="AR80" s="24"/>
      <c r="AS80" s="24"/>
      <c r="AT80" s="24"/>
      <c r="AU80" s="24"/>
      <c r="AV80" s="24"/>
      <c r="BQ80" s="24"/>
      <c r="BR80" s="24"/>
      <c r="BS80" s="24"/>
      <c r="BT80" s="24"/>
      <c r="BU80" s="24"/>
      <c r="BV80" s="24"/>
      <c r="BW80" s="24"/>
      <c r="CR80" s="24"/>
      <c r="CS80" s="24"/>
      <c r="CT80" s="24"/>
      <c r="CU80" s="24"/>
      <c r="CV80" s="24"/>
      <c r="CW80" s="24"/>
      <c r="CX80" s="24"/>
    </row>
    <row r="81" spans="19:102" s="7" customFormat="1" ht="12">
      <c r="S81" s="15"/>
      <c r="T81" s="15"/>
      <c r="U81" s="15"/>
      <c r="AT81" s="15"/>
      <c r="AU81" s="15"/>
      <c r="AV81" s="15"/>
      <c r="BU81" s="15"/>
      <c r="BV81" s="15"/>
      <c r="BW81" s="15"/>
      <c r="CV81" s="15"/>
      <c r="CW81" s="15"/>
      <c r="CX81" s="15"/>
    </row>
    <row r="82" spans="1:27" s="100" customFormat="1" ht="30.75" customHeight="1">
      <c r="A82" s="104" t="s">
        <v>30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99"/>
      <c r="X82" s="99"/>
      <c r="Y82" s="99"/>
      <c r="Z82" s="99"/>
      <c r="AA82" s="99"/>
    </row>
    <row r="83" spans="1:20" s="100" customFormat="1" ht="12.75">
      <c r="A83" s="105" t="s">
        <v>31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Q83" s="101"/>
      <c r="R83" s="101"/>
      <c r="S83" s="101"/>
      <c r="T83" s="101"/>
    </row>
    <row r="84" spans="1:20" s="100" customFormat="1" ht="12.75">
      <c r="A84" s="1"/>
      <c r="Q84" s="101"/>
      <c r="R84" s="101"/>
      <c r="S84" s="101"/>
      <c r="T84" s="101"/>
    </row>
    <row r="85" spans="17:20" s="100" customFormat="1" ht="12.75">
      <c r="Q85" s="101"/>
      <c r="R85" s="101"/>
      <c r="S85" s="101"/>
      <c r="T85" s="101"/>
    </row>
    <row r="86" spans="19:102" s="7" customFormat="1" ht="12">
      <c r="S86" s="15"/>
      <c r="T86" s="15"/>
      <c r="U86" s="15"/>
      <c r="AT86" s="15"/>
      <c r="AU86" s="15"/>
      <c r="AV86" s="15"/>
      <c r="BU86" s="15"/>
      <c r="BV86" s="15"/>
      <c r="BW86" s="15"/>
      <c r="CV86" s="15"/>
      <c r="CW86" s="15"/>
      <c r="CX86" s="15"/>
    </row>
    <row r="87" spans="1:104" ht="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W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X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Y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Z87" s="7"/>
    </row>
    <row r="88" spans="1:104" ht="1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W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X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Y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Z88" s="7"/>
    </row>
    <row r="89" spans="1:104" ht="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W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X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Y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Z89" s="7"/>
    </row>
    <row r="90" spans="1:104" ht="1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W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X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Y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Z90" s="7"/>
    </row>
    <row r="91" spans="1:104" ht="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W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X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Y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Z91" s="7"/>
    </row>
    <row r="92" spans="1:104" ht="1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W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X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Y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Z92" s="7"/>
    </row>
    <row r="93" spans="1:104" ht="1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W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X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Y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Z93" s="7"/>
    </row>
    <row r="94" spans="1:104" ht="1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W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X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Y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Z94" s="7"/>
    </row>
    <row r="95" spans="1:104" ht="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W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X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Y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Z95" s="7"/>
    </row>
    <row r="96" spans="1:96" ht="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ht="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104" ht="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W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X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Y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Z98" s="7"/>
    </row>
    <row r="99" spans="1:104" ht="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W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X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Y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Z99" s="7"/>
    </row>
    <row r="100" spans="1:104" ht="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W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X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Y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Z100" s="7"/>
    </row>
    <row r="101" spans="1:96" ht="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ht="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ht="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ht="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ht="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ht="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ht="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ht="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ht="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ht="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ht="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ht="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ht="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ht="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ht="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ht="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ht="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ht="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ht="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</sheetData>
  <sheetProtection/>
  <mergeCells count="22">
    <mergeCell ref="A23:Z23"/>
    <mergeCell ref="A83:L83"/>
    <mergeCell ref="A2:Z2"/>
    <mergeCell ref="AB2:BA2"/>
    <mergeCell ref="BC2:CB2"/>
    <mergeCell ref="CD2:DC2"/>
    <mergeCell ref="A4:Z4"/>
    <mergeCell ref="A61:Y61"/>
    <mergeCell ref="AB61:AZ61"/>
    <mergeCell ref="BC61:CA61"/>
    <mergeCell ref="CD61:DB61"/>
    <mergeCell ref="A82:V82"/>
    <mergeCell ref="A42:Y42"/>
    <mergeCell ref="AB42:AZ42"/>
    <mergeCell ref="BC42:CA42"/>
    <mergeCell ref="CD42:DB42"/>
    <mergeCell ref="AB4:BA4"/>
    <mergeCell ref="BC4:CB4"/>
    <mergeCell ref="CD4:DC4"/>
    <mergeCell ref="CD23:DC23"/>
    <mergeCell ref="BC23:CB23"/>
    <mergeCell ref="AB23:B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A.Matenova</cp:lastModifiedBy>
  <cp:lastPrinted>2016-10-24T08:36:37Z</cp:lastPrinted>
  <dcterms:created xsi:type="dcterms:W3CDTF">2011-03-16T09:00:17Z</dcterms:created>
  <dcterms:modified xsi:type="dcterms:W3CDTF">2023-07-18T06:42:26Z</dcterms:modified>
  <cp:category/>
  <cp:version/>
  <cp:contentType/>
  <cp:contentStatus/>
</cp:coreProperties>
</file>