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0" windowWidth="15165" windowHeight="1269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'2022-2024'!$A$1:$F$277</definedName>
  </definedNames>
  <calcPr fullCalcOnLoad="1"/>
</workbook>
</file>

<file path=xl/sharedStrings.xml><?xml version="1.0" encoding="utf-8"?>
<sst xmlns="http://schemas.openxmlformats.org/spreadsheetml/2006/main" count="321" uniqueCount="43">
  <si>
    <t>единиц</t>
  </si>
  <si>
    <t>Всего</t>
  </si>
  <si>
    <t>юридические лица малого предпринимательства</t>
  </si>
  <si>
    <t>юридические лица среднего предпринимательства</t>
  </si>
  <si>
    <t>индивидуальные предприниматели</t>
  </si>
  <si>
    <t>крестьянские или фермерские хозяйства</t>
  </si>
  <si>
    <t xml:space="preserve">в том числе </t>
  </si>
  <si>
    <t>Количество зарегистрированных субъектов малого и среднего предпринимательства</t>
  </si>
  <si>
    <t>на 1 сентября 2022г.</t>
  </si>
  <si>
    <t>на 1 октября 2022г.</t>
  </si>
  <si>
    <t>на 1 ноября 2022г.</t>
  </si>
  <si>
    <t>на 1 декабря 2022г.</t>
  </si>
  <si>
    <t>на 1 января 2023г.</t>
  </si>
  <si>
    <t>на 1 марта 2023г.</t>
  </si>
  <si>
    <t>на 1 апреля 2023г.</t>
  </si>
  <si>
    <t>на 1 февраля 2023г.</t>
  </si>
  <si>
    <t>на 1 мая 2023г.</t>
  </si>
  <si>
    <t>на 1 июня 2023г.</t>
  </si>
  <si>
    <t>на 1 июля 2023г.</t>
  </si>
  <si>
    <t>на 1 августа 2023г.</t>
  </si>
  <si>
    <t>на 1 сентября 2023г.</t>
  </si>
  <si>
    <t>на 1 октября 2023г.</t>
  </si>
  <si>
    <t>на 1 ноября 2023г.</t>
  </si>
  <si>
    <t>на 1 декабря 2023г.</t>
  </si>
  <si>
    <t>на 1 января 2024г.</t>
  </si>
  <si>
    <t>Западно-Казахстанская область</t>
  </si>
  <si>
    <t>Акжаикский</t>
  </si>
  <si>
    <t>Бокейординский</t>
  </si>
  <si>
    <t>Бурлинский</t>
  </si>
  <si>
    <t>Жангалинский</t>
  </si>
  <si>
    <t>Жанибекский</t>
  </si>
  <si>
    <t>Бәйтерек</t>
  </si>
  <si>
    <t>Казталовский</t>
  </si>
  <si>
    <t>Каратобинский</t>
  </si>
  <si>
    <t>Сырымский</t>
  </si>
  <si>
    <t>Таскалинский</t>
  </si>
  <si>
    <t>Теректинский</t>
  </si>
  <si>
    <t>Чингирлауский</t>
  </si>
  <si>
    <t xml:space="preserve">г.Уральск </t>
  </si>
  <si>
    <t>на 1 февраля 2024г.</t>
  </si>
  <si>
    <t>на 1 марта 2024г.</t>
  </si>
  <si>
    <t>на 1 апреля 2024г.</t>
  </si>
  <si>
    <t>-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</si>
</sst>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52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b/>
      <sz val="12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3" fontId="49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3" fontId="49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0" xfId="54" applyNumberFormat="1" applyFont="1" applyFill="1" applyBorder="1" applyAlignment="1">
      <alignment horizontal="left" wrapText="1"/>
      <protection/>
    </xf>
    <xf numFmtId="3" fontId="8" fillId="0" borderId="0" xfId="0" applyNumberFormat="1" applyFont="1" applyBorder="1" applyAlignment="1">
      <alignment wrapText="1"/>
    </xf>
    <xf numFmtId="3" fontId="8" fillId="0" borderId="11" xfId="0" applyNumberFormat="1" applyFont="1" applyBorder="1" applyAlignment="1">
      <alignment wrapText="1"/>
    </xf>
    <xf numFmtId="0" fontId="2" fillId="0" borderId="0" xfId="0" applyFont="1" applyAlignment="1">
      <alignment horizontal="right" wrapText="1"/>
    </xf>
    <xf numFmtId="177" fontId="2" fillId="0" borderId="0" xfId="0" applyNumberFormat="1" applyFont="1" applyFill="1" applyBorder="1" applyAlignment="1">
      <alignment horizontal="right" wrapText="1"/>
    </xf>
    <xf numFmtId="177" fontId="6" fillId="0" borderId="0" xfId="0" applyNumberFormat="1" applyFont="1" applyFill="1" applyAlignment="1">
      <alignment horizontal="right" wrapText="1"/>
    </xf>
    <xf numFmtId="3" fontId="1" fillId="0" borderId="11" xfId="0" applyNumberFormat="1" applyFont="1" applyFill="1" applyBorder="1" applyAlignment="1">
      <alignment horizontal="right" wrapText="1"/>
    </xf>
    <xf numFmtId="0" fontId="48" fillId="0" borderId="1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 horizontal="right" wrapText="1"/>
    </xf>
    <xf numFmtId="3" fontId="5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3" fontId="5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3" fontId="51" fillId="0" borderId="0" xfId="53" applyNumberFormat="1" applyFont="1" applyFill="1">
      <alignment/>
      <protection/>
    </xf>
    <xf numFmtId="177" fontId="4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11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6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SheetLayoutView="100" zoomScalePageLayoutView="0" workbookViewId="0" topLeftCell="A1">
      <pane ySplit="4" topLeftCell="A267" activePane="bottomLeft" state="frozen"/>
      <selection pane="topLeft" activeCell="A1" sqref="A1"/>
      <selection pane="bottomLeft" activeCell="B276" sqref="B276:F289"/>
    </sheetView>
  </sheetViews>
  <sheetFormatPr defaultColWidth="9.003906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5.75">
      <c r="A1" s="28" t="s">
        <v>7</v>
      </c>
      <c r="B1" s="28"/>
      <c r="C1" s="28"/>
      <c r="D1" s="28"/>
      <c r="E1" s="28"/>
      <c r="F1" s="28"/>
    </row>
    <row r="2" spans="1:6" ht="12.75">
      <c r="A2" s="29" t="s">
        <v>0</v>
      </c>
      <c r="B2" s="29"/>
      <c r="C2" s="29"/>
      <c r="D2" s="29"/>
      <c r="E2" s="29"/>
      <c r="F2" s="29"/>
    </row>
    <row r="3" spans="1:6" ht="12.75">
      <c r="A3" s="30"/>
      <c r="B3" s="31" t="s">
        <v>1</v>
      </c>
      <c r="C3" s="32" t="s">
        <v>6</v>
      </c>
      <c r="D3" s="32"/>
      <c r="E3" s="32"/>
      <c r="F3" s="32"/>
    </row>
    <row r="4" spans="1:6" ht="51">
      <c r="A4" s="30"/>
      <c r="B4" s="31"/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33" t="s">
        <v>8</v>
      </c>
      <c r="B5" s="33"/>
      <c r="C5" s="33"/>
      <c r="D5" s="33"/>
      <c r="E5" s="33"/>
      <c r="F5" s="33"/>
    </row>
    <row r="6" spans="1:6" ht="24">
      <c r="A6" s="20" t="s">
        <v>25</v>
      </c>
      <c r="B6" s="4">
        <f>C6+D6+E6+F6</f>
        <v>54707</v>
      </c>
      <c r="C6" s="3">
        <v>9602</v>
      </c>
      <c r="D6" s="4">
        <v>84</v>
      </c>
      <c r="E6" s="3">
        <v>36792</v>
      </c>
      <c r="F6" s="4">
        <v>8229</v>
      </c>
    </row>
    <row r="7" spans="1:6" ht="12.75">
      <c r="A7" s="21" t="s">
        <v>26</v>
      </c>
      <c r="B7" s="6">
        <f aca="true" t="shared" si="0" ref="B7:B19">C7+D7+E7+F7</f>
        <v>2015</v>
      </c>
      <c r="C7" s="5">
        <v>160</v>
      </c>
      <c r="D7" s="6"/>
      <c r="E7" s="5">
        <v>802</v>
      </c>
      <c r="F7" s="6">
        <v>1053</v>
      </c>
    </row>
    <row r="8" spans="1:12" ht="12.75">
      <c r="A8" s="21" t="s">
        <v>27</v>
      </c>
      <c r="B8" s="6">
        <f t="shared" si="0"/>
        <v>1095</v>
      </c>
      <c r="C8" s="5">
        <v>40</v>
      </c>
      <c r="D8" s="6"/>
      <c r="E8" s="5">
        <v>341</v>
      </c>
      <c r="F8" s="6">
        <v>714</v>
      </c>
      <c r="G8" s="7"/>
      <c r="H8" s="7"/>
      <c r="I8" s="7"/>
      <c r="J8" s="7"/>
      <c r="K8" s="7"/>
      <c r="L8" s="7"/>
    </row>
    <row r="9" spans="1:9" ht="12.75">
      <c r="A9" s="21" t="s">
        <v>28</v>
      </c>
      <c r="B9" s="6">
        <f t="shared" si="0"/>
        <v>4776</v>
      </c>
      <c r="C9" s="5">
        <v>932</v>
      </c>
      <c r="D9" s="6">
        <v>14</v>
      </c>
      <c r="E9" s="5">
        <v>3449</v>
      </c>
      <c r="F9" s="6">
        <v>381</v>
      </c>
      <c r="G9" s="7"/>
      <c r="I9" s="7"/>
    </row>
    <row r="10" spans="1:9" ht="12.75">
      <c r="A10" s="21" t="s">
        <v>29</v>
      </c>
      <c r="B10" s="6">
        <f t="shared" si="0"/>
        <v>1629</v>
      </c>
      <c r="C10" s="5">
        <v>109</v>
      </c>
      <c r="D10" s="6">
        <v>1</v>
      </c>
      <c r="E10" s="5">
        <v>613</v>
      </c>
      <c r="F10" s="6">
        <v>906</v>
      </c>
      <c r="G10" s="7"/>
      <c r="I10" s="7"/>
    </row>
    <row r="11" spans="1:9" ht="12.75">
      <c r="A11" s="21" t="s">
        <v>30</v>
      </c>
      <c r="B11" s="6">
        <f t="shared" si="0"/>
        <v>899</v>
      </c>
      <c r="C11" s="5">
        <v>36</v>
      </c>
      <c r="D11" s="6"/>
      <c r="E11" s="5">
        <v>437</v>
      </c>
      <c r="F11" s="6">
        <v>426</v>
      </c>
      <c r="G11" s="7"/>
      <c r="I11" s="7"/>
    </row>
    <row r="12" spans="1:9" ht="12.75">
      <c r="A12" s="21" t="s">
        <v>31</v>
      </c>
      <c r="B12" s="6">
        <f t="shared" si="0"/>
        <v>2976</v>
      </c>
      <c r="C12" s="1">
        <v>436</v>
      </c>
      <c r="D12" s="1">
        <v>6</v>
      </c>
      <c r="E12" s="1">
        <v>1497</v>
      </c>
      <c r="F12" s="1">
        <v>1037</v>
      </c>
      <c r="G12" s="7"/>
      <c r="I12" s="7"/>
    </row>
    <row r="13" spans="1:9" ht="12.75">
      <c r="A13" s="21" t="s">
        <v>32</v>
      </c>
      <c r="B13" s="6">
        <f t="shared" si="0"/>
        <v>1582</v>
      </c>
      <c r="C13" s="5">
        <v>106</v>
      </c>
      <c r="D13" s="6"/>
      <c r="E13" s="5">
        <v>573</v>
      </c>
      <c r="F13" s="6">
        <v>903</v>
      </c>
      <c r="G13" s="7"/>
      <c r="I13" s="7"/>
    </row>
    <row r="14" spans="1:9" ht="12.75">
      <c r="A14" s="21" t="s">
        <v>33</v>
      </c>
      <c r="B14" s="6">
        <f t="shared" si="0"/>
        <v>968</v>
      </c>
      <c r="C14" s="5">
        <v>49</v>
      </c>
      <c r="D14" s="6"/>
      <c r="E14" s="5">
        <v>640</v>
      </c>
      <c r="F14" s="6">
        <v>279</v>
      </c>
      <c r="G14" s="7"/>
      <c r="I14" s="7"/>
    </row>
    <row r="15" spans="1:9" ht="12.75">
      <c r="A15" s="21" t="s">
        <v>34</v>
      </c>
      <c r="B15" s="6">
        <f t="shared" si="0"/>
        <v>1298</v>
      </c>
      <c r="C15" s="5">
        <v>127</v>
      </c>
      <c r="D15" s="6"/>
      <c r="E15" s="5">
        <v>462</v>
      </c>
      <c r="F15" s="6">
        <v>709</v>
      </c>
      <c r="G15" s="7"/>
      <c r="I15" s="7"/>
    </row>
    <row r="16" spans="1:9" ht="12.75">
      <c r="A16" s="21" t="s">
        <v>35</v>
      </c>
      <c r="B16" s="6">
        <f t="shared" si="0"/>
        <v>1065</v>
      </c>
      <c r="C16" s="5">
        <v>116</v>
      </c>
      <c r="D16" s="6"/>
      <c r="E16" s="5">
        <v>539</v>
      </c>
      <c r="F16" s="6">
        <v>410</v>
      </c>
      <c r="G16" s="7"/>
      <c r="I16" s="7"/>
    </row>
    <row r="17" spans="1:9" ht="12.75">
      <c r="A17" s="21" t="s">
        <v>36</v>
      </c>
      <c r="B17" s="6">
        <f t="shared" si="0"/>
        <v>1839</v>
      </c>
      <c r="C17" s="5">
        <v>244</v>
      </c>
      <c r="D17" s="6">
        <v>4</v>
      </c>
      <c r="E17" s="5">
        <v>974</v>
      </c>
      <c r="F17" s="6">
        <v>617</v>
      </c>
      <c r="G17" s="7"/>
      <c r="I17" s="7"/>
    </row>
    <row r="18" spans="1:9" ht="12.75">
      <c r="A18" s="21" t="s">
        <v>37</v>
      </c>
      <c r="B18" s="6">
        <f t="shared" si="0"/>
        <v>801</v>
      </c>
      <c r="C18" s="5">
        <v>76</v>
      </c>
      <c r="D18" s="6"/>
      <c r="E18" s="5">
        <v>351</v>
      </c>
      <c r="F18" s="6">
        <v>374</v>
      </c>
      <c r="G18" s="7"/>
      <c r="I18" s="7"/>
    </row>
    <row r="19" spans="1:9" ht="12.75">
      <c r="A19" s="22" t="s">
        <v>38</v>
      </c>
      <c r="B19" s="6">
        <f t="shared" si="0"/>
        <v>33764</v>
      </c>
      <c r="C19" s="5">
        <v>7171</v>
      </c>
      <c r="D19" s="6">
        <v>59</v>
      </c>
      <c r="E19" s="5">
        <v>26114</v>
      </c>
      <c r="F19" s="6">
        <v>420</v>
      </c>
      <c r="G19" s="7"/>
      <c r="I19" s="7"/>
    </row>
    <row r="20" spans="1:9" ht="12.75">
      <c r="A20" s="27" t="s">
        <v>9</v>
      </c>
      <c r="B20" s="27"/>
      <c r="C20" s="27"/>
      <c r="D20" s="27"/>
      <c r="E20" s="27"/>
      <c r="F20" s="27"/>
      <c r="G20" s="7"/>
      <c r="I20" s="7"/>
    </row>
    <row r="21" spans="1:12" ht="24">
      <c r="A21" s="20" t="s">
        <v>25</v>
      </c>
      <c r="B21" s="4">
        <f>C21+D21+E21+F21</f>
        <v>55958</v>
      </c>
      <c r="C21" s="8">
        <v>9666</v>
      </c>
      <c r="D21" s="23">
        <v>83</v>
      </c>
      <c r="E21" s="8">
        <v>37849</v>
      </c>
      <c r="F21" s="8">
        <v>8360</v>
      </c>
      <c r="G21" s="9"/>
      <c r="H21" s="7"/>
      <c r="I21" s="7"/>
      <c r="J21" s="7"/>
      <c r="K21" s="7"/>
      <c r="L21" s="7"/>
    </row>
    <row r="22" spans="1:9" ht="12.75">
      <c r="A22" s="21" t="s">
        <v>26</v>
      </c>
      <c r="B22" s="6">
        <f aca="true" t="shared" si="1" ref="B22:B34">C22+D22+E22+F22</f>
        <v>2062</v>
      </c>
      <c r="C22" s="10">
        <v>166</v>
      </c>
      <c r="D22" s="11"/>
      <c r="E22" s="10">
        <v>840</v>
      </c>
      <c r="F22" s="10">
        <v>1056</v>
      </c>
      <c r="G22" s="9"/>
      <c r="I22" s="7"/>
    </row>
    <row r="23" spans="1:9" ht="12.75">
      <c r="A23" s="21" t="s">
        <v>27</v>
      </c>
      <c r="B23" s="6">
        <f t="shared" si="1"/>
        <v>1126</v>
      </c>
      <c r="C23" s="10">
        <v>40</v>
      </c>
      <c r="D23" s="11"/>
      <c r="E23" s="10">
        <v>363</v>
      </c>
      <c r="F23" s="10">
        <v>723</v>
      </c>
      <c r="G23" s="9"/>
      <c r="I23" s="7"/>
    </row>
    <row r="24" spans="1:9" ht="12.75">
      <c r="A24" s="21" t="s">
        <v>28</v>
      </c>
      <c r="B24" s="6">
        <f t="shared" si="1"/>
        <v>4839</v>
      </c>
      <c r="C24" s="10">
        <v>927</v>
      </c>
      <c r="D24" s="11">
        <v>14</v>
      </c>
      <c r="E24" s="10">
        <v>3511</v>
      </c>
      <c r="F24" s="10">
        <v>387</v>
      </c>
      <c r="G24" s="9"/>
      <c r="I24" s="7"/>
    </row>
    <row r="25" spans="1:9" ht="12.75">
      <c r="A25" s="21" t="s">
        <v>29</v>
      </c>
      <c r="B25" s="6">
        <f t="shared" si="1"/>
        <v>1669</v>
      </c>
      <c r="C25" s="10">
        <v>111</v>
      </c>
      <c r="D25" s="11">
        <v>1</v>
      </c>
      <c r="E25" s="10">
        <v>634</v>
      </c>
      <c r="F25" s="10">
        <v>923</v>
      </c>
      <c r="G25" s="9"/>
      <c r="I25" s="7"/>
    </row>
    <row r="26" spans="1:9" ht="12.75">
      <c r="A26" s="21" t="s">
        <v>30</v>
      </c>
      <c r="B26" s="6">
        <f t="shared" si="1"/>
        <v>915</v>
      </c>
      <c r="C26" s="10">
        <v>36</v>
      </c>
      <c r="D26" s="11"/>
      <c r="E26" s="10">
        <v>449</v>
      </c>
      <c r="F26" s="10">
        <v>430</v>
      </c>
      <c r="G26" s="9"/>
      <c r="I26" s="7"/>
    </row>
    <row r="27" spans="1:9" ht="12.75">
      <c r="A27" s="21" t="s">
        <v>31</v>
      </c>
      <c r="B27" s="6">
        <f t="shared" si="1"/>
        <v>3006</v>
      </c>
      <c r="C27" s="1">
        <v>442</v>
      </c>
      <c r="D27" s="1">
        <v>6</v>
      </c>
      <c r="E27" s="1">
        <v>1526</v>
      </c>
      <c r="F27" s="1">
        <v>1032</v>
      </c>
      <c r="G27" s="9"/>
      <c r="I27" s="7"/>
    </row>
    <row r="28" spans="1:9" ht="12.75">
      <c r="A28" s="21" t="s">
        <v>32</v>
      </c>
      <c r="B28" s="6">
        <f t="shared" si="1"/>
        <v>1633</v>
      </c>
      <c r="C28" s="10">
        <v>106</v>
      </c>
      <c r="D28" s="11"/>
      <c r="E28" s="10">
        <v>613</v>
      </c>
      <c r="F28" s="10">
        <v>914</v>
      </c>
      <c r="G28" s="9"/>
      <c r="I28" s="7"/>
    </row>
    <row r="29" spans="1:9" ht="12.75">
      <c r="A29" s="21" t="s">
        <v>33</v>
      </c>
      <c r="B29" s="6">
        <f t="shared" si="1"/>
        <v>969</v>
      </c>
      <c r="C29" s="10">
        <v>50</v>
      </c>
      <c r="D29" s="11"/>
      <c r="E29" s="10">
        <v>623</v>
      </c>
      <c r="F29" s="10">
        <v>296</v>
      </c>
      <c r="G29" s="9"/>
      <c r="I29" s="7"/>
    </row>
    <row r="30" spans="1:9" ht="12.75">
      <c r="A30" s="21" t="s">
        <v>34</v>
      </c>
      <c r="B30" s="6">
        <f t="shared" si="1"/>
        <v>1324</v>
      </c>
      <c r="C30" s="10">
        <v>127</v>
      </c>
      <c r="D30" s="11"/>
      <c r="E30" s="10">
        <v>491</v>
      </c>
      <c r="F30" s="10">
        <v>706</v>
      </c>
      <c r="G30" s="9"/>
      <c r="I30" s="7"/>
    </row>
    <row r="31" spans="1:9" ht="12.75">
      <c r="A31" s="21" t="s">
        <v>35</v>
      </c>
      <c r="B31" s="6">
        <f t="shared" si="1"/>
        <v>1095</v>
      </c>
      <c r="C31" s="10">
        <v>115</v>
      </c>
      <c r="D31" s="11"/>
      <c r="E31" s="10">
        <v>556</v>
      </c>
      <c r="F31" s="10">
        <v>424</v>
      </c>
      <c r="G31" s="9"/>
      <c r="I31" s="7"/>
    </row>
    <row r="32" spans="1:9" ht="12.75">
      <c r="A32" s="21" t="s">
        <v>36</v>
      </c>
      <c r="B32" s="6">
        <f t="shared" si="1"/>
        <v>1902</v>
      </c>
      <c r="C32" s="10">
        <v>245</v>
      </c>
      <c r="D32" s="11">
        <v>4</v>
      </c>
      <c r="E32" s="10">
        <v>1012</v>
      </c>
      <c r="F32" s="10">
        <v>641</v>
      </c>
      <c r="G32" s="9"/>
      <c r="I32" s="7"/>
    </row>
    <row r="33" spans="1:9" ht="12.75">
      <c r="A33" s="21" t="s">
        <v>37</v>
      </c>
      <c r="B33" s="6">
        <f t="shared" si="1"/>
        <v>828</v>
      </c>
      <c r="C33" s="10">
        <v>79</v>
      </c>
      <c r="D33" s="11"/>
      <c r="E33" s="10">
        <v>366</v>
      </c>
      <c r="F33" s="10">
        <v>383</v>
      </c>
      <c r="G33" s="9"/>
      <c r="I33" s="7"/>
    </row>
    <row r="34" spans="1:9" ht="12.75">
      <c r="A34" s="22" t="s">
        <v>38</v>
      </c>
      <c r="B34" s="6">
        <f t="shared" si="1"/>
        <v>34590</v>
      </c>
      <c r="C34" s="10">
        <v>7222</v>
      </c>
      <c r="D34" s="11">
        <v>58</v>
      </c>
      <c r="E34" s="10">
        <v>26865</v>
      </c>
      <c r="F34" s="10">
        <v>445</v>
      </c>
      <c r="G34" s="9"/>
      <c r="I34" s="7"/>
    </row>
    <row r="35" spans="1:9" ht="12.75">
      <c r="A35" s="27" t="s">
        <v>10</v>
      </c>
      <c r="B35" s="27"/>
      <c r="C35" s="27"/>
      <c r="D35" s="27"/>
      <c r="E35" s="27"/>
      <c r="F35" s="27"/>
      <c r="G35" s="7"/>
      <c r="I35" s="7"/>
    </row>
    <row r="36" spans="1:12" ht="24">
      <c r="A36" s="20" t="s">
        <v>25</v>
      </c>
      <c r="B36" s="4">
        <f>C36+D36+E36+F36</f>
        <v>56939</v>
      </c>
      <c r="C36" s="8">
        <v>9753</v>
      </c>
      <c r="D36" s="8">
        <v>83</v>
      </c>
      <c r="E36" s="8">
        <v>38689</v>
      </c>
      <c r="F36" s="8">
        <v>8414</v>
      </c>
      <c r="G36" s="9"/>
      <c r="H36" s="7"/>
      <c r="I36" s="7"/>
      <c r="J36" s="7"/>
      <c r="K36" s="7"/>
      <c r="L36" s="7"/>
    </row>
    <row r="37" spans="1:9" ht="12.75">
      <c r="A37" s="21" t="s">
        <v>26</v>
      </c>
      <c r="B37" s="6">
        <f aca="true" t="shared" si="2" ref="B37:B49">C37+D37+E37+F37</f>
        <v>2089</v>
      </c>
      <c r="C37" s="10">
        <v>166</v>
      </c>
      <c r="D37" s="10"/>
      <c r="E37" s="10">
        <v>864</v>
      </c>
      <c r="F37" s="10">
        <v>1059</v>
      </c>
      <c r="G37" s="9"/>
      <c r="I37" s="7"/>
    </row>
    <row r="38" spans="1:9" ht="12.75">
      <c r="A38" s="21" t="s">
        <v>27</v>
      </c>
      <c r="B38" s="6">
        <f t="shared" si="2"/>
        <v>1132</v>
      </c>
      <c r="C38" s="10">
        <v>40</v>
      </c>
      <c r="D38" s="10"/>
      <c r="E38" s="10">
        <v>372</v>
      </c>
      <c r="F38" s="10">
        <v>720</v>
      </c>
      <c r="G38" s="9"/>
      <c r="I38" s="7"/>
    </row>
    <row r="39" spans="1:9" ht="12.75">
      <c r="A39" s="21" t="s">
        <v>28</v>
      </c>
      <c r="B39" s="6">
        <f t="shared" si="2"/>
        <v>4892</v>
      </c>
      <c r="C39" s="10">
        <v>925</v>
      </c>
      <c r="D39" s="10">
        <v>14</v>
      </c>
      <c r="E39" s="10">
        <v>3557</v>
      </c>
      <c r="F39" s="10">
        <v>396</v>
      </c>
      <c r="G39" s="9"/>
      <c r="I39" s="7"/>
    </row>
    <row r="40" spans="1:9" ht="12.75">
      <c r="A40" s="21" t="s">
        <v>29</v>
      </c>
      <c r="B40" s="6">
        <f t="shared" si="2"/>
        <v>1703</v>
      </c>
      <c r="C40" s="10">
        <v>113</v>
      </c>
      <c r="D40" s="10">
        <v>1</v>
      </c>
      <c r="E40" s="10">
        <v>660</v>
      </c>
      <c r="F40" s="10">
        <v>929</v>
      </c>
      <c r="G40" s="9"/>
      <c r="I40" s="7"/>
    </row>
    <row r="41" spans="1:9" ht="12.75">
      <c r="A41" s="21" t="s">
        <v>30</v>
      </c>
      <c r="B41" s="6">
        <f t="shared" si="2"/>
        <v>937</v>
      </c>
      <c r="C41" s="10">
        <v>37</v>
      </c>
      <c r="D41" s="10"/>
      <c r="E41" s="10">
        <v>459</v>
      </c>
      <c r="F41" s="10">
        <v>441</v>
      </c>
      <c r="G41" s="9"/>
      <c r="I41" s="7"/>
    </row>
    <row r="42" spans="1:9" ht="12.75">
      <c r="A42" s="21" t="s">
        <v>31</v>
      </c>
      <c r="B42" s="6">
        <f t="shared" si="2"/>
        <v>3035</v>
      </c>
      <c r="C42" s="1">
        <v>450</v>
      </c>
      <c r="D42" s="1">
        <v>6</v>
      </c>
      <c r="E42" s="1">
        <v>1549</v>
      </c>
      <c r="F42" s="1">
        <v>1030</v>
      </c>
      <c r="G42" s="9"/>
      <c r="I42" s="7"/>
    </row>
    <row r="43" spans="1:9" ht="12.75">
      <c r="A43" s="21" t="s">
        <v>32</v>
      </c>
      <c r="B43" s="6">
        <f t="shared" si="2"/>
        <v>1659</v>
      </c>
      <c r="C43" s="10">
        <v>106</v>
      </c>
      <c r="D43" s="10"/>
      <c r="E43" s="10">
        <v>637</v>
      </c>
      <c r="F43" s="10">
        <v>916</v>
      </c>
      <c r="G43" s="9"/>
      <c r="I43" s="7"/>
    </row>
    <row r="44" spans="1:9" ht="12.75">
      <c r="A44" s="21" t="s">
        <v>33</v>
      </c>
      <c r="B44" s="6">
        <f t="shared" si="2"/>
        <v>979</v>
      </c>
      <c r="C44" s="10">
        <v>49</v>
      </c>
      <c r="D44" s="10"/>
      <c r="E44" s="10">
        <v>625</v>
      </c>
      <c r="F44" s="10">
        <v>305</v>
      </c>
      <c r="G44" s="9"/>
      <c r="I44" s="7"/>
    </row>
    <row r="45" spans="1:9" ht="12.75">
      <c r="A45" s="21" t="s">
        <v>34</v>
      </c>
      <c r="B45" s="6">
        <f t="shared" si="2"/>
        <v>1358</v>
      </c>
      <c r="C45" s="10">
        <v>126</v>
      </c>
      <c r="D45" s="10"/>
      <c r="E45" s="10">
        <v>515</v>
      </c>
      <c r="F45" s="10">
        <v>717</v>
      </c>
      <c r="G45" s="9"/>
      <c r="I45" s="7"/>
    </row>
    <row r="46" spans="1:9" ht="12.75">
      <c r="A46" s="21" t="s">
        <v>35</v>
      </c>
      <c r="B46" s="6">
        <f t="shared" si="2"/>
        <v>1111</v>
      </c>
      <c r="C46" s="10">
        <v>117</v>
      </c>
      <c r="D46" s="10"/>
      <c r="E46" s="10">
        <v>568</v>
      </c>
      <c r="F46" s="10">
        <v>426</v>
      </c>
      <c r="G46" s="9"/>
      <c r="I46" s="7"/>
    </row>
    <row r="47" spans="1:9" ht="12.75">
      <c r="A47" s="21" t="s">
        <v>36</v>
      </c>
      <c r="B47" s="6">
        <f t="shared" si="2"/>
        <v>1952</v>
      </c>
      <c r="C47" s="10">
        <v>243</v>
      </c>
      <c r="D47" s="10">
        <v>4</v>
      </c>
      <c r="E47" s="10">
        <v>1059</v>
      </c>
      <c r="F47" s="10">
        <v>646</v>
      </c>
      <c r="G47" s="9"/>
      <c r="I47" s="7"/>
    </row>
    <row r="48" spans="1:9" ht="12.75">
      <c r="A48" s="21" t="s">
        <v>37</v>
      </c>
      <c r="B48" s="6">
        <f t="shared" si="2"/>
        <v>843</v>
      </c>
      <c r="C48" s="10">
        <v>81</v>
      </c>
      <c r="D48" s="10"/>
      <c r="E48" s="10">
        <v>377</v>
      </c>
      <c r="F48" s="10">
        <v>385</v>
      </c>
      <c r="G48" s="9"/>
      <c r="I48" s="7"/>
    </row>
    <row r="49" spans="1:9" ht="12.75">
      <c r="A49" s="22" t="s">
        <v>38</v>
      </c>
      <c r="B49" s="6">
        <f t="shared" si="2"/>
        <v>35249</v>
      </c>
      <c r="C49" s="10">
        <v>7300</v>
      </c>
      <c r="D49" s="10">
        <v>58</v>
      </c>
      <c r="E49" s="10">
        <v>27447</v>
      </c>
      <c r="F49" s="10">
        <v>444</v>
      </c>
      <c r="G49" s="9"/>
      <c r="I49" s="7"/>
    </row>
    <row r="50" spans="1:9" ht="12.75">
      <c r="A50" s="27" t="s">
        <v>11</v>
      </c>
      <c r="B50" s="27"/>
      <c r="C50" s="27"/>
      <c r="D50" s="27"/>
      <c r="E50" s="27"/>
      <c r="F50" s="27"/>
      <c r="G50" s="7"/>
      <c r="I50" s="7"/>
    </row>
    <row r="51" spans="1:12" ht="24">
      <c r="A51" s="20" t="s">
        <v>25</v>
      </c>
      <c r="B51" s="4">
        <f>C51+D51+E51+F51</f>
        <v>58085</v>
      </c>
      <c r="C51" s="8">
        <v>9808</v>
      </c>
      <c r="D51" s="8">
        <v>83</v>
      </c>
      <c r="E51" s="8">
        <v>39652</v>
      </c>
      <c r="F51" s="8">
        <v>8542</v>
      </c>
      <c r="G51" s="9"/>
      <c r="H51" s="7"/>
      <c r="I51" s="7"/>
      <c r="J51" s="7"/>
      <c r="K51" s="7"/>
      <c r="L51" s="7"/>
    </row>
    <row r="52" spans="1:9" ht="12.75">
      <c r="A52" s="21" t="s">
        <v>26</v>
      </c>
      <c r="B52" s="6">
        <f aca="true" t="shared" si="3" ref="B52:B64">C52+D52+E52+F52</f>
        <v>2141</v>
      </c>
      <c r="C52" s="10">
        <v>167</v>
      </c>
      <c r="D52" s="10"/>
      <c r="E52" s="10">
        <v>910</v>
      </c>
      <c r="F52" s="10">
        <v>1064</v>
      </c>
      <c r="G52" s="9"/>
      <c r="I52" s="7"/>
    </row>
    <row r="53" spans="1:9" ht="12.75">
      <c r="A53" s="21" t="s">
        <v>27</v>
      </c>
      <c r="B53" s="6">
        <f t="shared" si="3"/>
        <v>1163</v>
      </c>
      <c r="C53" s="10">
        <v>39</v>
      </c>
      <c r="D53" s="10"/>
      <c r="E53" s="10">
        <v>397</v>
      </c>
      <c r="F53" s="10">
        <v>727</v>
      </c>
      <c r="G53" s="9"/>
      <c r="I53" s="7"/>
    </row>
    <row r="54" spans="1:9" ht="12.75">
      <c r="A54" s="21" t="s">
        <v>28</v>
      </c>
      <c r="B54" s="6">
        <f t="shared" si="3"/>
        <v>4951</v>
      </c>
      <c r="C54" s="10">
        <v>932</v>
      </c>
      <c r="D54" s="10">
        <v>14</v>
      </c>
      <c r="E54" s="10">
        <v>3602</v>
      </c>
      <c r="F54" s="10">
        <v>403</v>
      </c>
      <c r="G54" s="9"/>
      <c r="I54" s="7"/>
    </row>
    <row r="55" spans="1:9" ht="12.75">
      <c r="A55" s="21" t="s">
        <v>29</v>
      </c>
      <c r="B55" s="6">
        <f t="shared" si="3"/>
        <v>1751</v>
      </c>
      <c r="C55" s="10">
        <v>113</v>
      </c>
      <c r="D55" s="10">
        <v>1</v>
      </c>
      <c r="E55" s="10">
        <v>695</v>
      </c>
      <c r="F55" s="10">
        <v>942</v>
      </c>
      <c r="G55" s="9"/>
      <c r="I55" s="7"/>
    </row>
    <row r="56" spans="1:9" ht="12.75">
      <c r="A56" s="21" t="s">
        <v>30</v>
      </c>
      <c r="B56" s="6">
        <f t="shared" si="3"/>
        <v>961</v>
      </c>
      <c r="C56" s="10">
        <v>36</v>
      </c>
      <c r="D56" s="10"/>
      <c r="E56" s="10">
        <v>474</v>
      </c>
      <c r="F56" s="10">
        <v>451</v>
      </c>
      <c r="G56" s="9"/>
      <c r="I56" s="7"/>
    </row>
    <row r="57" spans="1:9" ht="12.75">
      <c r="A57" s="21" t="s">
        <v>31</v>
      </c>
      <c r="B57" s="6">
        <f t="shared" si="3"/>
        <v>3053</v>
      </c>
      <c r="C57" s="1">
        <v>447</v>
      </c>
      <c r="D57" s="1">
        <v>6</v>
      </c>
      <c r="E57" s="1">
        <v>1578</v>
      </c>
      <c r="F57" s="1">
        <v>1022</v>
      </c>
      <c r="G57" s="9"/>
      <c r="I57" s="7"/>
    </row>
    <row r="58" spans="1:9" ht="12.75">
      <c r="A58" s="21" t="s">
        <v>32</v>
      </c>
      <c r="B58" s="6">
        <f t="shared" si="3"/>
        <v>1710</v>
      </c>
      <c r="C58" s="10">
        <v>105</v>
      </c>
      <c r="D58" s="10"/>
      <c r="E58" s="10">
        <v>681</v>
      </c>
      <c r="F58" s="10">
        <v>924</v>
      </c>
      <c r="G58" s="9"/>
      <c r="I58" s="7"/>
    </row>
    <row r="59" spans="1:9" ht="12.75">
      <c r="A59" s="21" t="s">
        <v>33</v>
      </c>
      <c r="B59" s="6">
        <f t="shared" si="3"/>
        <v>1010</v>
      </c>
      <c r="C59" s="10">
        <v>48</v>
      </c>
      <c r="D59" s="10"/>
      <c r="E59" s="10">
        <v>644</v>
      </c>
      <c r="F59" s="10">
        <v>318</v>
      </c>
      <c r="G59" s="9"/>
      <c r="I59" s="7"/>
    </row>
    <row r="60" spans="1:9" ht="12.75">
      <c r="A60" s="21" t="s">
        <v>34</v>
      </c>
      <c r="B60" s="6">
        <f t="shared" si="3"/>
        <v>1394</v>
      </c>
      <c r="C60" s="10">
        <v>126</v>
      </c>
      <c r="D60" s="10"/>
      <c r="E60" s="10">
        <v>539</v>
      </c>
      <c r="F60" s="10">
        <v>729</v>
      </c>
      <c r="G60" s="9"/>
      <c r="I60" s="7"/>
    </row>
    <row r="61" spans="1:9" ht="12.75">
      <c r="A61" s="21" t="s">
        <v>35</v>
      </c>
      <c r="B61" s="6">
        <f t="shared" si="3"/>
        <v>1138</v>
      </c>
      <c r="C61" s="10">
        <v>116</v>
      </c>
      <c r="D61" s="10"/>
      <c r="E61" s="10">
        <v>587</v>
      </c>
      <c r="F61" s="10">
        <v>435</v>
      </c>
      <c r="G61" s="9"/>
      <c r="I61" s="7"/>
    </row>
    <row r="62" spans="1:9" ht="12.75">
      <c r="A62" s="21" t="s">
        <v>36</v>
      </c>
      <c r="B62" s="6">
        <f t="shared" si="3"/>
        <v>2026</v>
      </c>
      <c r="C62" s="10">
        <v>245</v>
      </c>
      <c r="D62" s="10">
        <v>4</v>
      </c>
      <c r="E62" s="10">
        <v>1108</v>
      </c>
      <c r="F62" s="10">
        <v>669</v>
      </c>
      <c r="G62" s="9"/>
      <c r="I62" s="7"/>
    </row>
    <row r="63" spans="1:9" ht="12.75">
      <c r="A63" s="21" t="s">
        <v>37</v>
      </c>
      <c r="B63" s="6">
        <f t="shared" si="3"/>
        <v>865</v>
      </c>
      <c r="C63" s="10">
        <v>83</v>
      </c>
      <c r="D63" s="10"/>
      <c r="E63" s="10">
        <v>389</v>
      </c>
      <c r="F63" s="10">
        <v>393</v>
      </c>
      <c r="G63" s="9"/>
      <c r="I63" s="7"/>
    </row>
    <row r="64" spans="1:9" ht="12.75">
      <c r="A64" s="22" t="s">
        <v>38</v>
      </c>
      <c r="B64" s="6">
        <f t="shared" si="3"/>
        <v>35922</v>
      </c>
      <c r="C64" s="10">
        <v>7351</v>
      </c>
      <c r="D64" s="10">
        <v>58</v>
      </c>
      <c r="E64" s="10">
        <v>28048</v>
      </c>
      <c r="F64" s="10">
        <v>465</v>
      </c>
      <c r="G64" s="9"/>
      <c r="I64" s="7"/>
    </row>
    <row r="65" spans="1:9" ht="12.75">
      <c r="A65" s="27" t="s">
        <v>12</v>
      </c>
      <c r="B65" s="27"/>
      <c r="C65" s="27"/>
      <c r="D65" s="27"/>
      <c r="E65" s="27"/>
      <c r="F65" s="27"/>
      <c r="G65" s="7"/>
      <c r="I65" s="7"/>
    </row>
    <row r="66" spans="1:12" ht="24">
      <c r="A66" s="20" t="s">
        <v>25</v>
      </c>
      <c r="B66" s="4">
        <f>C66+D66+E66+F66</f>
        <v>58546</v>
      </c>
      <c r="C66" s="8">
        <v>9724</v>
      </c>
      <c r="D66" s="8">
        <v>93</v>
      </c>
      <c r="E66" s="8">
        <v>40097</v>
      </c>
      <c r="F66" s="8">
        <v>8632</v>
      </c>
      <c r="G66" s="9"/>
      <c r="H66" s="7"/>
      <c r="I66" s="7"/>
      <c r="J66" s="7"/>
      <c r="K66" s="7"/>
      <c r="L66" s="7"/>
    </row>
    <row r="67" spans="1:9" ht="12.75">
      <c r="A67" s="21" t="s">
        <v>26</v>
      </c>
      <c r="B67" s="6">
        <f aca="true" t="shared" si="4" ref="B67:B79">C67+D67+E67+F67</f>
        <v>2203</v>
      </c>
      <c r="C67" s="10">
        <v>169</v>
      </c>
      <c r="D67" s="10"/>
      <c r="E67" s="10">
        <v>953</v>
      </c>
      <c r="F67" s="10">
        <v>1081</v>
      </c>
      <c r="G67" s="9"/>
      <c r="I67" s="7"/>
    </row>
    <row r="68" spans="1:9" ht="12.75">
      <c r="A68" s="21" t="s">
        <v>27</v>
      </c>
      <c r="B68" s="6">
        <f t="shared" si="4"/>
        <v>1183</v>
      </c>
      <c r="C68" s="10">
        <v>39</v>
      </c>
      <c r="D68" s="10"/>
      <c r="E68" s="10">
        <v>416</v>
      </c>
      <c r="F68" s="10">
        <v>728</v>
      </c>
      <c r="G68" s="9"/>
      <c r="I68" s="7"/>
    </row>
    <row r="69" spans="1:9" ht="12.75">
      <c r="A69" s="21" t="s">
        <v>28</v>
      </c>
      <c r="B69" s="6">
        <f t="shared" si="4"/>
        <v>4991</v>
      </c>
      <c r="C69" s="10">
        <v>929</v>
      </c>
      <c r="D69" s="10">
        <v>14</v>
      </c>
      <c r="E69" s="10">
        <v>3632</v>
      </c>
      <c r="F69" s="10">
        <v>416</v>
      </c>
      <c r="G69" s="9"/>
      <c r="I69" s="7"/>
    </row>
    <row r="70" spans="1:9" ht="12.75">
      <c r="A70" s="21" t="s">
        <v>29</v>
      </c>
      <c r="B70" s="6">
        <f t="shared" si="4"/>
        <v>1773</v>
      </c>
      <c r="C70" s="10">
        <v>114</v>
      </c>
      <c r="D70" s="10">
        <v>1</v>
      </c>
      <c r="E70" s="10">
        <v>716</v>
      </c>
      <c r="F70" s="10">
        <v>942</v>
      </c>
      <c r="G70" s="9"/>
      <c r="I70" s="7"/>
    </row>
    <row r="71" spans="1:9" ht="12.75">
      <c r="A71" s="21" t="s">
        <v>30</v>
      </c>
      <c r="B71" s="6">
        <f t="shared" si="4"/>
        <v>978</v>
      </c>
      <c r="C71" s="10">
        <v>36</v>
      </c>
      <c r="D71" s="10"/>
      <c r="E71" s="10">
        <v>485</v>
      </c>
      <c r="F71" s="10">
        <v>457</v>
      </c>
      <c r="G71" s="9"/>
      <c r="I71" s="7"/>
    </row>
    <row r="72" spans="1:9" ht="12.75">
      <c r="A72" s="21" t="s">
        <v>31</v>
      </c>
      <c r="B72" s="6">
        <f t="shared" si="4"/>
        <v>3079</v>
      </c>
      <c r="C72" s="1">
        <v>448</v>
      </c>
      <c r="D72" s="1">
        <v>6</v>
      </c>
      <c r="E72" s="1">
        <v>1609</v>
      </c>
      <c r="F72" s="1">
        <v>1016</v>
      </c>
      <c r="G72" s="9"/>
      <c r="I72" s="7"/>
    </row>
    <row r="73" spans="1:9" ht="12.75">
      <c r="A73" s="21" t="s">
        <v>32</v>
      </c>
      <c r="B73" s="6">
        <f t="shared" si="4"/>
        <v>1746</v>
      </c>
      <c r="C73" s="10">
        <v>106</v>
      </c>
      <c r="D73" s="10"/>
      <c r="E73" s="10">
        <v>708</v>
      </c>
      <c r="F73" s="10">
        <v>932</v>
      </c>
      <c r="G73" s="9"/>
      <c r="I73" s="7"/>
    </row>
    <row r="74" spans="1:9" ht="12.75">
      <c r="A74" s="21" t="s">
        <v>33</v>
      </c>
      <c r="B74" s="6">
        <f t="shared" si="4"/>
        <v>1021</v>
      </c>
      <c r="C74" s="10">
        <v>48</v>
      </c>
      <c r="D74" s="10"/>
      <c r="E74" s="10">
        <v>649</v>
      </c>
      <c r="F74" s="10">
        <v>324</v>
      </c>
      <c r="G74" s="9"/>
      <c r="I74" s="7"/>
    </row>
    <row r="75" spans="1:9" ht="12.75">
      <c r="A75" s="21" t="s">
        <v>34</v>
      </c>
      <c r="B75" s="6">
        <f t="shared" si="4"/>
        <v>1409</v>
      </c>
      <c r="C75" s="10">
        <v>126</v>
      </c>
      <c r="D75" s="10"/>
      <c r="E75" s="10">
        <v>545</v>
      </c>
      <c r="F75" s="10">
        <v>738</v>
      </c>
      <c r="G75" s="9"/>
      <c r="I75" s="7"/>
    </row>
    <row r="76" spans="1:9" ht="12.75">
      <c r="A76" s="21" t="s">
        <v>35</v>
      </c>
      <c r="B76" s="6">
        <f t="shared" si="4"/>
        <v>1147</v>
      </c>
      <c r="C76" s="10">
        <v>115</v>
      </c>
      <c r="D76" s="10"/>
      <c r="E76" s="10">
        <v>591</v>
      </c>
      <c r="F76" s="10">
        <v>441</v>
      </c>
      <c r="G76" s="9"/>
      <c r="I76" s="7"/>
    </row>
    <row r="77" spans="1:9" ht="12.75">
      <c r="A77" s="21" t="s">
        <v>36</v>
      </c>
      <c r="B77" s="6">
        <f t="shared" si="4"/>
        <v>2085</v>
      </c>
      <c r="C77" s="10">
        <v>246</v>
      </c>
      <c r="D77" s="10">
        <v>4</v>
      </c>
      <c r="E77" s="10">
        <v>1155</v>
      </c>
      <c r="F77" s="10">
        <v>680</v>
      </c>
      <c r="G77" s="9"/>
      <c r="I77" s="7"/>
    </row>
    <row r="78" spans="1:9" ht="12.75">
      <c r="A78" s="21" t="s">
        <v>37</v>
      </c>
      <c r="B78" s="6">
        <f t="shared" si="4"/>
        <v>896</v>
      </c>
      <c r="C78" s="10">
        <v>84</v>
      </c>
      <c r="D78" s="10"/>
      <c r="E78" s="10">
        <v>411</v>
      </c>
      <c r="F78" s="10">
        <v>401</v>
      </c>
      <c r="G78" s="9"/>
      <c r="I78" s="7"/>
    </row>
    <row r="79" spans="1:9" ht="12.75">
      <c r="A79" s="22" t="s">
        <v>38</v>
      </c>
      <c r="B79" s="6">
        <f t="shared" si="4"/>
        <v>36035</v>
      </c>
      <c r="C79" s="10">
        <v>7264</v>
      </c>
      <c r="D79" s="10">
        <v>68</v>
      </c>
      <c r="E79" s="10">
        <v>28227</v>
      </c>
      <c r="F79" s="10">
        <v>476</v>
      </c>
      <c r="G79" s="9"/>
      <c r="I79" s="7"/>
    </row>
    <row r="80" spans="1:9" ht="12.75">
      <c r="A80" s="27" t="s">
        <v>15</v>
      </c>
      <c r="B80" s="27"/>
      <c r="C80" s="27"/>
      <c r="D80" s="27"/>
      <c r="E80" s="27"/>
      <c r="F80" s="27"/>
      <c r="G80" s="7"/>
      <c r="I80" s="7"/>
    </row>
    <row r="81" spans="1:12" ht="24">
      <c r="A81" s="20" t="s">
        <v>25</v>
      </c>
      <c r="B81" s="4">
        <f>C81+D81+E81+F81</f>
        <v>59721</v>
      </c>
      <c r="C81" s="24">
        <v>9634</v>
      </c>
      <c r="D81" s="24">
        <v>93</v>
      </c>
      <c r="E81" s="25">
        <v>41252</v>
      </c>
      <c r="F81" s="25">
        <v>8742</v>
      </c>
      <c r="G81" s="9"/>
      <c r="H81" s="7"/>
      <c r="I81" s="7"/>
      <c r="J81" s="7"/>
      <c r="K81" s="7"/>
      <c r="L81" s="7"/>
    </row>
    <row r="82" spans="1:9" ht="12.75">
      <c r="A82" s="21" t="s">
        <v>26</v>
      </c>
      <c r="B82" s="6">
        <f aca="true" t="shared" si="5" ref="B82:B94">C82+D82+E82+F82</f>
        <v>2254</v>
      </c>
      <c r="C82" s="13">
        <v>168</v>
      </c>
      <c r="D82" s="13"/>
      <c r="E82" s="14">
        <v>1004</v>
      </c>
      <c r="F82" s="14">
        <v>1082</v>
      </c>
      <c r="G82" s="9"/>
      <c r="I82" s="7"/>
    </row>
    <row r="83" spans="1:9" ht="12.75">
      <c r="A83" s="21" t="s">
        <v>27</v>
      </c>
      <c r="B83" s="6">
        <f t="shared" si="5"/>
        <v>1213</v>
      </c>
      <c r="C83" s="13">
        <v>39</v>
      </c>
      <c r="D83" s="13"/>
      <c r="E83" s="14">
        <v>439</v>
      </c>
      <c r="F83" s="14">
        <v>735</v>
      </c>
      <c r="G83" s="9"/>
      <c r="I83" s="7"/>
    </row>
    <row r="84" spans="1:9" ht="12.75">
      <c r="A84" s="21" t="s">
        <v>28</v>
      </c>
      <c r="B84" s="6">
        <f t="shared" si="5"/>
        <v>5052</v>
      </c>
      <c r="C84" s="13">
        <v>916</v>
      </c>
      <c r="D84" s="13">
        <v>14</v>
      </c>
      <c r="E84" s="14">
        <v>3704</v>
      </c>
      <c r="F84" s="14">
        <v>418</v>
      </c>
      <c r="G84" s="9"/>
      <c r="I84" s="7"/>
    </row>
    <row r="85" spans="1:9" ht="12.75">
      <c r="A85" s="21" t="s">
        <v>29</v>
      </c>
      <c r="B85" s="6">
        <f t="shared" si="5"/>
        <v>1814</v>
      </c>
      <c r="C85" s="13">
        <v>114</v>
      </c>
      <c r="D85" s="13">
        <v>1</v>
      </c>
      <c r="E85" s="14">
        <v>766</v>
      </c>
      <c r="F85" s="14">
        <v>933</v>
      </c>
      <c r="G85" s="9"/>
      <c r="I85" s="7"/>
    </row>
    <row r="86" spans="1:9" ht="12.75">
      <c r="A86" s="21" t="s">
        <v>30</v>
      </c>
      <c r="B86" s="6">
        <f t="shared" si="5"/>
        <v>1008</v>
      </c>
      <c r="C86" s="13">
        <v>34</v>
      </c>
      <c r="D86" s="13"/>
      <c r="E86" s="14">
        <v>510</v>
      </c>
      <c r="F86" s="14">
        <v>464</v>
      </c>
      <c r="G86" s="9"/>
      <c r="I86" s="7"/>
    </row>
    <row r="87" spans="1:9" ht="12.75">
      <c r="A87" s="21" t="s">
        <v>31</v>
      </c>
      <c r="B87" s="6">
        <f t="shared" si="5"/>
        <v>3134</v>
      </c>
      <c r="C87" s="1">
        <v>452</v>
      </c>
      <c r="D87" s="1">
        <v>6</v>
      </c>
      <c r="E87" s="1">
        <v>1653</v>
      </c>
      <c r="F87" s="1">
        <v>1023</v>
      </c>
      <c r="G87" s="9"/>
      <c r="I87" s="7"/>
    </row>
    <row r="88" spans="1:9" ht="12.75">
      <c r="A88" s="21" t="s">
        <v>32</v>
      </c>
      <c r="B88" s="6">
        <f t="shared" si="5"/>
        <v>1819</v>
      </c>
      <c r="C88" s="13">
        <v>108</v>
      </c>
      <c r="D88" s="13"/>
      <c r="E88" s="14">
        <v>770</v>
      </c>
      <c r="F88" s="14">
        <v>941</v>
      </c>
      <c r="G88" s="9"/>
      <c r="I88" s="7"/>
    </row>
    <row r="89" spans="1:9" ht="12.75">
      <c r="A89" s="21" t="s">
        <v>33</v>
      </c>
      <c r="B89" s="6">
        <f t="shared" si="5"/>
        <v>1042</v>
      </c>
      <c r="C89" s="13">
        <v>48</v>
      </c>
      <c r="D89" s="13"/>
      <c r="E89" s="14">
        <v>657</v>
      </c>
      <c r="F89" s="14">
        <v>337</v>
      </c>
      <c r="G89" s="9"/>
      <c r="I89" s="7"/>
    </row>
    <row r="90" spans="1:9" ht="12.75">
      <c r="A90" s="21" t="s">
        <v>34</v>
      </c>
      <c r="B90" s="6">
        <f t="shared" si="5"/>
        <v>1421</v>
      </c>
      <c r="C90" s="13">
        <v>126</v>
      </c>
      <c r="D90" s="13"/>
      <c r="E90" s="14">
        <v>551</v>
      </c>
      <c r="F90" s="14">
        <v>744</v>
      </c>
      <c r="G90" s="9"/>
      <c r="I90" s="7"/>
    </row>
    <row r="91" spans="1:9" ht="12.75">
      <c r="A91" s="21" t="s">
        <v>35</v>
      </c>
      <c r="B91" s="6">
        <f t="shared" si="5"/>
        <v>1175</v>
      </c>
      <c r="C91" s="13">
        <v>115</v>
      </c>
      <c r="D91" s="13"/>
      <c r="E91" s="14">
        <v>612</v>
      </c>
      <c r="F91" s="14">
        <v>448</v>
      </c>
      <c r="G91" s="9"/>
      <c r="I91" s="7"/>
    </row>
    <row r="92" spans="1:9" ht="12.75">
      <c r="A92" s="21" t="s">
        <v>36</v>
      </c>
      <c r="B92" s="6">
        <f t="shared" si="5"/>
        <v>2135</v>
      </c>
      <c r="C92" s="13">
        <v>242</v>
      </c>
      <c r="D92" s="13">
        <v>4</v>
      </c>
      <c r="E92" s="14">
        <v>1192</v>
      </c>
      <c r="F92" s="14">
        <v>697</v>
      </c>
      <c r="G92" s="9"/>
      <c r="I92" s="7"/>
    </row>
    <row r="93" spans="1:9" ht="12.75">
      <c r="A93" s="21" t="s">
        <v>37</v>
      </c>
      <c r="B93" s="6">
        <f t="shared" si="5"/>
        <v>938</v>
      </c>
      <c r="C93" s="13">
        <v>84</v>
      </c>
      <c r="D93" s="13"/>
      <c r="E93" s="14">
        <v>431</v>
      </c>
      <c r="F93" s="14">
        <v>423</v>
      </c>
      <c r="G93" s="9"/>
      <c r="I93" s="7"/>
    </row>
    <row r="94" spans="1:9" ht="12.75">
      <c r="A94" s="22" t="s">
        <v>38</v>
      </c>
      <c r="B94" s="6">
        <f t="shared" si="5"/>
        <v>36716</v>
      </c>
      <c r="C94" s="13">
        <v>7188</v>
      </c>
      <c r="D94" s="13">
        <v>68</v>
      </c>
      <c r="E94" s="14">
        <v>28963</v>
      </c>
      <c r="F94" s="14">
        <v>497</v>
      </c>
      <c r="G94" s="9"/>
      <c r="I94" s="7"/>
    </row>
    <row r="95" spans="1:9" ht="12.75">
      <c r="A95" s="27" t="s">
        <v>13</v>
      </c>
      <c r="B95" s="27"/>
      <c r="C95" s="27"/>
      <c r="D95" s="27"/>
      <c r="E95" s="27"/>
      <c r="F95" s="27"/>
      <c r="G95" s="7"/>
      <c r="I95" s="7"/>
    </row>
    <row r="96" spans="1:12" ht="24">
      <c r="A96" s="20" t="s">
        <v>25</v>
      </c>
      <c r="B96" s="4">
        <f>C96+D96+E96+F96</f>
        <v>60644</v>
      </c>
      <c r="C96" s="8">
        <v>9702</v>
      </c>
      <c r="D96" s="8">
        <v>93</v>
      </c>
      <c r="E96" s="8">
        <v>41950</v>
      </c>
      <c r="F96" s="8">
        <v>8899</v>
      </c>
      <c r="G96" s="9"/>
      <c r="H96" s="7"/>
      <c r="I96" s="7"/>
      <c r="J96" s="7"/>
      <c r="K96" s="7"/>
      <c r="L96" s="7"/>
    </row>
    <row r="97" spans="1:9" ht="12.75">
      <c r="A97" s="21" t="s">
        <v>26</v>
      </c>
      <c r="B97" s="6">
        <f aca="true" t="shared" si="6" ref="B97:B109">C97+D97+E97+F97</f>
        <v>2273</v>
      </c>
      <c r="C97" s="10">
        <v>171</v>
      </c>
      <c r="D97" s="10"/>
      <c r="E97" s="10">
        <v>1023</v>
      </c>
      <c r="F97" s="10">
        <v>1079</v>
      </c>
      <c r="G97" s="9"/>
      <c r="I97" s="7"/>
    </row>
    <row r="98" spans="1:9" ht="12.75">
      <c r="A98" s="21" t="s">
        <v>27</v>
      </c>
      <c r="B98" s="6">
        <f t="shared" si="6"/>
        <v>1231</v>
      </c>
      <c r="C98" s="10">
        <v>39</v>
      </c>
      <c r="D98" s="10"/>
      <c r="E98" s="10">
        <v>446</v>
      </c>
      <c r="F98" s="10">
        <v>746</v>
      </c>
      <c r="G98" s="9"/>
      <c r="I98" s="7"/>
    </row>
    <row r="99" spans="1:9" ht="12.75">
      <c r="A99" s="21" t="s">
        <v>28</v>
      </c>
      <c r="B99" s="6">
        <f t="shared" si="6"/>
        <v>5106</v>
      </c>
      <c r="C99" s="10">
        <v>917</v>
      </c>
      <c r="D99" s="10">
        <v>14</v>
      </c>
      <c r="E99" s="10">
        <v>3743</v>
      </c>
      <c r="F99" s="10">
        <v>432</v>
      </c>
      <c r="G99" s="9"/>
      <c r="I99" s="7"/>
    </row>
    <row r="100" spans="1:9" ht="12.75">
      <c r="A100" s="21" t="s">
        <v>29</v>
      </c>
      <c r="B100" s="6">
        <f t="shared" si="6"/>
        <v>1826</v>
      </c>
      <c r="C100" s="10">
        <v>113</v>
      </c>
      <c r="D100" s="10">
        <v>1</v>
      </c>
      <c r="E100" s="10">
        <v>786</v>
      </c>
      <c r="F100" s="10">
        <v>926</v>
      </c>
      <c r="G100" s="9"/>
      <c r="I100" s="7"/>
    </row>
    <row r="101" spans="1:9" ht="12.75">
      <c r="A101" s="21" t="s">
        <v>30</v>
      </c>
      <c r="B101" s="6">
        <f t="shared" si="6"/>
        <v>1031</v>
      </c>
      <c r="C101" s="10">
        <v>35</v>
      </c>
      <c r="D101" s="10"/>
      <c r="E101" s="10">
        <v>525</v>
      </c>
      <c r="F101" s="10">
        <v>471</v>
      </c>
      <c r="G101" s="9"/>
      <c r="I101" s="7"/>
    </row>
    <row r="102" spans="1:9" ht="12.75">
      <c r="A102" s="21" t="s">
        <v>31</v>
      </c>
      <c r="B102" s="6">
        <f t="shared" si="6"/>
        <v>3183</v>
      </c>
      <c r="C102" s="1">
        <v>456</v>
      </c>
      <c r="D102" s="1">
        <v>6</v>
      </c>
      <c r="E102" s="1">
        <v>1681</v>
      </c>
      <c r="F102" s="1">
        <v>1040</v>
      </c>
      <c r="G102" s="9"/>
      <c r="I102" s="7"/>
    </row>
    <row r="103" spans="1:9" ht="12.75">
      <c r="A103" s="21" t="s">
        <v>32</v>
      </c>
      <c r="B103" s="6">
        <f t="shared" si="6"/>
        <v>1880</v>
      </c>
      <c r="C103" s="10">
        <v>110</v>
      </c>
      <c r="D103" s="10"/>
      <c r="E103" s="10">
        <v>813</v>
      </c>
      <c r="F103" s="10">
        <v>957</v>
      </c>
      <c r="G103" s="9"/>
      <c r="I103" s="7"/>
    </row>
    <row r="104" spans="1:9" ht="12.75">
      <c r="A104" s="21" t="s">
        <v>33</v>
      </c>
      <c r="B104" s="6">
        <f t="shared" si="6"/>
        <v>1032</v>
      </c>
      <c r="C104" s="10">
        <v>55</v>
      </c>
      <c r="D104" s="10"/>
      <c r="E104" s="10">
        <v>629</v>
      </c>
      <c r="F104" s="10">
        <v>348</v>
      </c>
      <c r="G104" s="9"/>
      <c r="I104" s="7"/>
    </row>
    <row r="105" spans="1:9" ht="12.75">
      <c r="A105" s="21" t="s">
        <v>34</v>
      </c>
      <c r="B105" s="6">
        <f t="shared" si="6"/>
        <v>1449</v>
      </c>
      <c r="C105" s="10">
        <v>128</v>
      </c>
      <c r="D105" s="10"/>
      <c r="E105" s="10">
        <v>568</v>
      </c>
      <c r="F105" s="10">
        <v>753</v>
      </c>
      <c r="G105" s="9"/>
      <c r="I105" s="7"/>
    </row>
    <row r="106" spans="1:9" ht="12.75">
      <c r="A106" s="21" t="s">
        <v>35</v>
      </c>
      <c r="B106" s="6">
        <f t="shared" si="6"/>
        <v>1176</v>
      </c>
      <c r="C106" s="10">
        <v>116</v>
      </c>
      <c r="D106" s="10"/>
      <c r="E106" s="10">
        <v>609</v>
      </c>
      <c r="F106" s="10">
        <v>451</v>
      </c>
      <c r="G106" s="9"/>
      <c r="I106" s="7"/>
    </row>
    <row r="107" spans="1:9" ht="12.75">
      <c r="A107" s="21" t="s">
        <v>36</v>
      </c>
      <c r="B107" s="6">
        <f t="shared" si="6"/>
        <v>2221</v>
      </c>
      <c r="C107" s="10">
        <v>247</v>
      </c>
      <c r="D107" s="10">
        <v>4</v>
      </c>
      <c r="E107" s="10">
        <v>1232</v>
      </c>
      <c r="F107" s="10">
        <v>738</v>
      </c>
      <c r="G107" s="9"/>
      <c r="I107" s="7"/>
    </row>
    <row r="108" spans="1:9" ht="12.75">
      <c r="A108" s="21" t="s">
        <v>37</v>
      </c>
      <c r="B108" s="6">
        <f t="shared" si="6"/>
        <v>960</v>
      </c>
      <c r="C108" s="10">
        <v>84</v>
      </c>
      <c r="D108" s="10"/>
      <c r="E108" s="10">
        <v>440</v>
      </c>
      <c r="F108" s="10">
        <v>436</v>
      </c>
      <c r="G108" s="9"/>
      <c r="I108" s="7"/>
    </row>
    <row r="109" spans="1:9" ht="12.75">
      <c r="A109" s="22" t="s">
        <v>38</v>
      </c>
      <c r="B109" s="6">
        <f t="shared" si="6"/>
        <v>37276</v>
      </c>
      <c r="C109" s="10">
        <v>7231</v>
      </c>
      <c r="D109" s="10">
        <v>68</v>
      </c>
      <c r="E109" s="10">
        <v>29455</v>
      </c>
      <c r="F109" s="10">
        <v>522</v>
      </c>
      <c r="G109" s="9"/>
      <c r="I109" s="7"/>
    </row>
    <row r="110" spans="1:9" ht="12.75">
      <c r="A110" s="27" t="s">
        <v>14</v>
      </c>
      <c r="B110" s="27"/>
      <c r="C110" s="27"/>
      <c r="D110" s="27"/>
      <c r="E110" s="27"/>
      <c r="F110" s="27"/>
      <c r="G110" s="7"/>
      <c r="I110" s="7"/>
    </row>
    <row r="111" spans="1:12" ht="24">
      <c r="A111" s="20" t="s">
        <v>25</v>
      </c>
      <c r="B111" s="4">
        <f>C111+D111+E111+F111</f>
        <v>61564</v>
      </c>
      <c r="C111" s="8">
        <v>9786</v>
      </c>
      <c r="D111" s="8">
        <v>93</v>
      </c>
      <c r="E111" s="8">
        <v>42616</v>
      </c>
      <c r="F111" s="8">
        <v>9069</v>
      </c>
      <c r="G111" s="9"/>
      <c r="H111" s="7"/>
      <c r="I111" s="7"/>
      <c r="J111" s="7"/>
      <c r="K111" s="7"/>
      <c r="L111" s="7"/>
    </row>
    <row r="112" spans="1:9" ht="12.75">
      <c r="A112" s="21" t="s">
        <v>26</v>
      </c>
      <c r="B112" s="6">
        <f aca="true" t="shared" si="7" ref="B112:B124">C112+D112+E112+F112</f>
        <v>2297</v>
      </c>
      <c r="C112" s="10">
        <v>171</v>
      </c>
      <c r="D112" s="10"/>
      <c r="E112" s="10">
        <v>1033</v>
      </c>
      <c r="F112" s="10">
        <v>1093</v>
      </c>
      <c r="G112" s="9"/>
      <c r="I112" s="7"/>
    </row>
    <row r="113" spans="1:9" ht="12.75">
      <c r="A113" s="21" t="s">
        <v>27</v>
      </c>
      <c r="B113" s="6">
        <f t="shared" si="7"/>
        <v>1252</v>
      </c>
      <c r="C113" s="10">
        <v>38</v>
      </c>
      <c r="D113" s="10"/>
      <c r="E113" s="10">
        <v>456</v>
      </c>
      <c r="F113" s="10">
        <v>758</v>
      </c>
      <c r="G113" s="9"/>
      <c r="I113" s="7"/>
    </row>
    <row r="114" spans="1:9" ht="12.75">
      <c r="A114" s="21" t="s">
        <v>28</v>
      </c>
      <c r="B114" s="6">
        <f t="shared" si="7"/>
        <v>5154</v>
      </c>
      <c r="C114" s="10">
        <v>917</v>
      </c>
      <c r="D114" s="10">
        <v>14</v>
      </c>
      <c r="E114" s="10">
        <v>3780</v>
      </c>
      <c r="F114" s="10">
        <v>443</v>
      </c>
      <c r="G114" s="9"/>
      <c r="I114" s="7"/>
    </row>
    <row r="115" spans="1:9" ht="12.75">
      <c r="A115" s="21" t="s">
        <v>29</v>
      </c>
      <c r="B115" s="6">
        <f t="shared" si="7"/>
        <v>1870</v>
      </c>
      <c r="C115" s="10">
        <v>113</v>
      </c>
      <c r="D115" s="10">
        <v>1</v>
      </c>
      <c r="E115" s="10">
        <v>812</v>
      </c>
      <c r="F115" s="10">
        <v>944</v>
      </c>
      <c r="G115" s="9"/>
      <c r="I115" s="7"/>
    </row>
    <row r="116" spans="1:9" ht="12.75">
      <c r="A116" s="21" t="s">
        <v>30</v>
      </c>
      <c r="B116" s="6">
        <f t="shared" si="7"/>
        <v>1053</v>
      </c>
      <c r="C116" s="10">
        <v>39</v>
      </c>
      <c r="D116" s="10"/>
      <c r="E116" s="10">
        <v>537</v>
      </c>
      <c r="F116" s="10">
        <v>477</v>
      </c>
      <c r="G116" s="9"/>
      <c r="I116" s="7"/>
    </row>
    <row r="117" spans="1:9" ht="12.75">
      <c r="A117" s="21" t="s">
        <v>31</v>
      </c>
      <c r="B117" s="6">
        <f t="shared" si="7"/>
        <v>3229</v>
      </c>
      <c r="C117" s="1">
        <v>457</v>
      </c>
      <c r="D117" s="1">
        <v>6</v>
      </c>
      <c r="E117" s="1">
        <v>1707</v>
      </c>
      <c r="F117" s="1">
        <v>1059</v>
      </c>
      <c r="G117" s="9"/>
      <c r="I117" s="7"/>
    </row>
    <row r="118" spans="1:9" ht="12.75">
      <c r="A118" s="21" t="s">
        <v>32</v>
      </c>
      <c r="B118" s="6">
        <f t="shared" si="7"/>
        <v>1921</v>
      </c>
      <c r="C118" s="10">
        <v>115</v>
      </c>
      <c r="D118" s="10"/>
      <c r="E118" s="10">
        <v>840</v>
      </c>
      <c r="F118" s="10">
        <v>966</v>
      </c>
      <c r="G118" s="9"/>
      <c r="I118" s="7"/>
    </row>
    <row r="119" spans="1:9" ht="12.75">
      <c r="A119" s="21" t="s">
        <v>33</v>
      </c>
      <c r="B119" s="6">
        <f t="shared" si="7"/>
        <v>1048</v>
      </c>
      <c r="C119" s="10">
        <v>56</v>
      </c>
      <c r="D119" s="10"/>
      <c r="E119" s="10">
        <v>633</v>
      </c>
      <c r="F119" s="10">
        <v>359</v>
      </c>
      <c r="G119" s="9"/>
      <c r="I119" s="7"/>
    </row>
    <row r="120" spans="1:9" ht="12.75">
      <c r="A120" s="21" t="s">
        <v>34</v>
      </c>
      <c r="B120" s="6">
        <f t="shared" si="7"/>
        <v>1474</v>
      </c>
      <c r="C120" s="10">
        <v>128</v>
      </c>
      <c r="D120" s="10"/>
      <c r="E120" s="10">
        <v>583</v>
      </c>
      <c r="F120" s="10">
        <v>763</v>
      </c>
      <c r="G120" s="9"/>
      <c r="I120" s="7"/>
    </row>
    <row r="121" spans="1:9" ht="12.75">
      <c r="A121" s="21" t="s">
        <v>35</v>
      </c>
      <c r="B121" s="6">
        <f t="shared" si="7"/>
        <v>1198</v>
      </c>
      <c r="C121" s="10">
        <v>119</v>
      </c>
      <c r="D121" s="10"/>
      <c r="E121" s="10">
        <v>617</v>
      </c>
      <c r="F121" s="10">
        <v>462</v>
      </c>
      <c r="G121" s="9"/>
      <c r="I121" s="7"/>
    </row>
    <row r="122" spans="1:9" ht="12.75">
      <c r="A122" s="21" t="s">
        <v>36</v>
      </c>
      <c r="B122" s="6">
        <f t="shared" si="7"/>
        <v>2273</v>
      </c>
      <c r="C122" s="10">
        <v>252</v>
      </c>
      <c r="D122" s="10">
        <v>5</v>
      </c>
      <c r="E122" s="10">
        <v>1267</v>
      </c>
      <c r="F122" s="10">
        <v>749</v>
      </c>
      <c r="G122" s="9"/>
      <c r="I122" s="7"/>
    </row>
    <row r="123" spans="1:9" ht="12.75">
      <c r="A123" s="21" t="s">
        <v>37</v>
      </c>
      <c r="B123" s="6">
        <f t="shared" si="7"/>
        <v>969</v>
      </c>
      <c r="C123" s="10">
        <v>85</v>
      </c>
      <c r="D123" s="10"/>
      <c r="E123" s="10">
        <v>446</v>
      </c>
      <c r="F123" s="10">
        <v>438</v>
      </c>
      <c r="G123" s="9"/>
      <c r="I123" s="7"/>
    </row>
    <row r="124" spans="1:9" ht="12.75">
      <c r="A124" s="22" t="s">
        <v>38</v>
      </c>
      <c r="B124" s="6">
        <f t="shared" si="7"/>
        <v>37826</v>
      </c>
      <c r="C124" s="10">
        <v>7296</v>
      </c>
      <c r="D124" s="10">
        <v>67</v>
      </c>
      <c r="E124" s="10">
        <v>29905</v>
      </c>
      <c r="F124" s="10">
        <v>558</v>
      </c>
      <c r="G124" s="9"/>
      <c r="I124" s="7"/>
    </row>
    <row r="125" spans="1:9" ht="12.75">
      <c r="A125" s="27" t="s">
        <v>16</v>
      </c>
      <c r="B125" s="27"/>
      <c r="C125" s="27"/>
      <c r="D125" s="27"/>
      <c r="E125" s="27"/>
      <c r="F125" s="27"/>
      <c r="G125" s="7"/>
      <c r="I125" s="7"/>
    </row>
    <row r="126" spans="1:12" ht="24">
      <c r="A126" s="20" t="s">
        <v>25</v>
      </c>
      <c r="B126" s="4">
        <f>C126+D126+E126+F126</f>
        <v>62543</v>
      </c>
      <c r="C126" s="8">
        <v>9832</v>
      </c>
      <c r="D126" s="8">
        <v>93</v>
      </c>
      <c r="E126" s="8">
        <v>43319</v>
      </c>
      <c r="F126" s="8">
        <v>9299</v>
      </c>
      <c r="G126" s="9"/>
      <c r="H126" s="7"/>
      <c r="I126" s="7"/>
      <c r="J126" s="7"/>
      <c r="K126" s="7"/>
      <c r="L126" s="7"/>
    </row>
    <row r="127" spans="1:9" ht="12.75">
      <c r="A127" s="21" t="s">
        <v>26</v>
      </c>
      <c r="B127" s="6">
        <f aca="true" t="shared" si="8" ref="B127:B139">C127+D127+E127+F127</f>
        <v>2353</v>
      </c>
      <c r="C127" s="10">
        <v>172</v>
      </c>
      <c r="D127" s="10"/>
      <c r="E127" s="10">
        <v>1043</v>
      </c>
      <c r="F127" s="10">
        <v>1138</v>
      </c>
      <c r="G127" s="9"/>
      <c r="I127" s="7"/>
    </row>
    <row r="128" spans="1:9" ht="12.75">
      <c r="A128" s="21" t="s">
        <v>27</v>
      </c>
      <c r="B128" s="6">
        <f t="shared" si="8"/>
        <v>1275</v>
      </c>
      <c r="C128" s="10">
        <v>40</v>
      </c>
      <c r="D128" s="10"/>
      <c r="E128" s="10">
        <v>466</v>
      </c>
      <c r="F128" s="10">
        <v>769</v>
      </c>
      <c r="G128" s="9"/>
      <c r="I128" s="7"/>
    </row>
    <row r="129" spans="1:9" ht="12.75">
      <c r="A129" s="21" t="s">
        <v>28</v>
      </c>
      <c r="B129" s="6">
        <f t="shared" si="8"/>
        <v>5192</v>
      </c>
      <c r="C129" s="10">
        <v>920</v>
      </c>
      <c r="D129" s="10">
        <v>14</v>
      </c>
      <c r="E129" s="10">
        <v>3798</v>
      </c>
      <c r="F129" s="10">
        <v>460</v>
      </c>
      <c r="G129" s="9"/>
      <c r="I129" s="7"/>
    </row>
    <row r="130" spans="1:9" ht="12.75">
      <c r="A130" s="21" t="s">
        <v>29</v>
      </c>
      <c r="B130" s="6">
        <f t="shared" si="8"/>
        <v>1903</v>
      </c>
      <c r="C130" s="10">
        <v>113</v>
      </c>
      <c r="D130" s="10">
        <v>1</v>
      </c>
      <c r="E130" s="10">
        <v>833</v>
      </c>
      <c r="F130" s="10">
        <v>956</v>
      </c>
      <c r="G130" s="9"/>
      <c r="I130" s="7"/>
    </row>
    <row r="131" spans="1:9" ht="12.75">
      <c r="A131" s="21" t="s">
        <v>30</v>
      </c>
      <c r="B131" s="6">
        <f t="shared" si="8"/>
        <v>1072</v>
      </c>
      <c r="C131" s="10">
        <v>39</v>
      </c>
      <c r="D131" s="10"/>
      <c r="E131" s="10">
        <v>552</v>
      </c>
      <c r="F131" s="10">
        <v>481</v>
      </c>
      <c r="G131" s="9"/>
      <c r="I131" s="7"/>
    </row>
    <row r="132" spans="1:9" ht="12.75">
      <c r="A132" s="21" t="s">
        <v>31</v>
      </c>
      <c r="B132" s="6">
        <f t="shared" si="8"/>
        <v>3306</v>
      </c>
      <c r="C132" s="1">
        <v>460</v>
      </c>
      <c r="D132" s="1">
        <v>6</v>
      </c>
      <c r="E132" s="1">
        <v>1760</v>
      </c>
      <c r="F132" s="1">
        <v>1080</v>
      </c>
      <c r="G132" s="9"/>
      <c r="I132" s="7"/>
    </row>
    <row r="133" spans="1:9" ht="12.75">
      <c r="A133" s="21" t="s">
        <v>32</v>
      </c>
      <c r="B133" s="6">
        <f t="shared" si="8"/>
        <v>1985</v>
      </c>
      <c r="C133" s="10">
        <v>117</v>
      </c>
      <c r="D133" s="10"/>
      <c r="E133" s="10">
        <v>878</v>
      </c>
      <c r="F133" s="10">
        <v>990</v>
      </c>
      <c r="G133" s="9"/>
      <c r="I133" s="7"/>
    </row>
    <row r="134" spans="1:9" ht="12.75">
      <c r="A134" s="21" t="s">
        <v>33</v>
      </c>
      <c r="B134" s="6">
        <f t="shared" si="8"/>
        <v>1055</v>
      </c>
      <c r="C134" s="10">
        <v>57</v>
      </c>
      <c r="D134" s="10"/>
      <c r="E134" s="10">
        <v>633</v>
      </c>
      <c r="F134" s="10">
        <v>365</v>
      </c>
      <c r="G134" s="9"/>
      <c r="I134" s="7"/>
    </row>
    <row r="135" spans="1:9" ht="12.75">
      <c r="A135" s="21" t="s">
        <v>34</v>
      </c>
      <c r="B135" s="6">
        <f t="shared" si="8"/>
        <v>1488</v>
      </c>
      <c r="C135" s="10">
        <v>129</v>
      </c>
      <c r="D135" s="10"/>
      <c r="E135" s="10">
        <v>588</v>
      </c>
      <c r="F135" s="10">
        <v>771</v>
      </c>
      <c r="G135" s="9"/>
      <c r="I135" s="7"/>
    </row>
    <row r="136" spans="1:9" ht="12.75">
      <c r="A136" s="21" t="s">
        <v>35</v>
      </c>
      <c r="B136" s="6">
        <f t="shared" si="8"/>
        <v>1228</v>
      </c>
      <c r="C136" s="10">
        <v>121</v>
      </c>
      <c r="D136" s="10"/>
      <c r="E136" s="10">
        <v>627</v>
      </c>
      <c r="F136" s="10">
        <v>480</v>
      </c>
      <c r="G136" s="9"/>
      <c r="I136" s="7"/>
    </row>
    <row r="137" spans="1:9" ht="12.75">
      <c r="A137" s="21" t="s">
        <v>36</v>
      </c>
      <c r="B137" s="6">
        <f t="shared" si="8"/>
        <v>2322</v>
      </c>
      <c r="C137" s="10">
        <v>254</v>
      </c>
      <c r="D137" s="10">
        <v>5</v>
      </c>
      <c r="E137" s="10">
        <v>1294</v>
      </c>
      <c r="F137" s="10">
        <v>769</v>
      </c>
      <c r="G137" s="9"/>
      <c r="I137" s="7"/>
    </row>
    <row r="138" spans="1:9" ht="12.75">
      <c r="A138" s="21" t="s">
        <v>37</v>
      </c>
      <c r="B138" s="6">
        <f t="shared" si="8"/>
        <v>1010</v>
      </c>
      <c r="C138" s="10">
        <v>86</v>
      </c>
      <c r="D138" s="10"/>
      <c r="E138" s="10">
        <v>450</v>
      </c>
      <c r="F138" s="10">
        <v>474</v>
      </c>
      <c r="G138" s="9"/>
      <c r="I138" s="7"/>
    </row>
    <row r="139" spans="1:9" ht="12.75">
      <c r="A139" s="22" t="s">
        <v>38</v>
      </c>
      <c r="B139" s="6">
        <f t="shared" si="8"/>
        <v>38354</v>
      </c>
      <c r="C139" s="10">
        <v>7324</v>
      </c>
      <c r="D139" s="10">
        <v>67</v>
      </c>
      <c r="E139" s="10">
        <v>30397</v>
      </c>
      <c r="F139" s="10">
        <v>566</v>
      </c>
      <c r="G139" s="9"/>
      <c r="I139" s="7"/>
    </row>
    <row r="140" spans="1:9" ht="12.75">
      <c r="A140" s="27" t="s">
        <v>17</v>
      </c>
      <c r="B140" s="27"/>
      <c r="C140" s="27"/>
      <c r="D140" s="27"/>
      <c r="E140" s="27"/>
      <c r="F140" s="27"/>
      <c r="G140" s="7"/>
      <c r="I140" s="7"/>
    </row>
    <row r="141" spans="1:12" ht="24">
      <c r="A141" s="20" t="s">
        <v>25</v>
      </c>
      <c r="B141" s="4">
        <f>C141+D141+E141+F141</f>
        <v>63771</v>
      </c>
      <c r="C141" s="8">
        <v>9874</v>
      </c>
      <c r="D141" s="8">
        <v>93</v>
      </c>
      <c r="E141" s="8">
        <v>44213</v>
      </c>
      <c r="F141" s="8">
        <v>9591</v>
      </c>
      <c r="G141" s="9"/>
      <c r="H141" s="7"/>
      <c r="I141" s="7"/>
      <c r="J141" s="7"/>
      <c r="K141" s="7"/>
      <c r="L141" s="7"/>
    </row>
    <row r="142" spans="1:9" ht="12.75">
      <c r="A142" s="21" t="s">
        <v>26</v>
      </c>
      <c r="B142" s="6">
        <f aca="true" t="shared" si="9" ref="B142:B154">C142+D142+E142+F142</f>
        <v>2442</v>
      </c>
      <c r="C142" s="10">
        <v>173</v>
      </c>
      <c r="D142" s="10"/>
      <c r="E142" s="10">
        <v>1100</v>
      </c>
      <c r="F142" s="10">
        <v>1169</v>
      </c>
      <c r="G142" s="9"/>
      <c r="I142" s="7"/>
    </row>
    <row r="143" spans="1:9" ht="12.75">
      <c r="A143" s="21" t="s">
        <v>27</v>
      </c>
      <c r="B143" s="6">
        <f t="shared" si="9"/>
        <v>1309</v>
      </c>
      <c r="C143" s="10">
        <v>40</v>
      </c>
      <c r="D143" s="10"/>
      <c r="E143" s="10">
        <v>485</v>
      </c>
      <c r="F143" s="10">
        <v>784</v>
      </c>
      <c r="G143" s="9"/>
      <c r="I143" s="7"/>
    </row>
    <row r="144" spans="1:9" ht="12.75">
      <c r="A144" s="21" t="s">
        <v>28</v>
      </c>
      <c r="B144" s="6">
        <f t="shared" si="9"/>
        <v>5250</v>
      </c>
      <c r="C144" s="10">
        <v>919</v>
      </c>
      <c r="D144" s="10">
        <v>14</v>
      </c>
      <c r="E144" s="10">
        <v>3843</v>
      </c>
      <c r="F144" s="10">
        <v>474</v>
      </c>
      <c r="G144" s="9"/>
      <c r="I144" s="7"/>
    </row>
    <row r="145" spans="1:9" ht="12.75">
      <c r="A145" s="21" t="s">
        <v>29</v>
      </c>
      <c r="B145" s="6">
        <f t="shared" si="9"/>
        <v>1914</v>
      </c>
      <c r="C145" s="10">
        <v>112</v>
      </c>
      <c r="D145" s="10">
        <v>1</v>
      </c>
      <c r="E145" s="10">
        <v>839</v>
      </c>
      <c r="F145" s="10">
        <v>962</v>
      </c>
      <c r="G145" s="9"/>
      <c r="I145" s="7"/>
    </row>
    <row r="146" spans="1:9" ht="12.75">
      <c r="A146" s="21" t="s">
        <v>30</v>
      </c>
      <c r="B146" s="6">
        <f t="shared" si="9"/>
        <v>1117</v>
      </c>
      <c r="C146" s="10">
        <v>40</v>
      </c>
      <c r="D146" s="10"/>
      <c r="E146" s="10">
        <v>581</v>
      </c>
      <c r="F146" s="10">
        <v>496</v>
      </c>
      <c r="G146" s="9"/>
      <c r="I146" s="7"/>
    </row>
    <row r="147" spans="1:9" ht="12.75">
      <c r="A147" s="21" t="s">
        <v>31</v>
      </c>
      <c r="B147" s="6">
        <f t="shared" si="9"/>
        <v>3410</v>
      </c>
      <c r="C147" s="1">
        <v>465</v>
      </c>
      <c r="D147" s="1">
        <v>5</v>
      </c>
      <c r="E147" s="1">
        <v>1829</v>
      </c>
      <c r="F147" s="1">
        <v>1111</v>
      </c>
      <c r="G147" s="9"/>
      <c r="I147" s="7"/>
    </row>
    <row r="148" spans="1:9" ht="12.75">
      <c r="A148" s="21" t="s">
        <v>32</v>
      </c>
      <c r="B148" s="6">
        <f t="shared" si="9"/>
        <v>2049</v>
      </c>
      <c r="C148" s="10">
        <v>120</v>
      </c>
      <c r="D148" s="10"/>
      <c r="E148" s="10">
        <v>907</v>
      </c>
      <c r="F148" s="10">
        <v>1022</v>
      </c>
      <c r="G148" s="9"/>
      <c r="I148" s="7"/>
    </row>
    <row r="149" spans="1:9" ht="12.75">
      <c r="A149" s="21" t="s">
        <v>33</v>
      </c>
      <c r="B149" s="6">
        <f t="shared" si="9"/>
        <v>1079</v>
      </c>
      <c r="C149" s="10">
        <v>58</v>
      </c>
      <c r="D149" s="10"/>
      <c r="E149" s="10">
        <v>639</v>
      </c>
      <c r="F149" s="10">
        <v>382</v>
      </c>
      <c r="G149" s="9"/>
      <c r="I149" s="7"/>
    </row>
    <row r="150" spans="1:9" ht="12.75">
      <c r="A150" s="21" t="s">
        <v>34</v>
      </c>
      <c r="B150" s="6">
        <f t="shared" si="9"/>
        <v>1575</v>
      </c>
      <c r="C150" s="10">
        <v>129</v>
      </c>
      <c r="D150" s="10"/>
      <c r="E150" s="10">
        <v>617</v>
      </c>
      <c r="F150" s="10">
        <v>829</v>
      </c>
      <c r="G150" s="9"/>
      <c r="I150" s="7"/>
    </row>
    <row r="151" spans="1:9" ht="12.75">
      <c r="A151" s="21" t="s">
        <v>35</v>
      </c>
      <c r="B151" s="6">
        <f t="shared" si="9"/>
        <v>1252</v>
      </c>
      <c r="C151" s="10">
        <v>121</v>
      </c>
      <c r="D151" s="10"/>
      <c r="E151" s="10">
        <v>637</v>
      </c>
      <c r="F151" s="10">
        <v>494</v>
      </c>
      <c r="G151" s="9"/>
      <c r="I151" s="7"/>
    </row>
    <row r="152" spans="1:9" ht="12.75">
      <c r="A152" s="21" t="s">
        <v>36</v>
      </c>
      <c r="B152" s="6">
        <f t="shared" si="9"/>
        <v>2402</v>
      </c>
      <c r="C152" s="10">
        <v>259</v>
      </c>
      <c r="D152" s="10">
        <v>5</v>
      </c>
      <c r="E152" s="10">
        <v>1342</v>
      </c>
      <c r="F152" s="10">
        <v>796</v>
      </c>
      <c r="G152" s="9"/>
      <c r="I152" s="7"/>
    </row>
    <row r="153" spans="1:9" ht="12.75">
      <c r="A153" s="21" t="s">
        <v>37</v>
      </c>
      <c r="B153" s="6">
        <f t="shared" si="9"/>
        <v>1048</v>
      </c>
      <c r="C153" s="10">
        <v>86</v>
      </c>
      <c r="D153" s="10"/>
      <c r="E153" s="10">
        <v>473</v>
      </c>
      <c r="F153" s="10">
        <v>489</v>
      </c>
      <c r="G153" s="9"/>
      <c r="I153" s="7"/>
    </row>
    <row r="154" spans="1:9" ht="12.75">
      <c r="A154" s="22" t="s">
        <v>38</v>
      </c>
      <c r="B154" s="6">
        <f t="shared" si="9"/>
        <v>38924</v>
      </c>
      <c r="C154" s="10">
        <v>7352</v>
      </c>
      <c r="D154" s="10">
        <v>68</v>
      </c>
      <c r="E154" s="10">
        <v>30921</v>
      </c>
      <c r="F154" s="10">
        <v>583</v>
      </c>
      <c r="G154" s="9"/>
      <c r="I154" s="7"/>
    </row>
    <row r="155" spans="1:9" ht="12.75">
      <c r="A155" s="27" t="s">
        <v>18</v>
      </c>
      <c r="B155" s="27"/>
      <c r="C155" s="27"/>
      <c r="D155" s="27"/>
      <c r="E155" s="27"/>
      <c r="F155" s="27"/>
      <c r="G155" s="7"/>
      <c r="I155" s="7"/>
    </row>
    <row r="156" spans="1:12" ht="24">
      <c r="A156" s="20" t="s">
        <v>25</v>
      </c>
      <c r="B156" s="4">
        <f>C156+D156+E156+F156</f>
        <v>64474</v>
      </c>
      <c r="C156" s="8">
        <v>9887</v>
      </c>
      <c r="D156" s="8">
        <v>92</v>
      </c>
      <c r="E156" s="8">
        <v>44649</v>
      </c>
      <c r="F156" s="8">
        <v>9846</v>
      </c>
      <c r="G156" s="15"/>
      <c r="H156" s="16"/>
      <c r="I156" s="16"/>
      <c r="J156" s="16"/>
      <c r="K156" s="16"/>
      <c r="L156" s="7"/>
    </row>
    <row r="157" spans="1:11" ht="12.75">
      <c r="A157" s="21" t="s">
        <v>26</v>
      </c>
      <c r="B157" s="6">
        <f aca="true" t="shared" si="10" ref="B157:B169">C157+D157+E157+F157</f>
        <v>2488</v>
      </c>
      <c r="C157" s="10">
        <v>173</v>
      </c>
      <c r="D157" s="10"/>
      <c r="E157" s="10">
        <v>1104</v>
      </c>
      <c r="F157" s="10">
        <v>1211</v>
      </c>
      <c r="G157" s="15"/>
      <c r="H157" s="16"/>
      <c r="I157" s="16"/>
      <c r="J157" s="16"/>
      <c r="K157" s="16"/>
    </row>
    <row r="158" spans="1:11" ht="12.75">
      <c r="A158" s="21" t="s">
        <v>27</v>
      </c>
      <c r="B158" s="6">
        <f t="shared" si="10"/>
        <v>1328</v>
      </c>
      <c r="C158" s="10">
        <v>41</v>
      </c>
      <c r="D158" s="10"/>
      <c r="E158" s="10">
        <v>480</v>
      </c>
      <c r="F158" s="10">
        <v>807</v>
      </c>
      <c r="G158" s="15"/>
      <c r="H158" s="16"/>
      <c r="I158" s="16"/>
      <c r="J158" s="16"/>
      <c r="K158" s="16"/>
    </row>
    <row r="159" spans="1:11" ht="12.75">
      <c r="A159" s="21" t="s">
        <v>28</v>
      </c>
      <c r="B159" s="6">
        <f t="shared" si="10"/>
        <v>5301</v>
      </c>
      <c r="C159" s="10">
        <v>921</v>
      </c>
      <c r="D159" s="10">
        <v>14</v>
      </c>
      <c r="E159" s="10">
        <v>3886</v>
      </c>
      <c r="F159" s="10">
        <v>480</v>
      </c>
      <c r="G159" s="15"/>
      <c r="H159" s="16"/>
      <c r="I159" s="16"/>
      <c r="J159" s="16"/>
      <c r="K159" s="16"/>
    </row>
    <row r="160" spans="1:11" ht="12.75">
      <c r="A160" s="21" t="s">
        <v>29</v>
      </c>
      <c r="B160" s="6">
        <f t="shared" si="10"/>
        <v>1922</v>
      </c>
      <c r="C160" s="10">
        <v>113</v>
      </c>
      <c r="D160" s="10">
        <v>1</v>
      </c>
      <c r="E160" s="10">
        <v>837</v>
      </c>
      <c r="F160" s="10">
        <v>971</v>
      </c>
      <c r="G160" s="15"/>
      <c r="H160" s="16"/>
      <c r="I160" s="16"/>
      <c r="J160" s="16"/>
      <c r="K160" s="16"/>
    </row>
    <row r="161" spans="1:11" ht="12.75">
      <c r="A161" s="21" t="s">
        <v>30</v>
      </c>
      <c r="B161" s="6">
        <f t="shared" si="10"/>
        <v>1119</v>
      </c>
      <c r="C161" s="10">
        <v>40</v>
      </c>
      <c r="D161" s="10"/>
      <c r="E161" s="10">
        <v>573</v>
      </c>
      <c r="F161" s="10">
        <v>506</v>
      </c>
      <c r="G161" s="15"/>
      <c r="H161" s="16"/>
      <c r="I161" s="16"/>
      <c r="J161" s="16"/>
      <c r="K161" s="16"/>
    </row>
    <row r="162" spans="1:11" ht="12.75">
      <c r="A162" s="21" t="s">
        <v>31</v>
      </c>
      <c r="B162" s="6">
        <f t="shared" si="10"/>
        <v>3473</v>
      </c>
      <c r="C162" s="1">
        <v>466</v>
      </c>
      <c r="D162" s="1">
        <v>5</v>
      </c>
      <c r="E162" s="1">
        <v>1875</v>
      </c>
      <c r="F162" s="1">
        <v>1127</v>
      </c>
      <c r="G162" s="17"/>
      <c r="H162" s="16"/>
      <c r="I162" s="16"/>
      <c r="J162" s="16"/>
      <c r="K162" s="16"/>
    </row>
    <row r="163" spans="1:11" ht="12.75">
      <c r="A163" s="21" t="s">
        <v>32</v>
      </c>
      <c r="B163" s="6">
        <f t="shared" si="10"/>
        <v>2093</v>
      </c>
      <c r="C163" s="10">
        <v>120</v>
      </c>
      <c r="D163" s="10"/>
      <c r="E163" s="10">
        <v>919</v>
      </c>
      <c r="F163" s="10">
        <v>1054</v>
      </c>
      <c r="G163" s="15"/>
      <c r="H163" s="16"/>
      <c r="I163" s="16"/>
      <c r="J163" s="16"/>
      <c r="K163" s="16"/>
    </row>
    <row r="164" spans="1:11" ht="12.75">
      <c r="A164" s="21" t="s">
        <v>33</v>
      </c>
      <c r="B164" s="6">
        <f t="shared" si="10"/>
        <v>1086</v>
      </c>
      <c r="C164" s="10">
        <v>59</v>
      </c>
      <c r="D164" s="10"/>
      <c r="E164" s="10">
        <v>634</v>
      </c>
      <c r="F164" s="10">
        <v>393</v>
      </c>
      <c r="G164" s="15"/>
      <c r="H164" s="16"/>
      <c r="I164" s="16"/>
      <c r="J164" s="16"/>
      <c r="K164" s="16"/>
    </row>
    <row r="165" spans="1:11" ht="12.75">
      <c r="A165" s="21" t="s">
        <v>34</v>
      </c>
      <c r="B165" s="6">
        <f t="shared" si="10"/>
        <v>1616</v>
      </c>
      <c r="C165" s="10">
        <v>131</v>
      </c>
      <c r="D165" s="10"/>
      <c r="E165" s="10">
        <v>627</v>
      </c>
      <c r="F165" s="10">
        <v>858</v>
      </c>
      <c r="G165" s="15"/>
      <c r="H165" s="16"/>
      <c r="I165" s="16"/>
      <c r="J165" s="16"/>
      <c r="K165" s="16"/>
    </row>
    <row r="166" spans="1:11" ht="12.75">
      <c r="A166" s="21" t="s">
        <v>35</v>
      </c>
      <c r="B166" s="6">
        <f t="shared" si="10"/>
        <v>1276</v>
      </c>
      <c r="C166" s="10">
        <v>120</v>
      </c>
      <c r="D166" s="10"/>
      <c r="E166" s="10">
        <v>644</v>
      </c>
      <c r="F166" s="10">
        <v>512</v>
      </c>
      <c r="G166" s="15"/>
      <c r="H166" s="16"/>
      <c r="I166" s="16"/>
      <c r="J166" s="16"/>
      <c r="K166" s="16"/>
    </row>
    <row r="167" spans="1:11" ht="12.75">
      <c r="A167" s="21" t="s">
        <v>36</v>
      </c>
      <c r="B167" s="6">
        <f t="shared" si="10"/>
        <v>2428</v>
      </c>
      <c r="C167" s="10">
        <v>261</v>
      </c>
      <c r="D167" s="10">
        <v>5</v>
      </c>
      <c r="E167" s="10">
        <v>1343</v>
      </c>
      <c r="F167" s="10">
        <v>819</v>
      </c>
      <c r="G167" s="15"/>
      <c r="H167" s="16"/>
      <c r="I167" s="16"/>
      <c r="J167" s="16"/>
      <c r="K167" s="16"/>
    </row>
    <row r="168" spans="1:11" ht="12.75">
      <c r="A168" s="21" t="s">
        <v>37</v>
      </c>
      <c r="B168" s="6">
        <f t="shared" si="10"/>
        <v>1089</v>
      </c>
      <c r="C168" s="10">
        <v>87</v>
      </c>
      <c r="D168" s="10"/>
      <c r="E168" s="10">
        <v>477</v>
      </c>
      <c r="F168" s="10">
        <v>525</v>
      </c>
      <c r="G168" s="15"/>
      <c r="H168" s="16"/>
      <c r="I168" s="16"/>
      <c r="J168" s="16"/>
      <c r="K168" s="16"/>
    </row>
    <row r="169" spans="1:11" ht="12.75">
      <c r="A169" s="22" t="s">
        <v>38</v>
      </c>
      <c r="B169" s="6">
        <f t="shared" si="10"/>
        <v>39255</v>
      </c>
      <c r="C169" s="10">
        <v>7355</v>
      </c>
      <c r="D169" s="10">
        <v>67</v>
      </c>
      <c r="E169" s="10">
        <v>31250</v>
      </c>
      <c r="F169" s="10">
        <v>583</v>
      </c>
      <c r="G169" s="15"/>
      <c r="H169" s="16"/>
      <c r="I169" s="16"/>
      <c r="J169" s="16"/>
      <c r="K169" s="16"/>
    </row>
    <row r="170" spans="1:12" ht="12.75">
      <c r="A170" s="27" t="s">
        <v>19</v>
      </c>
      <c r="B170" s="27"/>
      <c r="C170" s="27"/>
      <c r="D170" s="27"/>
      <c r="E170" s="27"/>
      <c r="F170" s="27"/>
      <c r="G170" s="19"/>
      <c r="H170" s="18"/>
      <c r="I170" s="19"/>
      <c r="J170" s="18"/>
      <c r="K170" s="18"/>
      <c r="L170" s="18"/>
    </row>
    <row r="171" spans="1:12" ht="24">
      <c r="A171" s="20" t="s">
        <v>25</v>
      </c>
      <c r="B171" s="4">
        <f>C171+D171+E171+F171</f>
        <v>64771</v>
      </c>
      <c r="C171" s="8">
        <v>9948</v>
      </c>
      <c r="D171" s="8">
        <v>92</v>
      </c>
      <c r="E171" s="8">
        <v>44688</v>
      </c>
      <c r="F171" s="8">
        <v>10043</v>
      </c>
      <c r="G171" s="9"/>
      <c r="H171" s="7"/>
      <c r="I171" s="7"/>
      <c r="J171" s="7"/>
      <c r="K171" s="7"/>
      <c r="L171" s="7"/>
    </row>
    <row r="172" spans="1:9" ht="12.75">
      <c r="A172" s="21" t="s">
        <v>26</v>
      </c>
      <c r="B172" s="6">
        <f aca="true" t="shared" si="11" ref="B172:B184">C172+D172+E172+F172</f>
        <v>2522</v>
      </c>
      <c r="C172" s="10">
        <v>176</v>
      </c>
      <c r="D172" s="10"/>
      <c r="E172" s="10">
        <v>1097</v>
      </c>
      <c r="F172" s="10">
        <v>1249</v>
      </c>
      <c r="G172" s="9"/>
      <c r="I172" s="7"/>
    </row>
    <row r="173" spans="1:9" ht="12.75">
      <c r="A173" s="21" t="s">
        <v>27</v>
      </c>
      <c r="B173" s="6">
        <f t="shared" si="11"/>
        <v>1323</v>
      </c>
      <c r="C173" s="10">
        <v>41</v>
      </c>
      <c r="D173" s="10"/>
      <c r="E173" s="10">
        <v>466</v>
      </c>
      <c r="F173" s="10">
        <v>816</v>
      </c>
      <c r="G173" s="9"/>
      <c r="I173" s="7"/>
    </row>
    <row r="174" spans="1:9" ht="12.75">
      <c r="A174" s="21" t="s">
        <v>28</v>
      </c>
      <c r="B174" s="6">
        <f t="shared" si="11"/>
        <v>5321</v>
      </c>
      <c r="C174" s="10">
        <v>925</v>
      </c>
      <c r="D174" s="10">
        <v>14</v>
      </c>
      <c r="E174" s="10">
        <v>3897</v>
      </c>
      <c r="F174" s="10">
        <v>485</v>
      </c>
      <c r="G174" s="9"/>
      <c r="I174" s="7"/>
    </row>
    <row r="175" spans="1:9" ht="12.75">
      <c r="A175" s="21" t="s">
        <v>29</v>
      </c>
      <c r="B175" s="6">
        <f t="shared" si="11"/>
        <v>1925</v>
      </c>
      <c r="C175" s="10">
        <v>114</v>
      </c>
      <c r="D175" s="10">
        <v>1</v>
      </c>
      <c r="E175" s="10">
        <v>830</v>
      </c>
      <c r="F175" s="10">
        <v>980</v>
      </c>
      <c r="G175" s="9"/>
      <c r="I175" s="7"/>
    </row>
    <row r="176" spans="1:9" ht="12.75">
      <c r="A176" s="21" t="s">
        <v>30</v>
      </c>
      <c r="B176" s="6">
        <f t="shared" si="11"/>
        <v>1126</v>
      </c>
      <c r="C176" s="10">
        <v>40</v>
      </c>
      <c r="D176" s="10"/>
      <c r="E176" s="10">
        <v>571</v>
      </c>
      <c r="F176" s="10">
        <v>515</v>
      </c>
      <c r="G176" s="9"/>
      <c r="I176" s="7"/>
    </row>
    <row r="177" spans="1:9" ht="12.75">
      <c r="A177" s="21" t="s">
        <v>31</v>
      </c>
      <c r="B177" s="6">
        <f t="shared" si="11"/>
        <v>3511</v>
      </c>
      <c r="C177" s="1">
        <v>471</v>
      </c>
      <c r="D177" s="1">
        <v>5</v>
      </c>
      <c r="E177" s="1">
        <v>1892</v>
      </c>
      <c r="F177" s="1">
        <v>1143</v>
      </c>
      <c r="G177" s="9"/>
      <c r="I177" s="7"/>
    </row>
    <row r="178" spans="1:9" ht="12.75">
      <c r="A178" s="21" t="s">
        <v>32</v>
      </c>
      <c r="B178" s="6">
        <f t="shared" si="11"/>
        <v>2121</v>
      </c>
      <c r="C178" s="10">
        <v>124</v>
      </c>
      <c r="D178" s="10"/>
      <c r="E178" s="10">
        <v>920</v>
      </c>
      <c r="F178" s="10">
        <v>1077</v>
      </c>
      <c r="G178" s="9"/>
      <c r="I178" s="7"/>
    </row>
    <row r="179" spans="1:9" ht="12.75">
      <c r="A179" s="21" t="s">
        <v>33</v>
      </c>
      <c r="B179" s="6">
        <f t="shared" si="11"/>
        <v>1093</v>
      </c>
      <c r="C179" s="10">
        <v>60</v>
      </c>
      <c r="D179" s="10"/>
      <c r="E179" s="10">
        <v>622</v>
      </c>
      <c r="F179" s="10">
        <v>411</v>
      </c>
      <c r="G179" s="9"/>
      <c r="I179" s="7"/>
    </row>
    <row r="180" spans="1:9" ht="12.75">
      <c r="A180" s="21" t="s">
        <v>34</v>
      </c>
      <c r="B180" s="6">
        <f t="shared" si="11"/>
        <v>1627</v>
      </c>
      <c r="C180" s="10">
        <v>135</v>
      </c>
      <c r="D180" s="10"/>
      <c r="E180" s="10">
        <v>621</v>
      </c>
      <c r="F180" s="10">
        <v>871</v>
      </c>
      <c r="G180" s="9"/>
      <c r="I180" s="7"/>
    </row>
    <row r="181" spans="1:9" ht="12.75">
      <c r="A181" s="21" t="s">
        <v>35</v>
      </c>
      <c r="B181" s="6">
        <f t="shared" si="11"/>
        <v>1283</v>
      </c>
      <c r="C181" s="10">
        <v>120</v>
      </c>
      <c r="D181" s="10"/>
      <c r="E181" s="10">
        <v>635</v>
      </c>
      <c r="F181" s="10">
        <v>528</v>
      </c>
      <c r="G181" s="9"/>
      <c r="I181" s="7"/>
    </row>
    <row r="182" spans="1:9" ht="12.75">
      <c r="A182" s="21" t="s">
        <v>36</v>
      </c>
      <c r="B182" s="6">
        <f t="shared" si="11"/>
        <v>2435</v>
      </c>
      <c r="C182" s="10">
        <v>265</v>
      </c>
      <c r="D182" s="10">
        <v>5</v>
      </c>
      <c r="E182" s="10">
        <v>1333</v>
      </c>
      <c r="F182" s="10">
        <v>832</v>
      </c>
      <c r="G182" s="9"/>
      <c r="I182" s="7"/>
    </row>
    <row r="183" spans="1:9" ht="12.75">
      <c r="A183" s="21" t="s">
        <v>37</v>
      </c>
      <c r="B183" s="6">
        <f t="shared" si="11"/>
        <v>1102</v>
      </c>
      <c r="C183" s="10">
        <v>88</v>
      </c>
      <c r="D183" s="10"/>
      <c r="E183" s="10">
        <v>473</v>
      </c>
      <c r="F183" s="10">
        <v>541</v>
      </c>
      <c r="G183" s="9"/>
      <c r="I183" s="7"/>
    </row>
    <row r="184" spans="1:9" ht="12.75">
      <c r="A184" s="22" t="s">
        <v>38</v>
      </c>
      <c r="B184" s="6">
        <f t="shared" si="11"/>
        <v>39382</v>
      </c>
      <c r="C184" s="10">
        <v>7389</v>
      </c>
      <c r="D184" s="10">
        <v>67</v>
      </c>
      <c r="E184" s="10">
        <v>31331</v>
      </c>
      <c r="F184" s="10">
        <v>595</v>
      </c>
      <c r="G184" s="9"/>
      <c r="I184" s="7"/>
    </row>
    <row r="185" spans="1:9" ht="12.75">
      <c r="A185" s="27" t="s">
        <v>20</v>
      </c>
      <c r="B185" s="27"/>
      <c r="C185" s="27"/>
      <c r="D185" s="27"/>
      <c r="E185" s="27"/>
      <c r="F185" s="27"/>
      <c r="G185" s="7"/>
      <c r="I185" s="7"/>
    </row>
    <row r="186" spans="1:12" ht="24">
      <c r="A186" s="20" t="s">
        <v>25</v>
      </c>
      <c r="B186" s="4">
        <f>C186+D186+E186+F186</f>
        <v>64510</v>
      </c>
      <c r="C186" s="8">
        <v>9975</v>
      </c>
      <c r="D186" s="8">
        <v>92</v>
      </c>
      <c r="E186" s="8">
        <v>44380</v>
      </c>
      <c r="F186" s="8">
        <v>10063</v>
      </c>
      <c r="G186" s="9"/>
      <c r="H186" s="7"/>
      <c r="I186" s="7"/>
      <c r="J186" s="7"/>
      <c r="K186" s="7"/>
      <c r="L186" s="7"/>
    </row>
    <row r="187" spans="1:9" ht="12.75">
      <c r="A187" s="21" t="s">
        <v>26</v>
      </c>
      <c r="B187" s="6">
        <f aca="true" t="shared" si="12" ref="B187:B199">C187+D187+E187+F187</f>
        <v>2504</v>
      </c>
      <c r="C187" s="10">
        <v>175</v>
      </c>
      <c r="D187" s="10"/>
      <c r="E187" s="10">
        <v>1076</v>
      </c>
      <c r="F187" s="10">
        <v>1253</v>
      </c>
      <c r="G187" s="9"/>
      <c r="I187" s="7"/>
    </row>
    <row r="188" spans="1:9" ht="12.75">
      <c r="A188" s="21" t="s">
        <v>27</v>
      </c>
      <c r="B188" s="6">
        <f t="shared" si="12"/>
        <v>1298</v>
      </c>
      <c r="C188" s="10">
        <v>41</v>
      </c>
      <c r="D188" s="10"/>
      <c r="E188" s="10">
        <v>450</v>
      </c>
      <c r="F188" s="10">
        <v>807</v>
      </c>
      <c r="G188" s="9"/>
      <c r="I188" s="7"/>
    </row>
    <row r="189" spans="1:9" ht="12.75">
      <c r="A189" s="21" t="s">
        <v>28</v>
      </c>
      <c r="B189" s="6">
        <f t="shared" si="12"/>
        <v>5317</v>
      </c>
      <c r="C189" s="10">
        <v>931</v>
      </c>
      <c r="D189" s="10">
        <v>14</v>
      </c>
      <c r="E189" s="10">
        <v>3888</v>
      </c>
      <c r="F189" s="10">
        <v>484</v>
      </c>
      <c r="G189" s="9"/>
      <c r="I189" s="7"/>
    </row>
    <row r="190" spans="1:9" ht="12.75">
      <c r="A190" s="21" t="s">
        <v>29</v>
      </c>
      <c r="B190" s="6">
        <f t="shared" si="12"/>
        <v>1888</v>
      </c>
      <c r="C190" s="10">
        <v>114</v>
      </c>
      <c r="D190" s="10">
        <v>1</v>
      </c>
      <c r="E190" s="10">
        <v>803</v>
      </c>
      <c r="F190" s="10">
        <v>970</v>
      </c>
      <c r="G190" s="9"/>
      <c r="I190" s="7"/>
    </row>
    <row r="191" spans="1:9" ht="12.75">
      <c r="A191" s="21" t="s">
        <v>30</v>
      </c>
      <c r="B191" s="6">
        <f t="shared" si="12"/>
        <v>1111</v>
      </c>
      <c r="C191" s="10">
        <v>41</v>
      </c>
      <c r="D191" s="10"/>
      <c r="E191" s="10">
        <v>550</v>
      </c>
      <c r="F191" s="10">
        <v>520</v>
      </c>
      <c r="G191" s="9"/>
      <c r="I191" s="7"/>
    </row>
    <row r="192" spans="1:9" ht="12.75">
      <c r="A192" s="21" t="s">
        <v>31</v>
      </c>
      <c r="B192" s="6">
        <f t="shared" si="12"/>
        <v>3505</v>
      </c>
      <c r="C192" s="1">
        <v>473</v>
      </c>
      <c r="D192" s="1">
        <v>5</v>
      </c>
      <c r="E192" s="1">
        <v>1894</v>
      </c>
      <c r="F192" s="1">
        <v>1133</v>
      </c>
      <c r="G192" s="9"/>
      <c r="I192" s="7"/>
    </row>
    <row r="193" spans="1:9" ht="12.75">
      <c r="A193" s="21" t="s">
        <v>32</v>
      </c>
      <c r="B193" s="6">
        <f t="shared" si="12"/>
        <v>2119</v>
      </c>
      <c r="C193" s="10">
        <v>124</v>
      </c>
      <c r="D193" s="10"/>
      <c r="E193" s="10">
        <v>904</v>
      </c>
      <c r="F193" s="10">
        <v>1091</v>
      </c>
      <c r="G193" s="9"/>
      <c r="I193" s="7"/>
    </row>
    <row r="194" spans="1:9" ht="12.75">
      <c r="A194" s="21" t="s">
        <v>33</v>
      </c>
      <c r="B194" s="6">
        <f t="shared" si="12"/>
        <v>1040</v>
      </c>
      <c r="C194" s="10">
        <v>60</v>
      </c>
      <c r="D194" s="10"/>
      <c r="E194" s="10">
        <v>570</v>
      </c>
      <c r="F194" s="10">
        <v>410</v>
      </c>
      <c r="G194" s="9"/>
      <c r="I194" s="7"/>
    </row>
    <row r="195" spans="1:9" ht="12.75">
      <c r="A195" s="21" t="s">
        <v>34</v>
      </c>
      <c r="B195" s="6">
        <f t="shared" si="12"/>
        <v>1614</v>
      </c>
      <c r="C195" s="10">
        <v>135</v>
      </c>
      <c r="D195" s="10">
        <v>1</v>
      </c>
      <c r="E195" s="10">
        <v>608</v>
      </c>
      <c r="F195" s="10">
        <v>870</v>
      </c>
      <c r="G195" s="9"/>
      <c r="I195" s="7"/>
    </row>
    <row r="196" spans="1:9" ht="12.75">
      <c r="A196" s="21" t="s">
        <v>35</v>
      </c>
      <c r="B196" s="6">
        <f t="shared" si="12"/>
        <v>1283</v>
      </c>
      <c r="C196" s="10">
        <v>120</v>
      </c>
      <c r="D196" s="10"/>
      <c r="E196" s="10">
        <v>631</v>
      </c>
      <c r="F196" s="10">
        <v>532</v>
      </c>
      <c r="G196" s="9"/>
      <c r="I196" s="7"/>
    </row>
    <row r="197" spans="1:9" ht="12.75">
      <c r="A197" s="21" t="s">
        <v>36</v>
      </c>
      <c r="B197" s="6">
        <f t="shared" si="12"/>
        <v>2428</v>
      </c>
      <c r="C197" s="10">
        <v>268</v>
      </c>
      <c r="D197" s="10">
        <v>5</v>
      </c>
      <c r="E197" s="10">
        <v>1313</v>
      </c>
      <c r="F197" s="10">
        <v>842</v>
      </c>
      <c r="G197" s="9"/>
      <c r="I197" s="7"/>
    </row>
    <row r="198" spans="1:9" ht="12.75">
      <c r="A198" s="21" t="s">
        <v>37</v>
      </c>
      <c r="B198" s="6">
        <f t="shared" si="12"/>
        <v>1090</v>
      </c>
      <c r="C198" s="10">
        <v>88</v>
      </c>
      <c r="D198" s="10"/>
      <c r="E198" s="10">
        <v>464</v>
      </c>
      <c r="F198" s="10">
        <v>538</v>
      </c>
      <c r="G198" s="9"/>
      <c r="I198" s="7"/>
    </row>
    <row r="199" spans="1:9" ht="12.75">
      <c r="A199" s="22" t="s">
        <v>38</v>
      </c>
      <c r="B199" s="6">
        <f t="shared" si="12"/>
        <v>39313</v>
      </c>
      <c r="C199" s="10">
        <v>7405</v>
      </c>
      <c r="D199" s="10">
        <v>66</v>
      </c>
      <c r="E199" s="10">
        <v>31229</v>
      </c>
      <c r="F199" s="10">
        <v>613</v>
      </c>
      <c r="G199" s="9"/>
      <c r="I199" s="7"/>
    </row>
    <row r="200" spans="1:9" ht="12.75">
      <c r="A200" s="27" t="s">
        <v>21</v>
      </c>
      <c r="B200" s="27"/>
      <c r="C200" s="27"/>
      <c r="D200" s="27"/>
      <c r="E200" s="27"/>
      <c r="F200" s="27"/>
      <c r="G200" s="7"/>
      <c r="I200" s="7"/>
    </row>
    <row r="201" spans="1:12" ht="24">
      <c r="A201" s="20" t="s">
        <v>25</v>
      </c>
      <c r="B201" s="4">
        <f>C201+D201+E201+F201</f>
        <v>64755</v>
      </c>
      <c r="C201" s="8">
        <v>10005</v>
      </c>
      <c r="D201" s="8">
        <v>92</v>
      </c>
      <c r="E201" s="8">
        <v>44521</v>
      </c>
      <c r="F201" s="8">
        <v>10137</v>
      </c>
      <c r="G201" s="9"/>
      <c r="H201" s="7"/>
      <c r="I201" s="7"/>
      <c r="J201" s="7"/>
      <c r="K201" s="7"/>
      <c r="L201" s="7"/>
    </row>
    <row r="202" spans="1:9" ht="12.75">
      <c r="A202" s="21" t="s">
        <v>26</v>
      </c>
      <c r="B202" s="6">
        <f aca="true" t="shared" si="13" ref="B202:B214">C202+D202+E202+F202</f>
        <v>2494</v>
      </c>
      <c r="C202" s="10">
        <v>174</v>
      </c>
      <c r="D202" s="10"/>
      <c r="E202" s="10">
        <v>1069</v>
      </c>
      <c r="F202" s="10">
        <v>1251</v>
      </c>
      <c r="G202" s="9"/>
      <c r="I202" s="7"/>
    </row>
    <row r="203" spans="1:9" ht="12.75">
      <c r="A203" s="21" t="s">
        <v>27</v>
      </c>
      <c r="B203" s="6">
        <f t="shared" si="13"/>
        <v>1306</v>
      </c>
      <c r="C203" s="10">
        <v>41</v>
      </c>
      <c r="D203" s="10"/>
      <c r="E203" s="10">
        <v>447</v>
      </c>
      <c r="F203" s="10">
        <v>818</v>
      </c>
      <c r="G203" s="9"/>
      <c r="I203" s="7"/>
    </row>
    <row r="204" spans="1:9" ht="12.75">
      <c r="A204" s="21" t="s">
        <v>28</v>
      </c>
      <c r="B204" s="6">
        <f t="shared" si="13"/>
        <v>5316</v>
      </c>
      <c r="C204" s="10">
        <v>932</v>
      </c>
      <c r="D204" s="10">
        <v>14</v>
      </c>
      <c r="E204" s="10">
        <v>3889</v>
      </c>
      <c r="F204" s="10">
        <v>481</v>
      </c>
      <c r="G204" s="9"/>
      <c r="I204" s="7"/>
    </row>
    <row r="205" spans="1:9" ht="12.75">
      <c r="A205" s="21" t="s">
        <v>29</v>
      </c>
      <c r="B205" s="6">
        <f t="shared" si="13"/>
        <v>1878</v>
      </c>
      <c r="C205" s="10">
        <v>115</v>
      </c>
      <c r="D205" s="10">
        <v>1</v>
      </c>
      <c r="E205" s="10">
        <v>795</v>
      </c>
      <c r="F205" s="10">
        <v>967</v>
      </c>
      <c r="G205" s="9"/>
      <c r="I205" s="7"/>
    </row>
    <row r="206" spans="1:9" ht="12.75">
      <c r="A206" s="21" t="s">
        <v>30</v>
      </c>
      <c r="B206" s="6">
        <f t="shared" si="13"/>
        <v>1109</v>
      </c>
      <c r="C206" s="10">
        <v>41</v>
      </c>
      <c r="D206" s="10"/>
      <c r="E206" s="10">
        <v>547</v>
      </c>
      <c r="F206" s="10">
        <v>521</v>
      </c>
      <c r="G206" s="9"/>
      <c r="I206" s="7"/>
    </row>
    <row r="207" spans="1:9" ht="12.75">
      <c r="A207" s="21" t="s">
        <v>31</v>
      </c>
      <c r="B207" s="6">
        <f t="shared" si="13"/>
        <v>3528</v>
      </c>
      <c r="C207" s="1">
        <v>474</v>
      </c>
      <c r="D207" s="1">
        <v>5</v>
      </c>
      <c r="E207" s="1">
        <v>1918</v>
      </c>
      <c r="F207" s="1">
        <v>1131</v>
      </c>
      <c r="G207" s="9"/>
      <c r="I207" s="7"/>
    </row>
    <row r="208" spans="1:9" ht="12.75">
      <c r="A208" s="21" t="s">
        <v>32</v>
      </c>
      <c r="B208" s="6">
        <f t="shared" si="13"/>
        <v>2139</v>
      </c>
      <c r="C208" s="10">
        <v>125</v>
      </c>
      <c r="D208" s="10"/>
      <c r="E208" s="10">
        <v>910</v>
      </c>
      <c r="F208" s="10">
        <v>1104</v>
      </c>
      <c r="G208" s="9"/>
      <c r="I208" s="7"/>
    </row>
    <row r="209" spans="1:9" ht="12.75">
      <c r="A209" s="21" t="s">
        <v>33</v>
      </c>
      <c r="B209" s="6">
        <f t="shared" si="13"/>
        <v>1050</v>
      </c>
      <c r="C209" s="10">
        <v>60</v>
      </c>
      <c r="D209" s="10"/>
      <c r="E209" s="10">
        <v>569</v>
      </c>
      <c r="F209" s="10">
        <v>421</v>
      </c>
      <c r="G209" s="9"/>
      <c r="I209" s="7"/>
    </row>
    <row r="210" spans="1:9" ht="12.75">
      <c r="A210" s="21" t="s">
        <v>34</v>
      </c>
      <c r="B210" s="6">
        <f t="shared" si="13"/>
        <v>1626</v>
      </c>
      <c r="C210" s="10">
        <v>137</v>
      </c>
      <c r="D210" s="10">
        <v>1</v>
      </c>
      <c r="E210" s="10">
        <v>626</v>
      </c>
      <c r="F210" s="10">
        <v>862</v>
      </c>
      <c r="G210" s="9"/>
      <c r="I210" s="7"/>
    </row>
    <row r="211" spans="1:9" ht="12.75">
      <c r="A211" s="21" t="s">
        <v>35</v>
      </c>
      <c r="B211" s="6">
        <f t="shared" si="13"/>
        <v>1287</v>
      </c>
      <c r="C211" s="10">
        <v>119</v>
      </c>
      <c r="D211" s="10"/>
      <c r="E211" s="10">
        <v>626</v>
      </c>
      <c r="F211" s="10">
        <v>542</v>
      </c>
      <c r="G211" s="9"/>
      <c r="I211" s="7"/>
    </row>
    <row r="212" spans="1:9" ht="12.75">
      <c r="A212" s="21" t="s">
        <v>36</v>
      </c>
      <c r="B212" s="6">
        <f t="shared" si="13"/>
        <v>2404</v>
      </c>
      <c r="C212" s="10">
        <v>270</v>
      </c>
      <c r="D212" s="10">
        <v>5</v>
      </c>
      <c r="E212" s="10">
        <v>1287</v>
      </c>
      <c r="F212" s="10">
        <v>842</v>
      </c>
      <c r="G212" s="9"/>
      <c r="I212" s="7"/>
    </row>
    <row r="213" spans="1:9" ht="12.75">
      <c r="A213" s="21" t="s">
        <v>37</v>
      </c>
      <c r="B213" s="6">
        <f t="shared" si="13"/>
        <v>1108</v>
      </c>
      <c r="C213" s="10">
        <v>87</v>
      </c>
      <c r="D213" s="10"/>
      <c r="E213" s="10">
        <v>473</v>
      </c>
      <c r="F213" s="10">
        <v>548</v>
      </c>
      <c r="G213" s="9"/>
      <c r="I213" s="7"/>
    </row>
    <row r="214" spans="1:9" ht="12.75">
      <c r="A214" s="22" t="s">
        <v>38</v>
      </c>
      <c r="B214" s="6">
        <f t="shared" si="13"/>
        <v>39510</v>
      </c>
      <c r="C214" s="10">
        <v>7430</v>
      </c>
      <c r="D214" s="10">
        <v>66</v>
      </c>
      <c r="E214" s="10">
        <v>31365</v>
      </c>
      <c r="F214" s="10">
        <v>649</v>
      </c>
      <c r="G214" s="9"/>
      <c r="I214" s="7"/>
    </row>
    <row r="215" spans="1:9" ht="12.75">
      <c r="A215" s="27" t="s">
        <v>22</v>
      </c>
      <c r="B215" s="27"/>
      <c r="C215" s="27"/>
      <c r="D215" s="27"/>
      <c r="E215" s="27"/>
      <c r="F215" s="27"/>
      <c r="G215" s="7"/>
      <c r="I215" s="7"/>
    </row>
    <row r="216" spans="1:12" ht="24">
      <c r="A216" s="20" t="s">
        <v>25</v>
      </c>
      <c r="B216" s="4">
        <f>C216+D216+E216+F216</f>
        <v>64456</v>
      </c>
      <c r="C216" s="8">
        <v>9929</v>
      </c>
      <c r="D216" s="8">
        <v>95</v>
      </c>
      <c r="E216" s="8">
        <v>44312</v>
      </c>
      <c r="F216" s="8">
        <v>10120</v>
      </c>
      <c r="G216" s="9"/>
      <c r="H216" s="7"/>
      <c r="I216" s="7"/>
      <c r="J216" s="7"/>
      <c r="K216" s="7"/>
      <c r="L216" s="7"/>
    </row>
    <row r="217" spans="1:9" ht="12.75">
      <c r="A217" s="21" t="s">
        <v>26</v>
      </c>
      <c r="B217" s="6">
        <f aca="true" t="shared" si="14" ref="B217:B229">C217+D217+E217+F217</f>
        <v>2482</v>
      </c>
      <c r="C217" s="10">
        <v>175</v>
      </c>
      <c r="D217" s="10"/>
      <c r="E217" s="10">
        <v>1056</v>
      </c>
      <c r="F217" s="10">
        <v>1251</v>
      </c>
      <c r="G217" s="9"/>
      <c r="I217" s="7"/>
    </row>
    <row r="218" spans="1:9" ht="12.75">
      <c r="A218" s="21" t="s">
        <v>27</v>
      </c>
      <c r="B218" s="6">
        <f t="shared" si="14"/>
        <v>1284</v>
      </c>
      <c r="C218" s="10">
        <v>41</v>
      </c>
      <c r="D218" s="10"/>
      <c r="E218" s="10">
        <v>434</v>
      </c>
      <c r="F218" s="10">
        <v>809</v>
      </c>
      <c r="G218" s="9"/>
      <c r="I218" s="7"/>
    </row>
    <row r="219" spans="1:9" ht="12.75">
      <c r="A219" s="21" t="s">
        <v>28</v>
      </c>
      <c r="B219" s="6">
        <f t="shared" si="14"/>
        <v>5308</v>
      </c>
      <c r="C219" s="10">
        <v>930</v>
      </c>
      <c r="D219" s="10">
        <v>14</v>
      </c>
      <c r="E219" s="10">
        <v>3878</v>
      </c>
      <c r="F219" s="10">
        <v>486</v>
      </c>
      <c r="G219" s="9"/>
      <c r="I219" s="7"/>
    </row>
    <row r="220" spans="1:9" ht="12.75">
      <c r="A220" s="21" t="s">
        <v>29</v>
      </c>
      <c r="B220" s="6">
        <f t="shared" si="14"/>
        <v>1851</v>
      </c>
      <c r="C220" s="10">
        <v>114</v>
      </c>
      <c r="D220" s="10">
        <v>1</v>
      </c>
      <c r="E220" s="10">
        <v>786</v>
      </c>
      <c r="F220" s="10">
        <v>950</v>
      </c>
      <c r="G220" s="9"/>
      <c r="I220" s="7"/>
    </row>
    <row r="221" spans="1:9" ht="12.75">
      <c r="A221" s="21" t="s">
        <v>30</v>
      </c>
      <c r="B221" s="6">
        <f t="shared" si="14"/>
        <v>1090</v>
      </c>
      <c r="C221" s="10">
        <v>40</v>
      </c>
      <c r="D221" s="10"/>
      <c r="E221" s="10">
        <v>529</v>
      </c>
      <c r="F221" s="10">
        <v>521</v>
      </c>
      <c r="G221" s="9"/>
      <c r="I221" s="7"/>
    </row>
    <row r="222" spans="1:9" ht="12.75">
      <c r="A222" s="21" t="s">
        <v>31</v>
      </c>
      <c r="B222" s="6">
        <f t="shared" si="14"/>
        <v>3521</v>
      </c>
      <c r="C222" s="1">
        <v>480</v>
      </c>
      <c r="D222" s="1">
        <v>5</v>
      </c>
      <c r="E222" s="1">
        <v>1919</v>
      </c>
      <c r="F222" s="1">
        <v>1117</v>
      </c>
      <c r="G222" s="9"/>
      <c r="I222" s="7"/>
    </row>
    <row r="223" spans="1:9" ht="12.75">
      <c r="A223" s="21" t="s">
        <v>32</v>
      </c>
      <c r="B223" s="6">
        <f t="shared" si="14"/>
        <v>2149</v>
      </c>
      <c r="C223" s="10">
        <v>127</v>
      </c>
      <c r="D223" s="10"/>
      <c r="E223" s="10">
        <v>912</v>
      </c>
      <c r="F223" s="10">
        <v>1110</v>
      </c>
      <c r="G223" s="9"/>
      <c r="I223" s="7"/>
    </row>
    <row r="224" spans="1:9" ht="12.75">
      <c r="A224" s="21" t="s">
        <v>33</v>
      </c>
      <c r="B224" s="6">
        <f t="shared" si="14"/>
        <v>1031</v>
      </c>
      <c r="C224" s="10">
        <v>60</v>
      </c>
      <c r="D224" s="10"/>
      <c r="E224" s="10">
        <v>546</v>
      </c>
      <c r="F224" s="10">
        <v>425</v>
      </c>
      <c r="G224" s="9"/>
      <c r="I224" s="7"/>
    </row>
    <row r="225" spans="1:9" ht="12.75">
      <c r="A225" s="21" t="s">
        <v>34</v>
      </c>
      <c r="B225" s="6">
        <f t="shared" si="14"/>
        <v>1620</v>
      </c>
      <c r="C225" s="10">
        <v>137</v>
      </c>
      <c r="D225" s="10">
        <v>1</v>
      </c>
      <c r="E225" s="10">
        <v>622</v>
      </c>
      <c r="F225" s="10">
        <v>860</v>
      </c>
      <c r="G225" s="9"/>
      <c r="I225" s="7"/>
    </row>
    <row r="226" spans="1:9" ht="12.75">
      <c r="A226" s="21" t="s">
        <v>35</v>
      </c>
      <c r="B226" s="6">
        <f t="shared" si="14"/>
        <v>1273</v>
      </c>
      <c r="C226" s="10">
        <v>119</v>
      </c>
      <c r="D226" s="10"/>
      <c r="E226" s="10">
        <v>613</v>
      </c>
      <c r="F226" s="10">
        <v>541</v>
      </c>
      <c r="G226" s="9"/>
      <c r="I226" s="7"/>
    </row>
    <row r="227" spans="1:9" ht="12.75">
      <c r="A227" s="21" t="s">
        <v>36</v>
      </c>
      <c r="B227" s="6">
        <f t="shared" si="14"/>
        <v>2402</v>
      </c>
      <c r="C227" s="10">
        <v>267</v>
      </c>
      <c r="D227" s="10">
        <v>5</v>
      </c>
      <c r="E227" s="10">
        <v>1279</v>
      </c>
      <c r="F227" s="10">
        <v>851</v>
      </c>
      <c r="G227" s="9"/>
      <c r="I227" s="7"/>
    </row>
    <row r="228" spans="1:9" ht="12.75">
      <c r="A228" s="21" t="s">
        <v>37</v>
      </c>
      <c r="B228" s="6">
        <f t="shared" si="14"/>
        <v>1092</v>
      </c>
      <c r="C228" s="10">
        <v>87</v>
      </c>
      <c r="D228" s="10"/>
      <c r="E228" s="10">
        <v>465</v>
      </c>
      <c r="F228" s="10">
        <v>540</v>
      </c>
      <c r="G228" s="9"/>
      <c r="I228" s="7"/>
    </row>
    <row r="229" spans="1:9" ht="12.75">
      <c r="A229" s="22" t="s">
        <v>38</v>
      </c>
      <c r="B229" s="6">
        <f t="shared" si="14"/>
        <v>39353</v>
      </c>
      <c r="C229" s="10">
        <v>7352</v>
      </c>
      <c r="D229" s="10">
        <v>69</v>
      </c>
      <c r="E229" s="10">
        <v>31273</v>
      </c>
      <c r="F229" s="10">
        <v>659</v>
      </c>
      <c r="G229" s="9"/>
      <c r="I229" s="7"/>
    </row>
    <row r="230" spans="1:9" ht="12.75">
      <c r="A230" s="27" t="s">
        <v>23</v>
      </c>
      <c r="B230" s="27"/>
      <c r="C230" s="27"/>
      <c r="D230" s="27"/>
      <c r="E230" s="27"/>
      <c r="F230" s="27"/>
      <c r="G230" s="7"/>
      <c r="I230" s="7"/>
    </row>
    <row r="231" spans="1:12" ht="24">
      <c r="A231" s="20" t="s">
        <v>25</v>
      </c>
      <c r="B231" s="4">
        <f>C231+D231+E231+F231</f>
        <v>63918</v>
      </c>
      <c r="C231" s="8">
        <v>9927</v>
      </c>
      <c r="D231" s="8">
        <v>95</v>
      </c>
      <c r="E231" s="8">
        <v>43867</v>
      </c>
      <c r="F231" s="8">
        <v>10029</v>
      </c>
      <c r="G231" s="9"/>
      <c r="H231" s="7"/>
      <c r="I231" s="7"/>
      <c r="J231" s="7"/>
      <c r="K231" s="7"/>
      <c r="L231" s="7"/>
    </row>
    <row r="232" spans="1:9" ht="12.75">
      <c r="A232" s="21" t="s">
        <v>26</v>
      </c>
      <c r="B232" s="6">
        <f aca="true" t="shared" si="15" ref="B232:B244">C232+D232+E232+F232</f>
        <v>2451</v>
      </c>
      <c r="C232" s="10">
        <v>173</v>
      </c>
      <c r="D232" s="10"/>
      <c r="E232" s="10">
        <v>1043</v>
      </c>
      <c r="F232" s="10">
        <v>1235</v>
      </c>
      <c r="G232" s="9"/>
      <c r="I232" s="7"/>
    </row>
    <row r="233" spans="1:9" ht="12.75">
      <c r="A233" s="21" t="s">
        <v>27</v>
      </c>
      <c r="B233" s="6">
        <f t="shared" si="15"/>
        <v>1285</v>
      </c>
      <c r="C233" s="10">
        <v>41</v>
      </c>
      <c r="D233" s="10"/>
      <c r="E233" s="10">
        <v>435</v>
      </c>
      <c r="F233" s="10">
        <v>809</v>
      </c>
      <c r="G233" s="9"/>
      <c r="I233" s="7"/>
    </row>
    <row r="234" spans="1:9" ht="12.75">
      <c r="A234" s="21" t="s">
        <v>28</v>
      </c>
      <c r="B234" s="6">
        <f t="shared" si="15"/>
        <v>5265</v>
      </c>
      <c r="C234" s="10">
        <v>932</v>
      </c>
      <c r="D234" s="10">
        <v>13</v>
      </c>
      <c r="E234" s="10">
        <v>3839</v>
      </c>
      <c r="F234" s="10">
        <v>481</v>
      </c>
      <c r="G234" s="9"/>
      <c r="I234" s="7"/>
    </row>
    <row r="235" spans="1:9" ht="12.75">
      <c r="A235" s="21" t="s">
        <v>29</v>
      </c>
      <c r="B235" s="6">
        <f t="shared" si="15"/>
        <v>1815</v>
      </c>
      <c r="C235" s="10">
        <v>115</v>
      </c>
      <c r="D235" s="10">
        <v>1</v>
      </c>
      <c r="E235" s="10">
        <v>758</v>
      </c>
      <c r="F235" s="10">
        <v>941</v>
      </c>
      <c r="G235" s="9"/>
      <c r="I235" s="7"/>
    </row>
    <row r="236" spans="1:9" ht="12.75">
      <c r="A236" s="21" t="s">
        <v>30</v>
      </c>
      <c r="B236" s="6">
        <f t="shared" si="15"/>
        <v>1057</v>
      </c>
      <c r="C236" s="10">
        <v>39</v>
      </c>
      <c r="D236" s="10"/>
      <c r="E236" s="10">
        <v>505</v>
      </c>
      <c r="F236" s="10">
        <v>513</v>
      </c>
      <c r="G236" s="9"/>
      <c r="I236" s="7"/>
    </row>
    <row r="237" spans="1:9" ht="12.75">
      <c r="A237" s="21" t="s">
        <v>31</v>
      </c>
      <c r="B237" s="6">
        <f t="shared" si="15"/>
        <v>3464</v>
      </c>
      <c r="C237" s="1">
        <v>483</v>
      </c>
      <c r="D237" s="1">
        <v>5</v>
      </c>
      <c r="E237" s="1">
        <v>1886</v>
      </c>
      <c r="F237" s="1">
        <v>1090</v>
      </c>
      <c r="G237" s="9"/>
      <c r="I237" s="7"/>
    </row>
    <row r="238" spans="1:9" ht="12.75">
      <c r="A238" s="21" t="s">
        <v>32</v>
      </c>
      <c r="B238" s="6">
        <f t="shared" si="15"/>
        <v>2147</v>
      </c>
      <c r="C238" s="10">
        <v>128</v>
      </c>
      <c r="D238" s="10"/>
      <c r="E238" s="10">
        <v>915</v>
      </c>
      <c r="F238" s="10">
        <v>1104</v>
      </c>
      <c r="G238" s="9"/>
      <c r="I238" s="7"/>
    </row>
    <row r="239" spans="1:9" ht="12.75">
      <c r="A239" s="21" t="s">
        <v>33</v>
      </c>
      <c r="B239" s="6">
        <f t="shared" si="15"/>
        <v>1017</v>
      </c>
      <c r="C239" s="10">
        <v>60</v>
      </c>
      <c r="D239" s="10"/>
      <c r="E239" s="10">
        <v>536</v>
      </c>
      <c r="F239" s="10">
        <v>421</v>
      </c>
      <c r="G239" s="9"/>
      <c r="I239" s="7"/>
    </row>
    <row r="240" spans="1:9" ht="12.75">
      <c r="A240" s="21" t="s">
        <v>34</v>
      </c>
      <c r="B240" s="6">
        <f t="shared" si="15"/>
        <v>1609</v>
      </c>
      <c r="C240" s="10">
        <v>132</v>
      </c>
      <c r="D240" s="10">
        <v>1</v>
      </c>
      <c r="E240" s="10">
        <v>615</v>
      </c>
      <c r="F240" s="10">
        <v>861</v>
      </c>
      <c r="G240" s="9"/>
      <c r="I240" s="7"/>
    </row>
    <row r="241" spans="1:9" ht="12.75">
      <c r="A241" s="21" t="s">
        <v>35</v>
      </c>
      <c r="B241" s="6">
        <f t="shared" si="15"/>
        <v>1261</v>
      </c>
      <c r="C241" s="10">
        <v>116</v>
      </c>
      <c r="D241" s="10"/>
      <c r="E241" s="10">
        <v>606</v>
      </c>
      <c r="F241" s="10">
        <v>539</v>
      </c>
      <c r="G241" s="9"/>
      <c r="I241" s="7"/>
    </row>
    <row r="242" spans="1:9" ht="12.75">
      <c r="A242" s="21" t="s">
        <v>36</v>
      </c>
      <c r="B242" s="6">
        <f t="shared" si="15"/>
        <v>2359</v>
      </c>
      <c r="C242" s="10">
        <v>267</v>
      </c>
      <c r="D242" s="10">
        <v>5</v>
      </c>
      <c r="E242" s="10">
        <v>1241</v>
      </c>
      <c r="F242" s="10">
        <v>846</v>
      </c>
      <c r="G242" s="9"/>
      <c r="I242" s="7"/>
    </row>
    <row r="243" spans="1:9" ht="12.75">
      <c r="A243" s="21" t="s">
        <v>37</v>
      </c>
      <c r="B243" s="6">
        <f t="shared" si="15"/>
        <v>1078</v>
      </c>
      <c r="C243" s="10">
        <v>86</v>
      </c>
      <c r="D243" s="10"/>
      <c r="E243" s="10">
        <v>462</v>
      </c>
      <c r="F243" s="10">
        <v>530</v>
      </c>
      <c r="G243" s="9"/>
      <c r="I243" s="7"/>
    </row>
    <row r="244" spans="1:9" ht="12.75">
      <c r="A244" s="22" t="s">
        <v>38</v>
      </c>
      <c r="B244" s="6">
        <f t="shared" si="15"/>
        <v>39110</v>
      </c>
      <c r="C244" s="10">
        <v>7355</v>
      </c>
      <c r="D244" s="10">
        <v>70</v>
      </c>
      <c r="E244" s="10">
        <v>31026</v>
      </c>
      <c r="F244" s="10">
        <v>659</v>
      </c>
      <c r="G244" s="9"/>
      <c r="I244" s="7"/>
    </row>
    <row r="245" spans="1:9" ht="12.75">
      <c r="A245" s="27" t="s">
        <v>24</v>
      </c>
      <c r="B245" s="27"/>
      <c r="C245" s="27"/>
      <c r="D245" s="27"/>
      <c r="E245" s="27"/>
      <c r="F245" s="27"/>
      <c r="G245" s="7"/>
      <c r="I245" s="7"/>
    </row>
    <row r="246" spans="1:12" ht="24">
      <c r="A246" s="20" t="s">
        <v>25</v>
      </c>
      <c r="B246" s="4">
        <f>C246+D246+E246+F246</f>
        <v>62642</v>
      </c>
      <c r="C246" s="8">
        <v>9919</v>
      </c>
      <c r="D246" s="8">
        <v>97</v>
      </c>
      <c r="E246" s="8">
        <v>42721</v>
      </c>
      <c r="F246" s="8">
        <v>9905</v>
      </c>
      <c r="G246" s="9"/>
      <c r="H246" s="7"/>
      <c r="I246" s="7"/>
      <c r="J246" s="7"/>
      <c r="K246" s="7"/>
      <c r="L246" s="7"/>
    </row>
    <row r="247" spans="1:9" ht="12.75">
      <c r="A247" s="21" t="s">
        <v>26</v>
      </c>
      <c r="B247" s="6">
        <f aca="true" t="shared" si="16" ref="B247:B259">C247+D247+E247+F247</f>
        <v>2397</v>
      </c>
      <c r="C247" s="10">
        <v>166</v>
      </c>
      <c r="D247" s="10"/>
      <c r="E247" s="10">
        <v>1010</v>
      </c>
      <c r="F247" s="10">
        <v>1221</v>
      </c>
      <c r="G247" s="9"/>
      <c r="I247" s="7"/>
    </row>
    <row r="248" spans="1:9" ht="12.75">
      <c r="A248" s="21" t="s">
        <v>27</v>
      </c>
      <c r="B248" s="6">
        <f t="shared" si="16"/>
        <v>1268</v>
      </c>
      <c r="C248" s="10">
        <v>41</v>
      </c>
      <c r="D248" s="10"/>
      <c r="E248" s="10">
        <v>419</v>
      </c>
      <c r="F248" s="10">
        <v>808</v>
      </c>
      <c r="G248" s="9"/>
      <c r="I248" s="7"/>
    </row>
    <row r="249" spans="1:9" ht="12.75">
      <c r="A249" s="21" t="s">
        <v>28</v>
      </c>
      <c r="B249" s="6">
        <f t="shared" si="16"/>
        <v>5178</v>
      </c>
      <c r="C249" s="10">
        <v>932</v>
      </c>
      <c r="D249" s="10">
        <v>13</v>
      </c>
      <c r="E249" s="10">
        <v>3760</v>
      </c>
      <c r="F249" s="10">
        <v>473</v>
      </c>
      <c r="G249" s="9"/>
      <c r="I249" s="7"/>
    </row>
    <row r="250" spans="1:9" ht="12.75">
      <c r="A250" s="21" t="s">
        <v>29</v>
      </c>
      <c r="B250" s="6">
        <f t="shared" si="16"/>
        <v>1780</v>
      </c>
      <c r="C250" s="10">
        <v>115</v>
      </c>
      <c r="D250" s="10">
        <v>1</v>
      </c>
      <c r="E250" s="10">
        <v>740</v>
      </c>
      <c r="F250" s="10">
        <v>924</v>
      </c>
      <c r="G250" s="9"/>
      <c r="I250" s="7"/>
    </row>
    <row r="251" spans="1:9" ht="12.75">
      <c r="A251" s="21" t="s">
        <v>30</v>
      </c>
      <c r="B251" s="6">
        <f t="shared" si="16"/>
        <v>1041</v>
      </c>
      <c r="C251" s="10">
        <v>38</v>
      </c>
      <c r="D251" s="10"/>
      <c r="E251" s="10">
        <v>491</v>
      </c>
      <c r="F251" s="10">
        <v>512</v>
      </c>
      <c r="G251" s="9"/>
      <c r="I251" s="7"/>
    </row>
    <row r="252" spans="1:9" ht="12.75">
      <c r="A252" s="21" t="s">
        <v>31</v>
      </c>
      <c r="B252" s="6">
        <f t="shared" si="16"/>
        <v>3391</v>
      </c>
      <c r="C252" s="1">
        <v>486</v>
      </c>
      <c r="D252" s="1">
        <v>5</v>
      </c>
      <c r="E252" s="1">
        <v>1831</v>
      </c>
      <c r="F252" s="1">
        <v>1069</v>
      </c>
      <c r="G252" s="9"/>
      <c r="I252" s="7"/>
    </row>
    <row r="253" spans="1:9" ht="12.75">
      <c r="A253" s="21" t="s">
        <v>32</v>
      </c>
      <c r="B253" s="6">
        <f t="shared" si="16"/>
        <v>2124</v>
      </c>
      <c r="C253" s="10">
        <v>126</v>
      </c>
      <c r="D253" s="10"/>
      <c r="E253" s="10">
        <v>897</v>
      </c>
      <c r="F253" s="10">
        <v>1101</v>
      </c>
      <c r="G253" s="9"/>
      <c r="I253" s="7"/>
    </row>
    <row r="254" spans="1:9" ht="12.75">
      <c r="A254" s="21" t="s">
        <v>33</v>
      </c>
      <c r="B254" s="6">
        <f t="shared" si="16"/>
        <v>973</v>
      </c>
      <c r="C254" s="10">
        <v>55</v>
      </c>
      <c r="D254" s="10"/>
      <c r="E254" s="10">
        <v>509</v>
      </c>
      <c r="F254" s="10">
        <v>409</v>
      </c>
      <c r="G254" s="9"/>
      <c r="I254" s="7"/>
    </row>
    <row r="255" spans="1:9" ht="12.75">
      <c r="A255" s="21" t="s">
        <v>34</v>
      </c>
      <c r="B255" s="6">
        <f t="shared" si="16"/>
        <v>1583</v>
      </c>
      <c r="C255" s="10">
        <v>132</v>
      </c>
      <c r="D255" s="10">
        <v>1</v>
      </c>
      <c r="E255" s="10">
        <v>596</v>
      </c>
      <c r="F255" s="10">
        <v>854</v>
      </c>
      <c r="G255" s="9"/>
      <c r="I255" s="7"/>
    </row>
    <row r="256" spans="1:9" ht="12.75">
      <c r="A256" s="21" t="s">
        <v>35</v>
      </c>
      <c r="B256" s="6">
        <f t="shared" si="16"/>
        <v>1248</v>
      </c>
      <c r="C256" s="10">
        <v>114</v>
      </c>
      <c r="D256" s="10"/>
      <c r="E256" s="10">
        <v>594</v>
      </c>
      <c r="F256" s="10">
        <v>540</v>
      </c>
      <c r="G256" s="9"/>
      <c r="I256" s="7"/>
    </row>
    <row r="257" spans="1:9" ht="12.75">
      <c r="A257" s="21" t="s">
        <v>36</v>
      </c>
      <c r="B257" s="6">
        <f t="shared" si="16"/>
        <v>2298</v>
      </c>
      <c r="C257" s="10">
        <v>265</v>
      </c>
      <c r="D257" s="10">
        <v>5</v>
      </c>
      <c r="E257" s="10">
        <v>1198</v>
      </c>
      <c r="F257" s="10">
        <v>830</v>
      </c>
      <c r="G257" s="9"/>
      <c r="I257" s="7"/>
    </row>
    <row r="258" spans="1:9" ht="12.75">
      <c r="A258" s="21" t="s">
        <v>37</v>
      </c>
      <c r="B258" s="6">
        <f t="shared" si="16"/>
        <v>1047</v>
      </c>
      <c r="C258" s="10">
        <v>86</v>
      </c>
      <c r="D258" s="10"/>
      <c r="E258" s="10">
        <v>443</v>
      </c>
      <c r="F258" s="10">
        <v>518</v>
      </c>
      <c r="G258" s="9"/>
      <c r="I258" s="7"/>
    </row>
    <row r="259" spans="1:9" ht="12.75">
      <c r="A259" s="22" t="s">
        <v>38</v>
      </c>
      <c r="B259" s="6">
        <f t="shared" si="16"/>
        <v>38314</v>
      </c>
      <c r="C259" s="10">
        <v>7363</v>
      </c>
      <c r="D259" s="10">
        <v>72</v>
      </c>
      <c r="E259" s="10">
        <v>30233</v>
      </c>
      <c r="F259" s="10">
        <v>646</v>
      </c>
      <c r="G259" s="9"/>
      <c r="I259" s="7"/>
    </row>
    <row r="260" spans="1:9" ht="12.75">
      <c r="A260" s="27" t="s">
        <v>39</v>
      </c>
      <c r="B260" s="27"/>
      <c r="C260" s="27"/>
      <c r="D260" s="27"/>
      <c r="E260" s="27"/>
      <c r="F260" s="27"/>
      <c r="G260" s="9"/>
      <c r="I260" s="7"/>
    </row>
    <row r="261" spans="1:9" ht="24">
      <c r="A261" s="20" t="s">
        <v>25</v>
      </c>
      <c r="B261" s="4">
        <f>C261+D261+E261+F261</f>
        <v>62468</v>
      </c>
      <c r="C261" s="8">
        <v>9917</v>
      </c>
      <c r="D261" s="8">
        <v>97</v>
      </c>
      <c r="E261" s="8">
        <v>42655</v>
      </c>
      <c r="F261" s="8">
        <v>9799</v>
      </c>
      <c r="G261" s="9"/>
      <c r="I261" s="7"/>
    </row>
    <row r="262" spans="1:9" ht="12.75">
      <c r="A262" s="21" t="s">
        <v>26</v>
      </c>
      <c r="B262" s="6">
        <f aca="true" t="shared" si="17" ref="B262:B274">C262+D262+E262+F262</f>
        <v>2373</v>
      </c>
      <c r="C262" s="10">
        <v>167</v>
      </c>
      <c r="D262" s="10"/>
      <c r="E262" s="10">
        <v>993</v>
      </c>
      <c r="F262" s="10">
        <v>1213</v>
      </c>
      <c r="G262" s="9"/>
      <c r="I262" s="7"/>
    </row>
    <row r="263" spans="1:9" ht="12.75">
      <c r="A263" s="21" t="s">
        <v>27</v>
      </c>
      <c r="B263" s="6">
        <f t="shared" si="17"/>
        <v>1276</v>
      </c>
      <c r="C263" s="10">
        <v>40</v>
      </c>
      <c r="D263" s="10"/>
      <c r="E263" s="10">
        <v>434</v>
      </c>
      <c r="F263" s="10">
        <v>802</v>
      </c>
      <c r="G263" s="7"/>
      <c r="I263" s="7"/>
    </row>
    <row r="264" spans="1:6" ht="12.75">
      <c r="A264" s="21" t="s">
        <v>28</v>
      </c>
      <c r="B264" s="6">
        <f t="shared" si="17"/>
        <v>5177</v>
      </c>
      <c r="C264" s="10">
        <v>924</v>
      </c>
      <c r="D264" s="10">
        <v>13</v>
      </c>
      <c r="E264" s="10">
        <v>3779</v>
      </c>
      <c r="F264" s="10">
        <v>461</v>
      </c>
    </row>
    <row r="265" spans="1:6" ht="12.75">
      <c r="A265" s="21" t="s">
        <v>29</v>
      </c>
      <c r="B265" s="6">
        <f t="shared" si="17"/>
        <v>1754</v>
      </c>
      <c r="C265" s="10">
        <v>116</v>
      </c>
      <c r="D265" s="10">
        <v>1</v>
      </c>
      <c r="E265" s="10">
        <v>728</v>
      </c>
      <c r="F265" s="10">
        <v>909</v>
      </c>
    </row>
    <row r="266" spans="1:6" ht="12.75">
      <c r="A266" s="21" t="s">
        <v>30</v>
      </c>
      <c r="B266" s="6">
        <f t="shared" si="17"/>
        <v>1024</v>
      </c>
      <c r="C266" s="10">
        <v>40</v>
      </c>
      <c r="D266" s="10"/>
      <c r="E266" s="10">
        <v>473</v>
      </c>
      <c r="F266" s="10">
        <v>511</v>
      </c>
    </row>
    <row r="267" spans="1:6" ht="12.75">
      <c r="A267" s="21" t="s">
        <v>31</v>
      </c>
      <c r="B267" s="6">
        <f t="shared" si="17"/>
        <v>3384</v>
      </c>
      <c r="C267" s="1">
        <v>483</v>
      </c>
      <c r="D267" s="1">
        <v>5</v>
      </c>
      <c r="E267" s="1">
        <v>1845</v>
      </c>
      <c r="F267" s="1">
        <v>1051</v>
      </c>
    </row>
    <row r="268" spans="1:6" ht="12.75">
      <c r="A268" s="21" t="s">
        <v>32</v>
      </c>
      <c r="B268" s="6">
        <f t="shared" si="17"/>
        <v>2092</v>
      </c>
      <c r="C268" s="10">
        <v>125</v>
      </c>
      <c r="D268" s="10"/>
      <c r="E268" s="10">
        <v>878</v>
      </c>
      <c r="F268" s="10">
        <v>1089</v>
      </c>
    </row>
    <row r="269" spans="1:6" ht="12.75">
      <c r="A269" s="21" t="s">
        <v>33</v>
      </c>
      <c r="B269" s="6">
        <f t="shared" si="17"/>
        <v>953</v>
      </c>
      <c r="C269" s="10">
        <v>56</v>
      </c>
      <c r="D269" s="10"/>
      <c r="E269" s="10">
        <v>491</v>
      </c>
      <c r="F269" s="10">
        <v>406</v>
      </c>
    </row>
    <row r="270" spans="1:6" ht="12.75">
      <c r="A270" s="21" t="s">
        <v>34</v>
      </c>
      <c r="B270" s="6">
        <f t="shared" si="17"/>
        <v>1561</v>
      </c>
      <c r="C270" s="10">
        <v>133</v>
      </c>
      <c r="D270" s="10">
        <v>1</v>
      </c>
      <c r="E270" s="10">
        <v>588</v>
      </c>
      <c r="F270" s="10">
        <v>839</v>
      </c>
    </row>
    <row r="271" spans="1:6" ht="12.75">
      <c r="A271" s="21" t="s">
        <v>35</v>
      </c>
      <c r="B271" s="6">
        <f t="shared" si="17"/>
        <v>1229</v>
      </c>
      <c r="C271" s="10">
        <v>114</v>
      </c>
      <c r="D271" s="10"/>
      <c r="E271" s="10">
        <v>580</v>
      </c>
      <c r="F271" s="10">
        <v>535</v>
      </c>
    </row>
    <row r="272" spans="1:6" ht="12.75">
      <c r="A272" s="21" t="s">
        <v>36</v>
      </c>
      <c r="B272" s="6">
        <f t="shared" si="17"/>
        <v>2281</v>
      </c>
      <c r="C272" s="10">
        <v>259</v>
      </c>
      <c r="D272" s="10">
        <v>5</v>
      </c>
      <c r="E272" s="10">
        <v>1198</v>
      </c>
      <c r="F272" s="10">
        <v>819</v>
      </c>
    </row>
    <row r="273" spans="1:6" ht="12.75">
      <c r="A273" s="21" t="s">
        <v>37</v>
      </c>
      <c r="B273" s="6">
        <f t="shared" si="17"/>
        <v>1029</v>
      </c>
      <c r="C273" s="10">
        <v>86</v>
      </c>
      <c r="D273" s="10"/>
      <c r="E273" s="10">
        <v>431</v>
      </c>
      <c r="F273" s="10">
        <v>512</v>
      </c>
    </row>
    <row r="274" spans="1:6" ht="12.75">
      <c r="A274" s="22" t="s">
        <v>38</v>
      </c>
      <c r="B274" s="26">
        <f t="shared" si="17"/>
        <v>38335</v>
      </c>
      <c r="C274" s="12">
        <v>7374</v>
      </c>
      <c r="D274" s="12">
        <v>72</v>
      </c>
      <c r="E274" s="12">
        <v>30237</v>
      </c>
      <c r="F274" s="12">
        <v>652</v>
      </c>
    </row>
    <row r="275" spans="1:6" ht="12.75">
      <c r="A275" s="27" t="s">
        <v>40</v>
      </c>
      <c r="B275" s="27"/>
      <c r="C275" s="27"/>
      <c r="D275" s="27"/>
      <c r="E275" s="27"/>
      <c r="F275" s="27"/>
    </row>
    <row r="276" spans="1:6" ht="24">
      <c r="A276" s="20" t="s">
        <v>25</v>
      </c>
      <c r="B276" s="34">
        <v>62184</v>
      </c>
      <c r="C276" s="35">
        <v>9918</v>
      </c>
      <c r="D276" s="35">
        <v>98</v>
      </c>
      <c r="E276" s="35">
        <v>42529</v>
      </c>
      <c r="F276" s="35">
        <v>9639</v>
      </c>
    </row>
    <row r="277" spans="1:6" ht="12.75">
      <c r="A277" s="21" t="s">
        <v>26</v>
      </c>
      <c r="B277" s="36">
        <v>2368</v>
      </c>
      <c r="C277" s="35">
        <v>167</v>
      </c>
      <c r="D277" s="37" t="s">
        <v>42</v>
      </c>
      <c r="E277" s="35">
        <v>988</v>
      </c>
      <c r="F277" s="35">
        <v>1213</v>
      </c>
    </row>
    <row r="278" spans="1:6" ht="12.75">
      <c r="A278" s="21" t="s">
        <v>27</v>
      </c>
      <c r="B278" s="38">
        <v>1251</v>
      </c>
      <c r="C278" s="14">
        <v>40</v>
      </c>
      <c r="D278" s="39" t="s">
        <v>42</v>
      </c>
      <c r="E278" s="35">
        <v>409</v>
      </c>
      <c r="F278" s="35">
        <v>802</v>
      </c>
    </row>
    <row r="279" spans="1:6" ht="12.75">
      <c r="A279" s="21" t="s">
        <v>28</v>
      </c>
      <c r="B279" s="40">
        <v>5153</v>
      </c>
      <c r="C279" s="35">
        <v>919</v>
      </c>
      <c r="D279" s="35">
        <v>13</v>
      </c>
      <c r="E279" s="35">
        <v>3765</v>
      </c>
      <c r="F279" s="35">
        <v>456</v>
      </c>
    </row>
    <row r="280" spans="1:6" ht="12.75">
      <c r="A280" s="21" t="s">
        <v>29</v>
      </c>
      <c r="B280" s="40">
        <v>1737</v>
      </c>
      <c r="C280" s="35">
        <v>117</v>
      </c>
      <c r="D280" s="35">
        <v>1</v>
      </c>
      <c r="E280" s="35">
        <v>715</v>
      </c>
      <c r="F280" s="35">
        <v>904</v>
      </c>
    </row>
    <row r="281" spans="1:6" ht="12.75">
      <c r="A281" s="21" t="s">
        <v>30</v>
      </c>
      <c r="B281" s="38">
        <v>1015</v>
      </c>
      <c r="C281" s="14">
        <v>40</v>
      </c>
      <c r="D281" s="39" t="s">
        <v>42</v>
      </c>
      <c r="E281" s="35">
        <v>569</v>
      </c>
      <c r="F281" s="35">
        <v>406</v>
      </c>
    </row>
    <row r="282" spans="1:6" ht="12.75">
      <c r="A282" s="21" t="s">
        <v>31</v>
      </c>
      <c r="B282" s="38">
        <v>3394</v>
      </c>
      <c r="C282" s="35">
        <v>489</v>
      </c>
      <c r="D282" s="35">
        <v>6</v>
      </c>
      <c r="E282" s="35">
        <v>1856</v>
      </c>
      <c r="F282" s="35">
        <v>1043</v>
      </c>
    </row>
    <row r="283" spans="1:6" ht="12.75">
      <c r="A283" s="21" t="s">
        <v>32</v>
      </c>
      <c r="B283" s="38">
        <v>2069</v>
      </c>
      <c r="C283" s="14">
        <v>118</v>
      </c>
      <c r="D283" s="39" t="s">
        <v>42</v>
      </c>
      <c r="E283" s="35">
        <v>873</v>
      </c>
      <c r="F283" s="35">
        <v>1078</v>
      </c>
    </row>
    <row r="284" spans="1:6" ht="12.75">
      <c r="A284" s="21" t="s">
        <v>33</v>
      </c>
      <c r="B284" s="38">
        <v>907</v>
      </c>
      <c r="C284" s="14">
        <v>53</v>
      </c>
      <c r="D284" s="39" t="s">
        <v>42</v>
      </c>
      <c r="E284" s="35">
        <v>453</v>
      </c>
      <c r="F284" s="35">
        <v>401</v>
      </c>
    </row>
    <row r="285" spans="1:6" ht="12.75">
      <c r="A285" s="21" t="s">
        <v>34</v>
      </c>
      <c r="B285" s="38">
        <v>1553</v>
      </c>
      <c r="C285" s="35">
        <v>134</v>
      </c>
      <c r="D285" s="35">
        <v>1</v>
      </c>
      <c r="E285" s="35">
        <v>587</v>
      </c>
      <c r="F285" s="35">
        <v>831</v>
      </c>
    </row>
    <row r="286" spans="1:6" ht="12.75">
      <c r="A286" s="21" t="s">
        <v>35</v>
      </c>
      <c r="B286" s="38">
        <v>1207</v>
      </c>
      <c r="C286" s="35">
        <v>116</v>
      </c>
      <c r="D286" s="37" t="s">
        <v>42</v>
      </c>
      <c r="E286" s="35">
        <v>564</v>
      </c>
      <c r="F286" s="35">
        <v>527</v>
      </c>
    </row>
    <row r="287" spans="1:6" ht="12.75">
      <c r="A287" s="21" t="s">
        <v>36</v>
      </c>
      <c r="B287" s="38">
        <v>2270</v>
      </c>
      <c r="C287" s="35">
        <v>259</v>
      </c>
      <c r="D287" s="35">
        <v>5</v>
      </c>
      <c r="E287" s="35">
        <v>1184</v>
      </c>
      <c r="F287" s="35">
        <v>822</v>
      </c>
    </row>
    <row r="288" spans="1:6" ht="12.75">
      <c r="A288" s="21" t="s">
        <v>37</v>
      </c>
      <c r="B288" s="38">
        <v>1020</v>
      </c>
      <c r="C288" s="41">
        <v>86</v>
      </c>
      <c r="D288" s="41" t="s">
        <v>42</v>
      </c>
      <c r="E288" s="42">
        <v>429</v>
      </c>
      <c r="F288" s="42">
        <v>505</v>
      </c>
    </row>
    <row r="289" spans="1:6" ht="12.75">
      <c r="A289" s="22" t="s">
        <v>38</v>
      </c>
      <c r="B289" s="34">
        <v>38240</v>
      </c>
      <c r="C289" s="35">
        <v>7380</v>
      </c>
      <c r="D289" s="35">
        <v>72</v>
      </c>
      <c r="E289" s="35">
        <v>30137</v>
      </c>
      <c r="F289" s="35">
        <v>651</v>
      </c>
    </row>
    <row r="290" spans="1:6" ht="12.75">
      <c r="A290" s="27" t="s">
        <v>41</v>
      </c>
      <c r="B290" s="27"/>
      <c r="C290" s="27"/>
      <c r="D290" s="27"/>
      <c r="E290" s="27"/>
      <c r="F290" s="27"/>
    </row>
    <row r="291" spans="1:6" ht="24">
      <c r="A291" s="20" t="s">
        <v>25</v>
      </c>
      <c r="B291" s="34">
        <v>62192</v>
      </c>
      <c r="C291" s="35">
        <v>9927</v>
      </c>
      <c r="D291" s="35">
        <v>99</v>
      </c>
      <c r="E291" s="35">
        <v>42536</v>
      </c>
      <c r="F291" s="14">
        <v>9630</v>
      </c>
    </row>
    <row r="292" spans="1:6" ht="12.75">
      <c r="A292" s="21" t="s">
        <v>26</v>
      </c>
      <c r="B292" s="36">
        <v>2360</v>
      </c>
      <c r="C292" s="35">
        <v>167</v>
      </c>
      <c r="D292" s="37" t="s">
        <v>42</v>
      </c>
      <c r="E292" s="35">
        <v>971</v>
      </c>
      <c r="F292" s="35">
        <v>1222</v>
      </c>
    </row>
    <row r="293" spans="1:6" ht="12.75">
      <c r="A293" s="21" t="s">
        <v>27</v>
      </c>
      <c r="B293" s="38">
        <v>1237</v>
      </c>
      <c r="C293" s="35">
        <v>40</v>
      </c>
      <c r="D293" s="37" t="s">
        <v>42</v>
      </c>
      <c r="E293" s="35">
        <v>397</v>
      </c>
      <c r="F293" s="35">
        <v>800</v>
      </c>
    </row>
    <row r="294" spans="1:6" ht="12.75">
      <c r="A294" s="21" t="s">
        <v>28</v>
      </c>
      <c r="B294" s="40">
        <v>5142</v>
      </c>
      <c r="C294" s="35">
        <v>922</v>
      </c>
      <c r="D294" s="35">
        <v>13</v>
      </c>
      <c r="E294" s="35">
        <v>3749</v>
      </c>
      <c r="F294" s="35">
        <v>458</v>
      </c>
    </row>
    <row r="295" spans="1:6" ht="12.75">
      <c r="A295" s="21" t="s">
        <v>29</v>
      </c>
      <c r="B295" s="40">
        <v>1729</v>
      </c>
      <c r="C295" s="35">
        <v>120</v>
      </c>
      <c r="D295" s="35">
        <v>1</v>
      </c>
      <c r="E295" s="35">
        <v>698</v>
      </c>
      <c r="F295" s="35">
        <v>910</v>
      </c>
    </row>
    <row r="296" spans="1:6" ht="12.75">
      <c r="A296" s="21" t="s">
        <v>30</v>
      </c>
      <c r="B296" s="38">
        <v>997</v>
      </c>
      <c r="C296" s="35">
        <v>40</v>
      </c>
      <c r="D296" s="37" t="s">
        <v>42</v>
      </c>
      <c r="E296" s="35">
        <v>549</v>
      </c>
      <c r="F296" s="35">
        <v>408</v>
      </c>
    </row>
    <row r="297" spans="1:6" ht="12.75">
      <c r="A297" s="21" t="s">
        <v>31</v>
      </c>
      <c r="B297" s="38">
        <v>3415</v>
      </c>
      <c r="C297" s="35">
        <v>494</v>
      </c>
      <c r="D297" s="35">
        <v>6</v>
      </c>
      <c r="E297" s="35">
        <v>1883</v>
      </c>
      <c r="F297" s="35">
        <v>1032</v>
      </c>
    </row>
    <row r="298" spans="1:6" ht="12.75">
      <c r="A298" s="21" t="s">
        <v>32</v>
      </c>
      <c r="B298" s="38">
        <v>2044</v>
      </c>
      <c r="C298" s="35">
        <v>116</v>
      </c>
      <c r="D298" s="37" t="s">
        <v>42</v>
      </c>
      <c r="E298" s="35">
        <v>855</v>
      </c>
      <c r="F298" s="35">
        <v>1073</v>
      </c>
    </row>
    <row r="299" spans="1:6" ht="12.75">
      <c r="A299" s="21" t="s">
        <v>33</v>
      </c>
      <c r="B299" s="38">
        <v>905</v>
      </c>
      <c r="C299" s="35">
        <v>53</v>
      </c>
      <c r="D299" s="37" t="s">
        <v>42</v>
      </c>
      <c r="E299" s="35">
        <v>451</v>
      </c>
      <c r="F299" s="35">
        <v>401</v>
      </c>
    </row>
    <row r="300" spans="1:6" ht="12.75">
      <c r="A300" s="21" t="s">
        <v>34</v>
      </c>
      <c r="B300" s="38">
        <v>1549</v>
      </c>
      <c r="C300" s="35">
        <v>133</v>
      </c>
      <c r="D300" s="35">
        <v>1</v>
      </c>
      <c r="E300" s="35">
        <v>583</v>
      </c>
      <c r="F300" s="35">
        <v>832</v>
      </c>
    </row>
    <row r="301" spans="1:6" ht="12.75">
      <c r="A301" s="21" t="s">
        <v>35</v>
      </c>
      <c r="B301" s="38">
        <v>1196</v>
      </c>
      <c r="C301" s="35">
        <v>118</v>
      </c>
      <c r="D301" s="35">
        <v>1</v>
      </c>
      <c r="E301" s="35">
        <v>556</v>
      </c>
      <c r="F301" s="35">
        <v>521</v>
      </c>
    </row>
    <row r="302" spans="1:6" ht="12.75">
      <c r="A302" s="21" t="s">
        <v>36</v>
      </c>
      <c r="B302" s="38">
        <v>2258</v>
      </c>
      <c r="C302" s="35">
        <v>259</v>
      </c>
      <c r="D302" s="35">
        <v>5</v>
      </c>
      <c r="E302" s="35">
        <v>1178</v>
      </c>
      <c r="F302" s="35">
        <v>816</v>
      </c>
    </row>
    <row r="303" spans="1:6" ht="12.75">
      <c r="A303" s="21" t="s">
        <v>37</v>
      </c>
      <c r="B303" s="38">
        <v>1021</v>
      </c>
      <c r="C303" s="42">
        <v>88</v>
      </c>
      <c r="D303" s="43" t="s">
        <v>42</v>
      </c>
      <c r="E303" s="42">
        <v>426</v>
      </c>
      <c r="F303" s="42">
        <v>507</v>
      </c>
    </row>
    <row r="304" spans="1:6" ht="12.75">
      <c r="A304" s="22" t="s">
        <v>38</v>
      </c>
      <c r="B304" s="44">
        <v>38339</v>
      </c>
      <c r="C304" s="45">
        <v>7377</v>
      </c>
      <c r="D304" s="45">
        <v>72</v>
      </c>
      <c r="E304" s="45">
        <v>30240</v>
      </c>
      <c r="F304" s="45">
        <v>650</v>
      </c>
    </row>
  </sheetData>
  <sheetProtection/>
  <mergeCells count="25">
    <mergeCell ref="A185:F185"/>
    <mergeCell ref="A20:F20"/>
    <mergeCell ref="A215:F215"/>
    <mergeCell ref="A275:F275"/>
    <mergeCell ref="A290:F290"/>
    <mergeCell ref="A230:F230"/>
    <mergeCell ref="A200:F200"/>
    <mergeCell ref="A1:F1"/>
    <mergeCell ref="A2:F2"/>
    <mergeCell ref="A3:A4"/>
    <mergeCell ref="B3:B4"/>
    <mergeCell ref="C3:F3"/>
    <mergeCell ref="A155:F155"/>
    <mergeCell ref="A50:F50"/>
    <mergeCell ref="A5:F5"/>
    <mergeCell ref="A260:F260"/>
    <mergeCell ref="A35:F35"/>
    <mergeCell ref="A80:F80"/>
    <mergeCell ref="A125:F125"/>
    <mergeCell ref="A140:F140"/>
    <mergeCell ref="A95:F95"/>
    <mergeCell ref="A110:F110"/>
    <mergeCell ref="A65:F65"/>
    <mergeCell ref="A245:F245"/>
    <mergeCell ref="A170:F17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b.nurtazina</cp:lastModifiedBy>
  <cp:lastPrinted>2019-10-10T05:19:21Z</cp:lastPrinted>
  <dcterms:created xsi:type="dcterms:W3CDTF">2009-01-27T10:14:03Z</dcterms:created>
  <dcterms:modified xsi:type="dcterms:W3CDTF">2024-04-15T11:27:39Z</dcterms:modified>
  <cp:category/>
  <cp:version/>
  <cp:contentType/>
  <cp:contentStatus/>
</cp:coreProperties>
</file>