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11760" tabRatio="742"/>
  </bookViews>
  <sheets>
    <sheet name="network of trade enterprises" sheetId="3" r:id="rId1"/>
    <sheet name="pharmacy" sheetId="4" r:id="rId2"/>
    <sheet name="catering facilities" sheetId="7" r:id="rId3"/>
    <sheet name="retail chains by category" sheetId="8" r:id="rId4"/>
  </sheets>
  <definedNames>
    <definedName name="_xlnm.Print_Area" localSheetId="2">'catering facilities'!$A$1:$G$76</definedName>
    <definedName name="_xlnm.Print_Area" localSheetId="0">'network of trade enterprises'!$A$1:$G$77</definedName>
    <definedName name="_xlnm.Print_Area" localSheetId="1">pharmacy!$A$1:$H$74</definedName>
    <definedName name="_xlnm.Print_Area" localSheetId="3">'retail chains by category'!$A$1:$N$9</definedName>
  </definedNames>
  <calcPr calcId="125725" fullPrecision="0"/>
</workbook>
</file>

<file path=xl/calcChain.xml><?xml version="1.0" encoding="utf-8"?>
<calcChain xmlns="http://schemas.openxmlformats.org/spreadsheetml/2006/main">
  <c r="E72" i="3"/>
  <c r="D72"/>
  <c r="C61" i="4"/>
  <c r="B61"/>
  <c r="C52" i="7"/>
  <c r="B52"/>
  <c r="C51" i="4"/>
  <c r="B51"/>
</calcChain>
</file>

<file path=xl/sharedStrings.xml><?xml version="1.0" encoding="utf-8"?>
<sst xmlns="http://schemas.openxmlformats.org/spreadsheetml/2006/main" count="492" uniqueCount="28">
  <si>
    <t>-</t>
  </si>
  <si>
    <r>
      <t>Chain of retail stores selling consumer goods by region</t>
    </r>
    <r>
      <rPr>
        <b/>
        <vertAlign val="superscript"/>
        <sz val="10"/>
        <color indexed="8"/>
        <rFont val="Calibri"/>
        <family val="2"/>
        <charset val="204"/>
      </rPr>
      <t>*,**</t>
    </r>
  </si>
  <si>
    <t>at the end of the year</t>
  </si>
  <si>
    <t>in total</t>
  </si>
  <si>
    <t>trading companies</t>
  </si>
  <si>
    <t>individual entrepreneurs</t>
  </si>
  <si>
    <t>units</t>
  </si>
  <si>
    <t>retail space, sq. m</t>
  </si>
  <si>
    <t>Continuation</t>
  </si>
  <si>
    <t>* Including trading houses.</t>
  </si>
  <si>
    <t xml:space="preserve">** The data are presented on the basis of a continuous statistical observation of enterprises and a sample survey of individual entrepreneurs engaged in activities in the field of trade. </t>
  </si>
  <si>
    <t>* The data are presented on the basis of a continuous statistical observation of enterprises and a sample survey of individual entrepreneurs engaged in activities in the field of trade.</t>
  </si>
  <si>
    <t>Network of public catering enterprises by region*</t>
  </si>
  <si>
    <t>number of seats</t>
  </si>
  <si>
    <t>* The data are presented on the basis of a continuous statistical observation of enterprises and a sample survey of individual entrepreneurs engaged in activities in the field of public catering.</t>
  </si>
  <si>
    <t>Retail chains by area category*</t>
  </si>
  <si>
    <t>Shopping facilities</t>
  </si>
  <si>
    <t>less than 100 (5 category)</t>
  </si>
  <si>
    <t>100-500 (4 category)</t>
  </si>
  <si>
    <t>500-2000 (3 category)</t>
  </si>
  <si>
    <t>2000-10000 (2 category)</t>
  </si>
  <si>
    <t>more than 10000 (1 category)</t>
  </si>
  <si>
    <t>Number of retail facilities, units</t>
  </si>
  <si>
    <t>retail space, sq.m</t>
  </si>
  <si>
    <t xml:space="preserve">
retail space, sq.m</t>
  </si>
  <si>
    <t>*The data are given taking into account individual entrepreneurs.</t>
  </si>
  <si>
    <t>Shygys Kazakhstan</t>
  </si>
  <si>
    <t>Pharmacy chain by region*</t>
  </si>
</sst>
</file>

<file path=xl/styles.xml><?xml version="1.0" encoding="utf-8"?>
<styleSheet xmlns="http://schemas.openxmlformats.org/spreadsheetml/2006/main">
  <numFmts count="2">
    <numFmt numFmtId="164" formatCode="###\ ###\ ###\ ###\ ##0"/>
    <numFmt numFmtId="165" formatCode="###\ ###\ ###\ ##0"/>
  </numFmts>
  <fonts count="19">
    <font>
      <sz val="11"/>
      <color theme="1"/>
      <name val="Calibri"/>
      <family val="2"/>
      <charset val="204"/>
      <scheme val="minor"/>
    </font>
    <font>
      <b/>
      <vertAlign val="superscript"/>
      <sz val="10"/>
      <color indexed="8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indexed="8"/>
      <name val="Roboto"/>
      <charset val="204"/>
    </font>
    <font>
      <sz val="10"/>
      <color theme="1"/>
      <name val="Roboto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7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6" fillId="0" borderId="0" xfId="0" applyFont="1" applyBorder="1" applyAlignment="1">
      <alignment wrapText="1"/>
    </xf>
    <xf numFmtId="3" fontId="8" fillId="0" borderId="0" xfId="0" applyNumberFormat="1" applyFont="1" applyBorder="1" applyAlignment="1">
      <alignment horizontal="right" wrapText="1"/>
    </xf>
    <xf numFmtId="3" fontId="6" fillId="0" borderId="0" xfId="0" applyNumberFormat="1" applyFont="1"/>
    <xf numFmtId="164" fontId="6" fillId="0" borderId="0" xfId="0" applyNumberFormat="1" applyFont="1"/>
    <xf numFmtId="0" fontId="7" fillId="0" borderId="0" xfId="0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3" fontId="6" fillId="0" borderId="2" xfId="0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 wrapText="1"/>
    </xf>
    <xf numFmtId="165" fontId="11" fillId="0" borderId="2" xfId="0" applyNumberFormat="1" applyFont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 wrapText="1"/>
    </xf>
    <xf numFmtId="0" fontId="3" fillId="0" borderId="0" xfId="0" applyFont="1"/>
    <xf numFmtId="3" fontId="5" fillId="0" borderId="0" xfId="0" applyNumberFormat="1" applyFont="1" applyFill="1" applyBorder="1" applyAlignment="1">
      <alignment horizontal="right" wrapText="1"/>
    </xf>
    <xf numFmtId="0" fontId="6" fillId="0" borderId="0" xfId="0" applyFont="1" applyFill="1"/>
    <xf numFmtId="3" fontId="6" fillId="0" borderId="0" xfId="0" applyNumberFormat="1" applyFont="1" applyFill="1"/>
    <xf numFmtId="164" fontId="6" fillId="0" borderId="0" xfId="0" applyNumberFormat="1" applyFont="1" applyFill="1"/>
    <xf numFmtId="0" fontId="6" fillId="0" borderId="0" xfId="0" applyFont="1" applyBorder="1"/>
    <xf numFmtId="164" fontId="3" fillId="0" borderId="0" xfId="1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3" fontId="8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wrapText="1"/>
    </xf>
    <xf numFmtId="0" fontId="6" fillId="0" borderId="0" xfId="0" applyFont="1" applyFill="1" applyBorder="1"/>
    <xf numFmtId="3" fontId="12" fillId="0" borderId="2" xfId="0" applyNumberFormat="1" applyFont="1" applyFill="1" applyBorder="1" applyAlignment="1">
      <alignment horizontal="right" wrapText="1"/>
    </xf>
    <xf numFmtId="0" fontId="6" fillId="0" borderId="3" xfId="0" applyFont="1" applyFill="1" applyBorder="1"/>
    <xf numFmtId="0" fontId="7" fillId="0" borderId="0" xfId="0" applyFont="1" applyBorder="1" applyAlignment="1">
      <alignment horizontal="right" vertical="center" wrapText="1"/>
    </xf>
    <xf numFmtId="165" fontId="0" fillId="0" borderId="0" xfId="0" applyNumberFormat="1"/>
    <xf numFmtId="0" fontId="0" fillId="0" borderId="0" xfId="0" applyFill="1"/>
    <xf numFmtId="0" fontId="13" fillId="0" borderId="0" xfId="0" applyFont="1"/>
    <xf numFmtId="0" fontId="13" fillId="0" borderId="0" xfId="0" applyFont="1" applyFill="1"/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165" fontId="5" fillId="0" borderId="0" xfId="0" applyNumberFormat="1" applyFont="1" applyBorder="1" applyAlignment="1">
      <alignment horizontal="right" wrapText="1"/>
    </xf>
    <xf numFmtId="0" fontId="0" fillId="0" borderId="0" xfId="0" applyBorder="1"/>
    <xf numFmtId="0" fontId="9" fillId="0" borderId="2" xfId="0" applyFont="1" applyBorder="1" applyAlignment="1">
      <alignment horizontal="left" wrapText="1"/>
    </xf>
    <xf numFmtId="3" fontId="14" fillId="0" borderId="2" xfId="0" applyNumberFormat="1" applyFont="1" applyBorder="1" applyAlignment="1">
      <alignment horizontal="right" wrapText="1"/>
    </xf>
    <xf numFmtId="3" fontId="8" fillId="0" borderId="2" xfId="0" applyNumberFormat="1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/>
    <xf numFmtId="3" fontId="0" fillId="0" borderId="0" xfId="0" applyNumberFormat="1"/>
    <xf numFmtId="3" fontId="5" fillId="0" borderId="0" xfId="0" applyNumberFormat="1" applyFont="1" applyBorder="1" applyAlignment="1">
      <alignment horizontal="right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</cellXfs>
  <cellStyles count="2">
    <cellStyle name="Обычный" xfId="0" builtinId="0"/>
    <cellStyle name="Обычный_7.4 қоғамдық тамақтандыру к.о.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6"/>
  <sheetViews>
    <sheetView tabSelected="1" view="pageBreakPreview" zoomScaleSheetLayoutView="100" workbookViewId="0">
      <selection activeCell="A3" sqref="A3:A5"/>
    </sheetView>
  </sheetViews>
  <sheetFormatPr defaultRowHeight="12.75"/>
  <cols>
    <col min="1" max="1" width="29.140625" style="1" customWidth="1"/>
    <col min="2" max="7" width="15.7109375" style="1" customWidth="1"/>
    <col min="8" max="8" width="9.85546875" style="1" bestFit="1" customWidth="1"/>
    <col min="9" max="16384" width="9.140625" style="1"/>
  </cols>
  <sheetData>
    <row r="1" spans="1:8" ht="15">
      <c r="A1" s="75" t="s">
        <v>1</v>
      </c>
      <c r="B1" s="75"/>
      <c r="C1" s="75"/>
      <c r="D1" s="75"/>
      <c r="E1" s="75"/>
      <c r="F1" s="75"/>
      <c r="G1" s="75"/>
    </row>
    <row r="2" spans="1:8" ht="15" customHeight="1">
      <c r="F2" s="77" t="s">
        <v>2</v>
      </c>
      <c r="G2" s="77"/>
    </row>
    <row r="3" spans="1:8" s="65" customFormat="1">
      <c r="A3" s="98"/>
      <c r="B3" s="76">
        <v>2009</v>
      </c>
      <c r="C3" s="76"/>
      <c r="D3" s="76"/>
      <c r="E3" s="76"/>
      <c r="F3" s="76"/>
      <c r="G3" s="76"/>
    </row>
    <row r="4" spans="1:8" s="65" customFormat="1" ht="18.75" customHeight="1">
      <c r="A4" s="98"/>
      <c r="B4" s="67" t="s">
        <v>3</v>
      </c>
      <c r="C4" s="68"/>
      <c r="D4" s="67" t="s">
        <v>4</v>
      </c>
      <c r="E4" s="68"/>
      <c r="F4" s="67" t="s">
        <v>5</v>
      </c>
      <c r="G4" s="68"/>
    </row>
    <row r="5" spans="1:8" s="65" customFormat="1" ht="20.25" customHeight="1">
      <c r="A5" s="99"/>
      <c r="B5" s="62" t="s">
        <v>6</v>
      </c>
      <c r="C5" s="62" t="s">
        <v>7</v>
      </c>
      <c r="D5" s="62" t="s">
        <v>6</v>
      </c>
      <c r="E5" s="62" t="s">
        <v>7</v>
      </c>
      <c r="F5" s="62" t="s">
        <v>6</v>
      </c>
      <c r="G5" s="62" t="s">
        <v>7</v>
      </c>
    </row>
    <row r="6" spans="1:8" s="20" customFormat="1">
      <c r="A6" s="52" t="s">
        <v>26</v>
      </c>
      <c r="B6" s="14">
        <v>12939</v>
      </c>
      <c r="C6" s="14">
        <v>803405</v>
      </c>
      <c r="D6" s="26">
        <v>481</v>
      </c>
      <c r="E6" s="14">
        <v>126601</v>
      </c>
      <c r="F6" s="14">
        <v>12458</v>
      </c>
      <c r="G6" s="14">
        <v>676804</v>
      </c>
    </row>
    <row r="7" spans="1:8">
      <c r="B7" s="8"/>
      <c r="C7" s="8"/>
      <c r="D7" s="8"/>
      <c r="E7" s="8"/>
      <c r="F7" s="8"/>
      <c r="G7" s="2" t="s">
        <v>8</v>
      </c>
    </row>
    <row r="8" spans="1:8">
      <c r="A8" s="69"/>
      <c r="B8" s="70">
        <v>2010</v>
      </c>
      <c r="C8" s="70"/>
      <c r="D8" s="70"/>
      <c r="E8" s="70"/>
      <c r="F8" s="70"/>
      <c r="G8" s="70"/>
    </row>
    <row r="9" spans="1:8" ht="21.75" customHeight="1">
      <c r="A9" s="69"/>
      <c r="B9" s="67" t="s">
        <v>3</v>
      </c>
      <c r="C9" s="68"/>
      <c r="D9" s="67" t="s">
        <v>4</v>
      </c>
      <c r="E9" s="68"/>
      <c r="F9" s="67" t="s">
        <v>5</v>
      </c>
      <c r="G9" s="68"/>
    </row>
    <row r="10" spans="1:8" ht="21.75" customHeight="1">
      <c r="A10" s="73"/>
      <c r="B10" s="62" t="s">
        <v>6</v>
      </c>
      <c r="C10" s="62" t="s">
        <v>7</v>
      </c>
      <c r="D10" s="62" t="s">
        <v>6</v>
      </c>
      <c r="E10" s="62" t="s">
        <v>7</v>
      </c>
      <c r="F10" s="62" t="s">
        <v>6</v>
      </c>
      <c r="G10" s="62" t="s">
        <v>7</v>
      </c>
    </row>
    <row r="11" spans="1:8" s="20" customFormat="1">
      <c r="A11" s="52" t="s">
        <v>26</v>
      </c>
      <c r="B11" s="14">
        <v>16086</v>
      </c>
      <c r="C11" s="14">
        <v>1055320</v>
      </c>
      <c r="D11" s="26">
        <v>482</v>
      </c>
      <c r="E11" s="14">
        <v>129685</v>
      </c>
      <c r="F11" s="14">
        <v>15604</v>
      </c>
      <c r="G11" s="14">
        <v>925635</v>
      </c>
    </row>
    <row r="12" spans="1:8" s="20" customFormat="1">
      <c r="B12" s="21"/>
      <c r="C12" s="21"/>
      <c r="D12" s="21"/>
      <c r="E12" s="21"/>
      <c r="F12" s="21"/>
      <c r="G12" s="31" t="s">
        <v>8</v>
      </c>
    </row>
    <row r="13" spans="1:8">
      <c r="A13" s="69"/>
      <c r="B13" s="70">
        <v>2011</v>
      </c>
      <c r="C13" s="70"/>
      <c r="D13" s="70"/>
      <c r="E13" s="70"/>
      <c r="F13" s="70"/>
      <c r="G13" s="70"/>
    </row>
    <row r="14" spans="1:8" ht="23.25" customHeight="1">
      <c r="A14" s="69"/>
      <c r="B14" s="67" t="s">
        <v>3</v>
      </c>
      <c r="C14" s="68"/>
      <c r="D14" s="67" t="s">
        <v>4</v>
      </c>
      <c r="E14" s="68"/>
      <c r="F14" s="67" t="s">
        <v>5</v>
      </c>
      <c r="G14" s="68"/>
    </row>
    <row r="15" spans="1:8" ht="21.75" customHeight="1">
      <c r="A15" s="73"/>
      <c r="B15" s="62" t="s">
        <v>6</v>
      </c>
      <c r="C15" s="62" t="s">
        <v>7</v>
      </c>
      <c r="D15" s="62" t="s">
        <v>6</v>
      </c>
      <c r="E15" s="62" t="s">
        <v>7</v>
      </c>
      <c r="F15" s="62" t="s">
        <v>6</v>
      </c>
      <c r="G15" s="62" t="s">
        <v>7</v>
      </c>
    </row>
    <row r="16" spans="1:8" s="20" customFormat="1">
      <c r="A16" s="52" t="s">
        <v>26</v>
      </c>
      <c r="B16" s="14">
        <v>10316</v>
      </c>
      <c r="C16" s="14">
        <v>779310</v>
      </c>
      <c r="D16" s="26">
        <v>495</v>
      </c>
      <c r="E16" s="14">
        <v>146488</v>
      </c>
      <c r="F16" s="14">
        <v>9821</v>
      </c>
      <c r="G16" s="14">
        <v>632822</v>
      </c>
      <c r="H16" s="21"/>
    </row>
    <row r="17" spans="1:8" s="20" customFormat="1">
      <c r="G17" s="31" t="s">
        <v>8</v>
      </c>
      <c r="H17" s="21"/>
    </row>
    <row r="18" spans="1:8">
      <c r="A18" s="69"/>
      <c r="B18" s="70">
        <v>2012</v>
      </c>
      <c r="C18" s="70"/>
      <c r="D18" s="70"/>
      <c r="E18" s="70"/>
      <c r="F18" s="70"/>
      <c r="G18" s="70"/>
      <c r="H18" s="8"/>
    </row>
    <row r="19" spans="1:8" ht="18.75" customHeight="1">
      <c r="A19" s="69"/>
      <c r="B19" s="67" t="s">
        <v>3</v>
      </c>
      <c r="C19" s="68"/>
      <c r="D19" s="67" t="s">
        <v>4</v>
      </c>
      <c r="E19" s="68"/>
      <c r="F19" s="67" t="s">
        <v>5</v>
      </c>
      <c r="G19" s="68"/>
      <c r="H19" s="8"/>
    </row>
    <row r="20" spans="1:8" ht="20.25" customHeight="1">
      <c r="A20" s="73"/>
      <c r="B20" s="62" t="s">
        <v>6</v>
      </c>
      <c r="C20" s="62" t="s">
        <v>7</v>
      </c>
      <c r="D20" s="62" t="s">
        <v>6</v>
      </c>
      <c r="E20" s="62" t="s">
        <v>7</v>
      </c>
      <c r="F20" s="62" t="s">
        <v>6</v>
      </c>
      <c r="G20" s="62" t="s">
        <v>7</v>
      </c>
      <c r="H20" s="8"/>
    </row>
    <row r="21" spans="1:8" s="20" customFormat="1">
      <c r="A21" s="52" t="s">
        <v>26</v>
      </c>
      <c r="B21" s="14">
        <v>9545</v>
      </c>
      <c r="C21" s="14">
        <v>691890</v>
      </c>
      <c r="D21" s="26">
        <v>523</v>
      </c>
      <c r="E21" s="14">
        <v>166842</v>
      </c>
      <c r="F21" s="14">
        <v>9022</v>
      </c>
      <c r="G21" s="14">
        <v>525048</v>
      </c>
      <c r="H21" s="21"/>
    </row>
    <row r="22" spans="1:8" s="20" customFormat="1">
      <c r="G22" s="31" t="s">
        <v>8</v>
      </c>
      <c r="H22" s="21"/>
    </row>
    <row r="23" spans="1:8">
      <c r="A23" s="69"/>
      <c r="B23" s="70">
        <v>2013</v>
      </c>
      <c r="C23" s="70"/>
      <c r="D23" s="70"/>
      <c r="E23" s="70"/>
      <c r="F23" s="70"/>
      <c r="G23" s="74"/>
      <c r="H23" s="8"/>
    </row>
    <row r="24" spans="1:8" ht="21" customHeight="1">
      <c r="A24" s="69"/>
      <c r="B24" s="67" t="s">
        <v>3</v>
      </c>
      <c r="C24" s="68"/>
      <c r="D24" s="67" t="s">
        <v>4</v>
      </c>
      <c r="E24" s="68"/>
      <c r="F24" s="67" t="s">
        <v>5</v>
      </c>
      <c r="G24" s="68"/>
      <c r="H24" s="8"/>
    </row>
    <row r="25" spans="1:8" ht="18" customHeight="1">
      <c r="A25" s="73"/>
      <c r="B25" s="62" t="s">
        <v>6</v>
      </c>
      <c r="C25" s="62" t="s">
        <v>7</v>
      </c>
      <c r="D25" s="62" t="s">
        <v>6</v>
      </c>
      <c r="E25" s="62" t="s">
        <v>7</v>
      </c>
      <c r="F25" s="62" t="s">
        <v>6</v>
      </c>
      <c r="G25" s="62" t="s">
        <v>7</v>
      </c>
      <c r="H25" s="8"/>
    </row>
    <row r="26" spans="1:8" s="20" customFormat="1">
      <c r="A26" s="52" t="s">
        <v>26</v>
      </c>
      <c r="B26" s="15">
        <v>9591</v>
      </c>
      <c r="C26" s="15">
        <v>734809</v>
      </c>
      <c r="D26" s="32">
        <v>537</v>
      </c>
      <c r="E26" s="15">
        <v>188968</v>
      </c>
      <c r="F26" s="15">
        <v>9054</v>
      </c>
      <c r="G26" s="15">
        <v>545841</v>
      </c>
      <c r="H26" s="21"/>
    </row>
    <row r="27" spans="1:8">
      <c r="B27" s="8"/>
      <c r="C27" s="8"/>
      <c r="D27" s="8"/>
      <c r="E27" s="8"/>
      <c r="F27" s="8"/>
      <c r="G27" s="2" t="s">
        <v>8</v>
      </c>
      <c r="H27" s="8"/>
    </row>
    <row r="28" spans="1:8">
      <c r="A28" s="69"/>
      <c r="B28" s="70">
        <v>2014</v>
      </c>
      <c r="C28" s="70"/>
      <c r="D28" s="70"/>
      <c r="E28" s="70"/>
      <c r="F28" s="70"/>
      <c r="G28" s="70"/>
      <c r="H28" s="8"/>
    </row>
    <row r="29" spans="1:8" ht="21" customHeight="1">
      <c r="A29" s="69"/>
      <c r="B29" s="67" t="s">
        <v>3</v>
      </c>
      <c r="C29" s="68"/>
      <c r="D29" s="67" t="s">
        <v>4</v>
      </c>
      <c r="E29" s="68"/>
      <c r="F29" s="67" t="s">
        <v>5</v>
      </c>
      <c r="G29" s="68"/>
      <c r="H29" s="8"/>
    </row>
    <row r="30" spans="1:8" ht="18.75" customHeight="1">
      <c r="A30" s="69"/>
      <c r="B30" s="62" t="s">
        <v>6</v>
      </c>
      <c r="C30" s="62" t="s">
        <v>7</v>
      </c>
      <c r="D30" s="62" t="s">
        <v>6</v>
      </c>
      <c r="E30" s="62" t="s">
        <v>7</v>
      </c>
      <c r="F30" s="62" t="s">
        <v>6</v>
      </c>
      <c r="G30" s="62" t="s">
        <v>7</v>
      </c>
      <c r="H30" s="8"/>
    </row>
    <row r="31" spans="1:8" s="20" customFormat="1">
      <c r="A31" s="52" t="s">
        <v>26</v>
      </c>
      <c r="B31" s="15">
        <v>11331</v>
      </c>
      <c r="C31" s="15">
        <v>706417</v>
      </c>
      <c r="D31" s="15">
        <v>501</v>
      </c>
      <c r="E31" s="15">
        <v>192586</v>
      </c>
      <c r="F31" s="15">
        <v>10830</v>
      </c>
      <c r="G31" s="15">
        <v>513831</v>
      </c>
      <c r="H31" s="21"/>
    </row>
    <row r="32" spans="1:8">
      <c r="G32" s="2" t="s">
        <v>8</v>
      </c>
      <c r="H32" s="8"/>
    </row>
    <row r="33" spans="1:10" ht="12" customHeight="1">
      <c r="A33" s="69"/>
      <c r="B33" s="70">
        <v>2015</v>
      </c>
      <c r="C33" s="70"/>
      <c r="D33" s="70"/>
      <c r="E33" s="70"/>
      <c r="F33" s="70"/>
      <c r="G33" s="70"/>
      <c r="H33" s="8"/>
    </row>
    <row r="34" spans="1:10" ht="19.5" customHeight="1">
      <c r="A34" s="69"/>
      <c r="B34" s="67" t="s">
        <v>3</v>
      </c>
      <c r="C34" s="68"/>
      <c r="D34" s="67" t="s">
        <v>4</v>
      </c>
      <c r="E34" s="68"/>
      <c r="F34" s="67" t="s">
        <v>5</v>
      </c>
      <c r="G34" s="68"/>
      <c r="H34" s="8"/>
    </row>
    <row r="35" spans="1:10" ht="18.75" customHeight="1">
      <c r="A35" s="69"/>
      <c r="B35" s="62" t="s">
        <v>6</v>
      </c>
      <c r="C35" s="62" t="s">
        <v>7</v>
      </c>
      <c r="D35" s="62" t="s">
        <v>6</v>
      </c>
      <c r="E35" s="62" t="s">
        <v>7</v>
      </c>
      <c r="F35" s="62" t="s">
        <v>6</v>
      </c>
      <c r="G35" s="62" t="s">
        <v>7</v>
      </c>
      <c r="H35" s="8"/>
    </row>
    <row r="36" spans="1:10" s="20" customFormat="1">
      <c r="A36" s="52" t="s">
        <v>26</v>
      </c>
      <c r="B36" s="15">
        <v>11915</v>
      </c>
      <c r="C36" s="15">
        <v>999574</v>
      </c>
      <c r="D36" s="15">
        <v>492</v>
      </c>
      <c r="E36" s="15">
        <v>189823</v>
      </c>
      <c r="F36" s="15">
        <v>11423</v>
      </c>
      <c r="G36" s="15">
        <v>809751</v>
      </c>
      <c r="H36" s="21"/>
    </row>
    <row r="37" spans="1:10" s="23" customFormat="1">
      <c r="B37" s="19"/>
      <c r="C37" s="19"/>
      <c r="D37" s="19"/>
      <c r="E37" s="19"/>
      <c r="F37" s="19"/>
      <c r="G37" s="2" t="s">
        <v>8</v>
      </c>
    </row>
    <row r="38" spans="1:10">
      <c r="A38" s="69"/>
      <c r="B38" s="70">
        <v>2016</v>
      </c>
      <c r="C38" s="70"/>
      <c r="D38" s="70"/>
      <c r="E38" s="70"/>
      <c r="F38" s="70"/>
      <c r="G38" s="70"/>
    </row>
    <row r="39" spans="1:10" ht="21.75" customHeight="1">
      <c r="A39" s="69"/>
      <c r="B39" s="67" t="s">
        <v>3</v>
      </c>
      <c r="C39" s="68"/>
      <c r="D39" s="67" t="s">
        <v>4</v>
      </c>
      <c r="E39" s="68"/>
      <c r="F39" s="67" t="s">
        <v>5</v>
      </c>
      <c r="G39" s="68"/>
    </row>
    <row r="40" spans="1:10" ht="21" customHeight="1">
      <c r="A40" s="69"/>
      <c r="B40" s="62" t="s">
        <v>6</v>
      </c>
      <c r="C40" s="62" t="s">
        <v>7</v>
      </c>
      <c r="D40" s="62" t="s">
        <v>6</v>
      </c>
      <c r="E40" s="62" t="s">
        <v>7</v>
      </c>
      <c r="F40" s="62" t="s">
        <v>6</v>
      </c>
      <c r="G40" s="62" t="s">
        <v>7</v>
      </c>
    </row>
    <row r="41" spans="1:10" s="20" customFormat="1">
      <c r="A41" s="52" t="s">
        <v>26</v>
      </c>
      <c r="B41" s="15">
        <v>10048</v>
      </c>
      <c r="C41" s="15">
        <v>972114</v>
      </c>
      <c r="D41" s="15">
        <v>627</v>
      </c>
      <c r="E41" s="15">
        <v>218017</v>
      </c>
      <c r="F41" s="15">
        <v>9421</v>
      </c>
      <c r="G41" s="15">
        <v>754097</v>
      </c>
      <c r="H41" s="21"/>
      <c r="I41" s="21"/>
      <c r="J41" s="22"/>
    </row>
    <row r="42" spans="1:10">
      <c r="A42" s="9"/>
      <c r="G42" s="2" t="s">
        <v>8</v>
      </c>
      <c r="H42" s="8"/>
      <c r="I42" s="8"/>
      <c r="J42" s="9"/>
    </row>
    <row r="43" spans="1:10">
      <c r="A43" s="69"/>
      <c r="B43" s="70">
        <v>2017</v>
      </c>
      <c r="C43" s="70"/>
      <c r="D43" s="70"/>
      <c r="E43" s="70"/>
      <c r="F43" s="70"/>
      <c r="G43" s="70"/>
      <c r="H43" s="8"/>
      <c r="I43" s="8"/>
      <c r="J43" s="9"/>
    </row>
    <row r="44" spans="1:10" ht="19.5" customHeight="1">
      <c r="A44" s="69"/>
      <c r="B44" s="67" t="s">
        <v>3</v>
      </c>
      <c r="C44" s="68"/>
      <c r="D44" s="67" t="s">
        <v>4</v>
      </c>
      <c r="E44" s="68"/>
      <c r="F44" s="67" t="s">
        <v>5</v>
      </c>
      <c r="G44" s="68"/>
      <c r="H44" s="8"/>
      <c r="I44" s="8"/>
      <c r="J44" s="9"/>
    </row>
    <row r="45" spans="1:10" ht="20.25" customHeight="1">
      <c r="A45" s="69"/>
      <c r="B45" s="62" t="s">
        <v>6</v>
      </c>
      <c r="C45" s="62" t="s">
        <v>7</v>
      </c>
      <c r="D45" s="62" t="s">
        <v>6</v>
      </c>
      <c r="E45" s="62" t="s">
        <v>7</v>
      </c>
      <c r="F45" s="62" t="s">
        <v>6</v>
      </c>
      <c r="G45" s="62" t="s">
        <v>7</v>
      </c>
      <c r="H45" s="8"/>
      <c r="I45" s="8"/>
      <c r="J45" s="9"/>
    </row>
    <row r="46" spans="1:10" s="20" customFormat="1">
      <c r="A46" s="52" t="s">
        <v>26</v>
      </c>
      <c r="B46" s="14">
        <v>12078</v>
      </c>
      <c r="C46" s="14">
        <v>1064837</v>
      </c>
      <c r="D46" s="14">
        <v>1346</v>
      </c>
      <c r="E46" s="14">
        <v>457248</v>
      </c>
      <c r="F46" s="14">
        <v>10732</v>
      </c>
      <c r="G46" s="14">
        <v>607589</v>
      </c>
      <c r="H46" s="21"/>
      <c r="I46" s="21"/>
      <c r="J46" s="22"/>
    </row>
    <row r="47" spans="1:10" s="20" customFormat="1">
      <c r="A47" s="35"/>
      <c r="B47" s="17"/>
      <c r="C47" s="17"/>
      <c r="D47" s="17"/>
      <c r="E47" s="17"/>
      <c r="F47" s="17"/>
      <c r="G47" s="17"/>
      <c r="H47" s="21"/>
      <c r="I47" s="21"/>
      <c r="J47" s="22"/>
    </row>
    <row r="48" spans="1:10">
      <c r="A48" s="9"/>
      <c r="G48" s="36" t="s">
        <v>8</v>
      </c>
    </row>
    <row r="49" spans="1:8">
      <c r="A49" s="69"/>
      <c r="B49" s="70">
        <v>2018</v>
      </c>
      <c r="C49" s="70"/>
      <c r="D49" s="70"/>
      <c r="E49" s="70"/>
      <c r="F49" s="70"/>
      <c r="G49" s="70"/>
    </row>
    <row r="50" spans="1:8" ht="19.5" customHeight="1">
      <c r="A50" s="69"/>
      <c r="B50" s="67" t="s">
        <v>3</v>
      </c>
      <c r="C50" s="68"/>
      <c r="D50" s="67" t="s">
        <v>4</v>
      </c>
      <c r="E50" s="68"/>
      <c r="F50" s="67" t="s">
        <v>5</v>
      </c>
      <c r="G50" s="68"/>
    </row>
    <row r="51" spans="1:8" ht="19.5" customHeight="1">
      <c r="A51" s="69"/>
      <c r="B51" s="62" t="s">
        <v>6</v>
      </c>
      <c r="C51" s="62" t="s">
        <v>7</v>
      </c>
      <c r="D51" s="62" t="s">
        <v>6</v>
      </c>
      <c r="E51" s="62" t="s">
        <v>7</v>
      </c>
      <c r="F51" s="62" t="s">
        <v>6</v>
      </c>
      <c r="G51" s="62" t="s">
        <v>7</v>
      </c>
    </row>
    <row r="52" spans="1:8">
      <c r="A52" s="52" t="s">
        <v>26</v>
      </c>
      <c r="B52" s="16">
        <v>14590</v>
      </c>
      <c r="C52" s="16">
        <v>1107662</v>
      </c>
      <c r="D52" s="16">
        <v>1467</v>
      </c>
      <c r="E52" s="16">
        <v>461163</v>
      </c>
      <c r="F52" s="16">
        <v>13123</v>
      </c>
      <c r="G52" s="16">
        <v>646499</v>
      </c>
      <c r="H52" s="8"/>
    </row>
    <row r="53" spans="1:8">
      <c r="A53" s="9"/>
      <c r="G53" s="36" t="s">
        <v>8</v>
      </c>
    </row>
    <row r="54" spans="1:8">
      <c r="A54" s="69"/>
      <c r="B54" s="70">
        <v>2019</v>
      </c>
      <c r="C54" s="70"/>
      <c r="D54" s="70"/>
      <c r="E54" s="70"/>
      <c r="F54" s="70"/>
      <c r="G54" s="70"/>
    </row>
    <row r="55" spans="1:8" ht="18.75" customHeight="1">
      <c r="A55" s="69"/>
      <c r="B55" s="67" t="s">
        <v>3</v>
      </c>
      <c r="C55" s="68"/>
      <c r="D55" s="67" t="s">
        <v>4</v>
      </c>
      <c r="E55" s="68"/>
      <c r="F55" s="67" t="s">
        <v>5</v>
      </c>
      <c r="G55" s="68"/>
    </row>
    <row r="56" spans="1:8" ht="18.75" customHeight="1">
      <c r="A56" s="69"/>
      <c r="B56" s="62" t="s">
        <v>6</v>
      </c>
      <c r="C56" s="62" t="s">
        <v>7</v>
      </c>
      <c r="D56" s="62" t="s">
        <v>6</v>
      </c>
      <c r="E56" s="62" t="s">
        <v>7</v>
      </c>
      <c r="F56" s="62" t="s">
        <v>6</v>
      </c>
      <c r="G56" s="62" t="s">
        <v>7</v>
      </c>
    </row>
    <row r="57" spans="1:8">
      <c r="A57" s="52" t="s">
        <v>26</v>
      </c>
      <c r="B57" s="16">
        <v>12200</v>
      </c>
      <c r="C57" s="16">
        <v>1091062</v>
      </c>
      <c r="D57" s="16">
        <v>1467</v>
      </c>
      <c r="E57" s="16">
        <v>488911</v>
      </c>
      <c r="F57" s="16">
        <v>10733</v>
      </c>
      <c r="G57" s="16">
        <v>602151</v>
      </c>
      <c r="H57" s="8"/>
    </row>
    <row r="58" spans="1:8">
      <c r="A58" s="9"/>
      <c r="G58" s="36" t="s">
        <v>8</v>
      </c>
    </row>
    <row r="59" spans="1:8">
      <c r="A59" s="69"/>
      <c r="B59" s="70">
        <v>2020</v>
      </c>
      <c r="C59" s="70"/>
      <c r="D59" s="70"/>
      <c r="E59" s="70"/>
      <c r="F59" s="70"/>
      <c r="G59" s="70"/>
    </row>
    <row r="60" spans="1:8" ht="20.25" customHeight="1">
      <c r="A60" s="69"/>
      <c r="B60" s="67" t="s">
        <v>3</v>
      </c>
      <c r="C60" s="68"/>
      <c r="D60" s="67" t="s">
        <v>4</v>
      </c>
      <c r="E60" s="68"/>
      <c r="F60" s="67" t="s">
        <v>5</v>
      </c>
      <c r="G60" s="68"/>
    </row>
    <row r="61" spans="1:8" ht="20.25" customHeight="1">
      <c r="A61" s="69"/>
      <c r="B61" s="62" t="s">
        <v>6</v>
      </c>
      <c r="C61" s="62" t="s">
        <v>7</v>
      </c>
      <c r="D61" s="62" t="s">
        <v>6</v>
      </c>
      <c r="E61" s="62" t="s">
        <v>7</v>
      </c>
      <c r="F61" s="62" t="s">
        <v>6</v>
      </c>
      <c r="G61" s="62" t="s">
        <v>7</v>
      </c>
    </row>
    <row r="62" spans="1:8">
      <c r="A62" s="52" t="s">
        <v>26</v>
      </c>
      <c r="B62" s="12">
        <v>12696</v>
      </c>
      <c r="C62" s="12">
        <v>1248814</v>
      </c>
      <c r="D62" s="12">
        <v>1536</v>
      </c>
      <c r="E62" s="12">
        <v>515925</v>
      </c>
      <c r="F62" s="12">
        <v>11160</v>
      </c>
      <c r="G62" s="12">
        <v>732889</v>
      </c>
    </row>
    <row r="63" spans="1:8">
      <c r="A63" s="9"/>
      <c r="G63" s="36" t="s">
        <v>8</v>
      </c>
    </row>
    <row r="64" spans="1:8">
      <c r="A64" s="69"/>
      <c r="B64" s="70">
        <v>2021</v>
      </c>
      <c r="C64" s="70"/>
      <c r="D64" s="70"/>
      <c r="E64" s="70"/>
      <c r="F64" s="70"/>
      <c r="G64" s="70"/>
    </row>
    <row r="65" spans="1:8" ht="20.25" customHeight="1">
      <c r="A65" s="69"/>
      <c r="B65" s="67" t="s">
        <v>3</v>
      </c>
      <c r="C65" s="68"/>
      <c r="D65" s="67" t="s">
        <v>4</v>
      </c>
      <c r="E65" s="68"/>
      <c r="F65" s="67" t="s">
        <v>5</v>
      </c>
      <c r="G65" s="68"/>
    </row>
    <row r="66" spans="1:8" ht="20.25" customHeight="1">
      <c r="A66" s="69"/>
      <c r="B66" s="62" t="s">
        <v>6</v>
      </c>
      <c r="C66" s="62" t="s">
        <v>7</v>
      </c>
      <c r="D66" s="62" t="s">
        <v>6</v>
      </c>
      <c r="E66" s="62" t="s">
        <v>7</v>
      </c>
      <c r="F66" s="62" t="s">
        <v>6</v>
      </c>
      <c r="G66" s="62" t="s">
        <v>7</v>
      </c>
    </row>
    <row r="67" spans="1:8">
      <c r="A67" s="52" t="s">
        <v>26</v>
      </c>
      <c r="B67" s="12">
        <v>14208</v>
      </c>
      <c r="C67" s="12">
        <v>1081009</v>
      </c>
      <c r="D67" s="12">
        <v>1519</v>
      </c>
      <c r="E67" s="12">
        <v>488980</v>
      </c>
      <c r="F67" s="12">
        <v>12690</v>
      </c>
      <c r="G67" s="12">
        <v>592028</v>
      </c>
    </row>
    <row r="68" spans="1:8">
      <c r="A68" s="9"/>
      <c r="G68" s="36" t="s">
        <v>8</v>
      </c>
    </row>
    <row r="69" spans="1:8">
      <c r="A69" s="69"/>
      <c r="B69" s="70">
        <v>2022</v>
      </c>
      <c r="C69" s="70"/>
      <c r="D69" s="70"/>
      <c r="E69" s="70"/>
      <c r="F69" s="70"/>
      <c r="G69" s="70"/>
    </row>
    <row r="70" spans="1:8" ht="20.25" customHeight="1">
      <c r="A70" s="69"/>
      <c r="B70" s="67" t="s">
        <v>3</v>
      </c>
      <c r="C70" s="68"/>
      <c r="D70" s="67" t="s">
        <v>4</v>
      </c>
      <c r="E70" s="68"/>
      <c r="F70" s="67" t="s">
        <v>5</v>
      </c>
      <c r="G70" s="68"/>
    </row>
    <row r="71" spans="1:8" ht="20.25" customHeight="1">
      <c r="A71" s="69"/>
      <c r="B71" s="62" t="s">
        <v>6</v>
      </c>
      <c r="C71" s="62" t="s">
        <v>7</v>
      </c>
      <c r="D71" s="62" t="s">
        <v>6</v>
      </c>
      <c r="E71" s="62" t="s">
        <v>7</v>
      </c>
      <c r="F71" s="62" t="s">
        <v>6</v>
      </c>
      <c r="G71" s="62" t="s">
        <v>7</v>
      </c>
    </row>
    <row r="72" spans="1:8">
      <c r="A72" s="48" t="s">
        <v>26</v>
      </c>
      <c r="B72" s="16">
        <v>7784</v>
      </c>
      <c r="C72" s="16">
        <v>1212764</v>
      </c>
      <c r="D72" s="12">
        <f t="shared" ref="D72:E72" si="0">B72-F72</f>
        <v>1062</v>
      </c>
      <c r="E72" s="12">
        <f t="shared" si="0"/>
        <v>349073</v>
      </c>
      <c r="F72" s="12">
        <v>6722</v>
      </c>
      <c r="G72" s="12">
        <v>863691</v>
      </c>
      <c r="H72" s="8"/>
    </row>
    <row r="75" spans="1:8">
      <c r="A75" s="71" t="s">
        <v>9</v>
      </c>
      <c r="B75" s="72"/>
      <c r="C75" s="72"/>
      <c r="D75" s="72"/>
      <c r="E75" s="72"/>
      <c r="F75" s="72"/>
      <c r="G75" s="72"/>
    </row>
    <row r="76" spans="1:8">
      <c r="A76" s="71" t="s">
        <v>10</v>
      </c>
      <c r="B76" s="71"/>
      <c r="C76" s="71"/>
      <c r="D76" s="71"/>
      <c r="E76" s="71"/>
      <c r="F76" s="71"/>
      <c r="G76" s="71"/>
    </row>
  </sheetData>
  <mergeCells count="74">
    <mergeCell ref="A38:A40"/>
    <mergeCell ref="B38:G38"/>
    <mergeCell ref="B39:C39"/>
    <mergeCell ref="A64:A66"/>
    <mergeCell ref="B64:G64"/>
    <mergeCell ref="B65:C65"/>
    <mergeCell ref="D65:E65"/>
    <mergeCell ref="F65:G65"/>
    <mergeCell ref="D50:E50"/>
    <mergeCell ref="A43:A45"/>
    <mergeCell ref="B43:G43"/>
    <mergeCell ref="B44:C44"/>
    <mergeCell ref="D44:E44"/>
    <mergeCell ref="A49:A51"/>
    <mergeCell ref="A1:G1"/>
    <mergeCell ref="A3:A5"/>
    <mergeCell ref="B3:G3"/>
    <mergeCell ref="B4:C4"/>
    <mergeCell ref="D4:E4"/>
    <mergeCell ref="F4:G4"/>
    <mergeCell ref="F2:G2"/>
    <mergeCell ref="B19:C19"/>
    <mergeCell ref="D19:E19"/>
    <mergeCell ref="F19:G19"/>
    <mergeCell ref="A13:A15"/>
    <mergeCell ref="A8:A10"/>
    <mergeCell ref="B18:G18"/>
    <mergeCell ref="A18:A20"/>
    <mergeCell ref="D9:E9"/>
    <mergeCell ref="B8:G8"/>
    <mergeCell ref="B9:C9"/>
    <mergeCell ref="F9:G9"/>
    <mergeCell ref="B13:G13"/>
    <mergeCell ref="B14:C14"/>
    <mergeCell ref="D14:E14"/>
    <mergeCell ref="F14:G14"/>
    <mergeCell ref="A23:A25"/>
    <mergeCell ref="B23:G23"/>
    <mergeCell ref="B55:C55"/>
    <mergeCell ref="D55:E55"/>
    <mergeCell ref="D24:E24"/>
    <mergeCell ref="A33:A35"/>
    <mergeCell ref="B33:G33"/>
    <mergeCell ref="B34:C34"/>
    <mergeCell ref="D34:E34"/>
    <mergeCell ref="B28:G28"/>
    <mergeCell ref="F29:G29"/>
    <mergeCell ref="F34:G34"/>
    <mergeCell ref="B24:C24"/>
    <mergeCell ref="F24:G24"/>
    <mergeCell ref="B29:C29"/>
    <mergeCell ref="A54:A56"/>
    <mergeCell ref="A76:G76"/>
    <mergeCell ref="A69:A71"/>
    <mergeCell ref="B69:G69"/>
    <mergeCell ref="B70:C70"/>
    <mergeCell ref="D70:E70"/>
    <mergeCell ref="A75:G75"/>
    <mergeCell ref="D29:E29"/>
    <mergeCell ref="A59:A61"/>
    <mergeCell ref="B59:G59"/>
    <mergeCell ref="B60:C60"/>
    <mergeCell ref="F70:G70"/>
    <mergeCell ref="F50:G50"/>
    <mergeCell ref="F55:G55"/>
    <mergeCell ref="F39:G39"/>
    <mergeCell ref="F44:G44"/>
    <mergeCell ref="A28:A30"/>
    <mergeCell ref="D39:E39"/>
    <mergeCell ref="D60:E60"/>
    <mergeCell ref="F60:G60"/>
    <mergeCell ref="B54:G54"/>
    <mergeCell ref="B49:G49"/>
    <mergeCell ref="B50:C50"/>
  </mergeCells>
  <phoneticPr fontId="11" type="noConversion"/>
  <pageMargins left="0.7" right="0.7" top="0.75" bottom="0.75" header="0.3" footer="0.3"/>
  <pageSetup paperSize="9" scale="65" orientation="portrait" r:id="rId1"/>
  <rowBreaks count="3" manualBreakCount="3">
    <brk id="16" max="7" man="1"/>
    <brk id="31" max="7" man="1"/>
    <brk id="4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73"/>
  <sheetViews>
    <sheetView view="pageBreakPreview" zoomScaleSheetLayoutView="100" workbookViewId="0">
      <selection activeCell="A3" sqref="A3:A5"/>
    </sheetView>
  </sheetViews>
  <sheetFormatPr defaultRowHeight="12.75"/>
  <cols>
    <col min="1" max="1" width="29.140625" style="1" customWidth="1"/>
    <col min="2" max="7" width="15.7109375" style="1" customWidth="1"/>
    <col min="8" max="16384" width="9.140625" style="1"/>
  </cols>
  <sheetData>
    <row r="1" spans="1:9">
      <c r="A1" s="75" t="s">
        <v>27</v>
      </c>
      <c r="B1" s="75"/>
      <c r="C1" s="75"/>
      <c r="D1" s="75"/>
      <c r="E1" s="75"/>
      <c r="F1" s="75"/>
      <c r="G1" s="75"/>
    </row>
    <row r="2" spans="1:9" ht="15" customHeight="1">
      <c r="F2" s="77" t="s">
        <v>2</v>
      </c>
      <c r="G2" s="77"/>
    </row>
    <row r="3" spans="1:9">
      <c r="A3" s="105"/>
      <c r="B3" s="70">
        <v>2009</v>
      </c>
      <c r="C3" s="70"/>
      <c r="D3" s="70"/>
      <c r="E3" s="70"/>
      <c r="F3" s="70"/>
      <c r="G3" s="70"/>
    </row>
    <row r="4" spans="1:9" ht="24" customHeight="1">
      <c r="A4" s="105"/>
      <c r="B4" s="78" t="s">
        <v>3</v>
      </c>
      <c r="C4" s="79"/>
      <c r="D4" s="78" t="s">
        <v>4</v>
      </c>
      <c r="E4" s="79"/>
      <c r="F4" s="78" t="s">
        <v>5</v>
      </c>
      <c r="G4" s="79"/>
    </row>
    <row r="5" spans="1:9" ht="24" customHeight="1">
      <c r="A5" s="106"/>
      <c r="B5" s="62" t="s">
        <v>6</v>
      </c>
      <c r="C5" s="62" t="s">
        <v>7</v>
      </c>
      <c r="D5" s="62" t="s">
        <v>6</v>
      </c>
      <c r="E5" s="62" t="s">
        <v>7</v>
      </c>
      <c r="F5" s="62" t="s">
        <v>6</v>
      </c>
      <c r="G5" s="62" t="s">
        <v>7</v>
      </c>
    </row>
    <row r="6" spans="1:9">
      <c r="A6" s="3" t="s">
        <v>26</v>
      </c>
      <c r="B6" s="4">
        <v>1003</v>
      </c>
      <c r="C6" s="4">
        <v>53301</v>
      </c>
      <c r="D6" s="5">
        <v>241</v>
      </c>
      <c r="E6" s="4">
        <v>12758</v>
      </c>
      <c r="F6" s="5">
        <v>762</v>
      </c>
      <c r="G6" s="4">
        <v>40543</v>
      </c>
    </row>
    <row r="7" spans="1:9">
      <c r="B7" s="8"/>
      <c r="C7" s="8"/>
      <c r="D7" s="8"/>
      <c r="E7" s="8"/>
      <c r="F7" s="8"/>
      <c r="G7" s="2" t="s">
        <v>8</v>
      </c>
    </row>
    <row r="8" spans="1:9">
      <c r="A8" s="69"/>
      <c r="B8" s="70">
        <v>2010</v>
      </c>
      <c r="C8" s="70"/>
      <c r="D8" s="70"/>
      <c r="E8" s="70"/>
      <c r="F8" s="70"/>
      <c r="G8" s="70"/>
    </row>
    <row r="9" spans="1:9" ht="23.25" customHeight="1">
      <c r="A9" s="69"/>
      <c r="B9" s="78" t="s">
        <v>3</v>
      </c>
      <c r="C9" s="79"/>
      <c r="D9" s="78" t="s">
        <v>4</v>
      </c>
      <c r="E9" s="79"/>
      <c r="F9" s="78" t="s">
        <v>5</v>
      </c>
      <c r="G9" s="79"/>
    </row>
    <row r="10" spans="1:9" ht="23.25" customHeight="1">
      <c r="A10" s="73"/>
      <c r="B10" s="62" t="s">
        <v>6</v>
      </c>
      <c r="C10" s="62" t="s">
        <v>7</v>
      </c>
      <c r="D10" s="62" t="s">
        <v>6</v>
      </c>
      <c r="E10" s="62" t="s">
        <v>7</v>
      </c>
      <c r="F10" s="62" t="s">
        <v>6</v>
      </c>
      <c r="G10" s="62" t="s">
        <v>7</v>
      </c>
    </row>
    <row r="11" spans="1:9">
      <c r="A11" s="3" t="s">
        <v>26</v>
      </c>
      <c r="B11" s="5">
        <v>978</v>
      </c>
      <c r="C11" s="4">
        <v>51569</v>
      </c>
      <c r="D11" s="5">
        <v>269</v>
      </c>
      <c r="E11" s="4">
        <v>14954</v>
      </c>
      <c r="F11" s="5">
        <v>709</v>
      </c>
      <c r="G11" s="4">
        <v>36615</v>
      </c>
    </row>
    <row r="12" spans="1:9">
      <c r="B12" s="8"/>
      <c r="C12" s="8"/>
      <c r="D12" s="8"/>
      <c r="E12" s="8"/>
      <c r="F12" s="8"/>
      <c r="G12" s="2" t="s">
        <v>8</v>
      </c>
    </row>
    <row r="13" spans="1:9">
      <c r="A13" s="69"/>
      <c r="B13" s="70">
        <v>2011</v>
      </c>
      <c r="C13" s="70"/>
      <c r="D13" s="70"/>
      <c r="E13" s="70"/>
      <c r="F13" s="70"/>
      <c r="G13" s="70"/>
    </row>
    <row r="14" spans="1:9" ht="20.25" customHeight="1">
      <c r="A14" s="69"/>
      <c r="B14" s="78" t="s">
        <v>3</v>
      </c>
      <c r="C14" s="79"/>
      <c r="D14" s="78" t="s">
        <v>4</v>
      </c>
      <c r="E14" s="79"/>
      <c r="F14" s="78" t="s">
        <v>5</v>
      </c>
      <c r="G14" s="79"/>
    </row>
    <row r="15" spans="1:9" ht="20.25" customHeight="1">
      <c r="A15" s="73"/>
      <c r="B15" s="62" t="s">
        <v>6</v>
      </c>
      <c r="C15" s="62" t="s">
        <v>7</v>
      </c>
      <c r="D15" s="62" t="s">
        <v>6</v>
      </c>
      <c r="E15" s="62" t="s">
        <v>7</v>
      </c>
      <c r="F15" s="62" t="s">
        <v>6</v>
      </c>
      <c r="G15" s="62" t="s">
        <v>7</v>
      </c>
    </row>
    <row r="16" spans="1:9">
      <c r="A16" s="3" t="s">
        <v>26</v>
      </c>
      <c r="B16" s="5">
        <v>741</v>
      </c>
      <c r="C16" s="4">
        <v>37348</v>
      </c>
      <c r="D16" s="5">
        <v>270</v>
      </c>
      <c r="E16" s="4">
        <v>15372</v>
      </c>
      <c r="F16" s="5">
        <v>471</v>
      </c>
      <c r="G16" s="4">
        <v>21976</v>
      </c>
      <c r="I16" s="8"/>
    </row>
    <row r="17" spans="1:9">
      <c r="G17" s="2" t="s">
        <v>8</v>
      </c>
      <c r="I17" s="8"/>
    </row>
    <row r="18" spans="1:9">
      <c r="A18" s="69"/>
      <c r="B18" s="70">
        <v>2012</v>
      </c>
      <c r="C18" s="70"/>
      <c r="D18" s="70"/>
      <c r="E18" s="70"/>
      <c r="F18" s="70"/>
      <c r="G18" s="70"/>
      <c r="I18" s="8"/>
    </row>
    <row r="19" spans="1:9" ht="21.75" customHeight="1">
      <c r="A19" s="69"/>
      <c r="B19" s="78" t="s">
        <v>3</v>
      </c>
      <c r="C19" s="79"/>
      <c r="D19" s="78" t="s">
        <v>4</v>
      </c>
      <c r="E19" s="79"/>
      <c r="F19" s="78" t="s">
        <v>5</v>
      </c>
      <c r="G19" s="79"/>
      <c r="I19" s="8"/>
    </row>
    <row r="20" spans="1:9" ht="21.75" customHeight="1">
      <c r="A20" s="73"/>
      <c r="B20" s="62" t="s">
        <v>6</v>
      </c>
      <c r="C20" s="62" t="s">
        <v>7</v>
      </c>
      <c r="D20" s="62" t="s">
        <v>6</v>
      </c>
      <c r="E20" s="62" t="s">
        <v>7</v>
      </c>
      <c r="F20" s="62" t="s">
        <v>6</v>
      </c>
      <c r="G20" s="62" t="s">
        <v>7</v>
      </c>
      <c r="I20" s="8"/>
    </row>
    <row r="21" spans="1:9">
      <c r="A21" s="3" t="s">
        <v>26</v>
      </c>
      <c r="B21" s="5">
        <v>567</v>
      </c>
      <c r="C21" s="4">
        <v>30110</v>
      </c>
      <c r="D21" s="5">
        <v>281</v>
      </c>
      <c r="E21" s="4">
        <v>16820</v>
      </c>
      <c r="F21" s="5">
        <v>286</v>
      </c>
      <c r="G21" s="4">
        <v>13290</v>
      </c>
      <c r="I21" s="8"/>
    </row>
    <row r="22" spans="1:9">
      <c r="G22" s="2" t="s">
        <v>8</v>
      </c>
      <c r="I22" s="8"/>
    </row>
    <row r="23" spans="1:9">
      <c r="A23" s="69"/>
      <c r="B23" s="70">
        <v>2013</v>
      </c>
      <c r="C23" s="70"/>
      <c r="D23" s="70"/>
      <c r="E23" s="70"/>
      <c r="F23" s="70"/>
      <c r="G23" s="74"/>
      <c r="I23" s="8"/>
    </row>
    <row r="24" spans="1:9" ht="20.25" customHeight="1">
      <c r="A24" s="69"/>
      <c r="B24" s="78" t="s">
        <v>3</v>
      </c>
      <c r="C24" s="79"/>
      <c r="D24" s="78" t="s">
        <v>4</v>
      </c>
      <c r="E24" s="79"/>
      <c r="F24" s="78" t="s">
        <v>5</v>
      </c>
      <c r="G24" s="79"/>
      <c r="I24" s="8"/>
    </row>
    <row r="25" spans="1:9" ht="20.25" customHeight="1">
      <c r="A25" s="73"/>
      <c r="B25" s="62" t="s">
        <v>6</v>
      </c>
      <c r="C25" s="62" t="s">
        <v>7</v>
      </c>
      <c r="D25" s="62" t="s">
        <v>6</v>
      </c>
      <c r="E25" s="62" t="s">
        <v>7</v>
      </c>
      <c r="F25" s="62" t="s">
        <v>6</v>
      </c>
      <c r="G25" s="62" t="s">
        <v>7</v>
      </c>
      <c r="I25" s="8"/>
    </row>
    <row r="26" spans="1:9">
      <c r="A26" s="3" t="s">
        <v>26</v>
      </c>
      <c r="B26" s="13">
        <v>616</v>
      </c>
      <c r="C26" s="13">
        <v>29253</v>
      </c>
      <c r="D26" s="13">
        <v>276</v>
      </c>
      <c r="E26" s="13">
        <v>16077</v>
      </c>
      <c r="F26" s="13">
        <v>340</v>
      </c>
      <c r="G26" s="13">
        <v>13176</v>
      </c>
      <c r="H26" s="8"/>
      <c r="I26" s="8"/>
    </row>
    <row r="27" spans="1:9">
      <c r="A27" s="6"/>
      <c r="B27" s="7"/>
      <c r="C27" s="7"/>
      <c r="D27" s="7"/>
      <c r="E27" s="7"/>
      <c r="F27" s="7"/>
      <c r="G27" s="2" t="s">
        <v>8</v>
      </c>
      <c r="I27" s="8"/>
    </row>
    <row r="28" spans="1:9">
      <c r="A28" s="69"/>
      <c r="B28" s="70">
        <v>2014</v>
      </c>
      <c r="C28" s="70"/>
      <c r="D28" s="70"/>
      <c r="E28" s="70"/>
      <c r="F28" s="70"/>
      <c r="G28" s="70"/>
      <c r="I28" s="8"/>
    </row>
    <row r="29" spans="1:9" ht="22.5" customHeight="1">
      <c r="A29" s="69"/>
      <c r="B29" s="78" t="s">
        <v>3</v>
      </c>
      <c r="C29" s="79"/>
      <c r="D29" s="78" t="s">
        <v>4</v>
      </c>
      <c r="E29" s="79"/>
      <c r="F29" s="78" t="s">
        <v>5</v>
      </c>
      <c r="G29" s="79"/>
      <c r="I29" s="8"/>
    </row>
    <row r="30" spans="1:9" ht="22.5" customHeight="1">
      <c r="A30" s="73"/>
      <c r="B30" s="62" t="s">
        <v>6</v>
      </c>
      <c r="C30" s="62" t="s">
        <v>7</v>
      </c>
      <c r="D30" s="62" t="s">
        <v>6</v>
      </c>
      <c r="E30" s="62" t="s">
        <v>7</v>
      </c>
      <c r="F30" s="62" t="s">
        <v>6</v>
      </c>
      <c r="G30" s="62" t="s">
        <v>7</v>
      </c>
      <c r="I30" s="8"/>
    </row>
    <row r="31" spans="1:9">
      <c r="A31" s="52" t="s">
        <v>26</v>
      </c>
      <c r="B31" s="14">
        <v>530</v>
      </c>
      <c r="C31" s="14">
        <v>27564</v>
      </c>
      <c r="D31" s="14">
        <v>289</v>
      </c>
      <c r="E31" s="14">
        <v>16295</v>
      </c>
      <c r="F31" s="14">
        <v>241</v>
      </c>
      <c r="G31" s="14">
        <v>11269</v>
      </c>
      <c r="H31" s="8"/>
      <c r="I31" s="8"/>
    </row>
    <row r="32" spans="1:9">
      <c r="G32" s="2" t="s">
        <v>8</v>
      </c>
      <c r="H32" s="10"/>
      <c r="I32" s="8"/>
    </row>
    <row r="33" spans="1:9">
      <c r="A33" s="69"/>
      <c r="B33" s="70">
        <v>2015</v>
      </c>
      <c r="C33" s="70"/>
      <c r="D33" s="70"/>
      <c r="E33" s="70"/>
      <c r="F33" s="70"/>
      <c r="G33" s="70"/>
      <c r="I33" s="8"/>
    </row>
    <row r="34" spans="1:9" ht="21.75" customHeight="1">
      <c r="A34" s="69"/>
      <c r="B34" s="78" t="s">
        <v>3</v>
      </c>
      <c r="C34" s="79"/>
      <c r="D34" s="78" t="s">
        <v>4</v>
      </c>
      <c r="E34" s="79"/>
      <c r="F34" s="78" t="s">
        <v>5</v>
      </c>
      <c r="G34" s="79"/>
      <c r="I34" s="8"/>
    </row>
    <row r="35" spans="1:9" ht="21.75" customHeight="1">
      <c r="A35" s="73"/>
      <c r="B35" s="62" t="s">
        <v>6</v>
      </c>
      <c r="C35" s="62" t="s">
        <v>7</v>
      </c>
      <c r="D35" s="62" t="s">
        <v>6</v>
      </c>
      <c r="E35" s="62" t="s">
        <v>7</v>
      </c>
      <c r="F35" s="62" t="s">
        <v>6</v>
      </c>
      <c r="G35" s="62" t="s">
        <v>7</v>
      </c>
      <c r="I35" s="8"/>
    </row>
    <row r="36" spans="1:9">
      <c r="A36" s="52" t="s">
        <v>26</v>
      </c>
      <c r="B36" s="13">
        <v>833</v>
      </c>
      <c r="C36" s="13">
        <v>34691</v>
      </c>
      <c r="D36" s="13">
        <v>279</v>
      </c>
      <c r="E36" s="13">
        <v>16276</v>
      </c>
      <c r="F36" s="13">
        <v>554</v>
      </c>
      <c r="G36" s="13">
        <v>18415</v>
      </c>
      <c r="H36" s="18"/>
      <c r="I36" s="8"/>
    </row>
    <row r="37" spans="1:9">
      <c r="G37" s="2" t="s">
        <v>8</v>
      </c>
    </row>
    <row r="38" spans="1:9">
      <c r="A38" s="69"/>
      <c r="B38" s="70">
        <v>2016</v>
      </c>
      <c r="C38" s="70"/>
      <c r="D38" s="70"/>
      <c r="E38" s="70"/>
      <c r="F38" s="70"/>
      <c r="G38" s="70"/>
    </row>
    <row r="39" spans="1:9" ht="18" customHeight="1">
      <c r="A39" s="69"/>
      <c r="B39" s="78" t="s">
        <v>3</v>
      </c>
      <c r="C39" s="79"/>
      <c r="D39" s="78" t="s">
        <v>4</v>
      </c>
      <c r="E39" s="79"/>
      <c r="F39" s="78" t="s">
        <v>5</v>
      </c>
      <c r="G39" s="79"/>
    </row>
    <row r="40" spans="1:9" ht="18" customHeight="1">
      <c r="A40" s="73"/>
      <c r="B40" s="62" t="s">
        <v>6</v>
      </c>
      <c r="C40" s="62" t="s">
        <v>7</v>
      </c>
      <c r="D40" s="62" t="s">
        <v>6</v>
      </c>
      <c r="E40" s="62" t="s">
        <v>7</v>
      </c>
      <c r="F40" s="62" t="s">
        <v>6</v>
      </c>
      <c r="G40" s="62" t="s">
        <v>7</v>
      </c>
    </row>
    <row r="41" spans="1:9">
      <c r="A41" s="52" t="s">
        <v>26</v>
      </c>
      <c r="B41" s="13">
        <v>488</v>
      </c>
      <c r="C41" s="13">
        <v>30093</v>
      </c>
      <c r="D41" s="13">
        <v>238</v>
      </c>
      <c r="E41" s="13">
        <v>13522</v>
      </c>
      <c r="F41" s="13">
        <v>250</v>
      </c>
      <c r="G41" s="13">
        <v>16571</v>
      </c>
    </row>
    <row r="42" spans="1:9">
      <c r="G42" s="2" t="s">
        <v>8</v>
      </c>
    </row>
    <row r="43" spans="1:9">
      <c r="A43" s="69"/>
      <c r="B43" s="70">
        <v>2017</v>
      </c>
      <c r="C43" s="70"/>
      <c r="D43" s="70"/>
      <c r="E43" s="70"/>
      <c r="F43" s="70"/>
      <c r="G43" s="70"/>
    </row>
    <row r="44" spans="1:9" ht="20.25" customHeight="1">
      <c r="A44" s="69"/>
      <c r="B44" s="78" t="s">
        <v>3</v>
      </c>
      <c r="C44" s="79"/>
      <c r="D44" s="78" t="s">
        <v>4</v>
      </c>
      <c r="E44" s="79"/>
      <c r="F44" s="78" t="s">
        <v>5</v>
      </c>
      <c r="G44" s="79"/>
    </row>
    <row r="45" spans="1:9" ht="20.25" customHeight="1">
      <c r="A45" s="73"/>
      <c r="B45" s="62" t="s">
        <v>6</v>
      </c>
      <c r="C45" s="62" t="s">
        <v>7</v>
      </c>
      <c r="D45" s="62" t="s">
        <v>6</v>
      </c>
      <c r="E45" s="62" t="s">
        <v>7</v>
      </c>
      <c r="F45" s="62" t="s">
        <v>6</v>
      </c>
      <c r="G45" s="62" t="s">
        <v>7</v>
      </c>
    </row>
    <row r="46" spans="1:9">
      <c r="A46" s="52" t="s">
        <v>26</v>
      </c>
      <c r="B46" s="13">
        <v>400</v>
      </c>
      <c r="C46" s="13">
        <v>21193</v>
      </c>
      <c r="D46" s="13">
        <v>340</v>
      </c>
      <c r="E46" s="13">
        <v>18707</v>
      </c>
      <c r="F46" s="13">
        <v>60</v>
      </c>
      <c r="G46" s="13">
        <v>2486</v>
      </c>
    </row>
    <row r="47" spans="1:9">
      <c r="G47" s="2" t="s">
        <v>8</v>
      </c>
    </row>
    <row r="48" spans="1:9">
      <c r="A48" s="69"/>
      <c r="B48" s="70">
        <v>2018</v>
      </c>
      <c r="C48" s="70"/>
      <c r="D48" s="70"/>
      <c r="E48" s="70"/>
      <c r="F48" s="70"/>
      <c r="G48" s="70"/>
    </row>
    <row r="49" spans="1:9" ht="22.5" customHeight="1">
      <c r="A49" s="69"/>
      <c r="B49" s="78" t="s">
        <v>3</v>
      </c>
      <c r="C49" s="79"/>
      <c r="D49" s="78" t="s">
        <v>4</v>
      </c>
      <c r="E49" s="79"/>
      <c r="F49" s="78" t="s">
        <v>5</v>
      </c>
      <c r="G49" s="79"/>
    </row>
    <row r="50" spans="1:9" ht="21.75" customHeight="1">
      <c r="A50" s="73"/>
      <c r="B50" s="62" t="s">
        <v>6</v>
      </c>
      <c r="C50" s="62" t="s">
        <v>7</v>
      </c>
      <c r="D50" s="62" t="s">
        <v>6</v>
      </c>
      <c r="E50" s="62" t="s">
        <v>7</v>
      </c>
      <c r="F50" s="62" t="s">
        <v>6</v>
      </c>
      <c r="G50" s="62" t="s">
        <v>7</v>
      </c>
    </row>
    <row r="51" spans="1:9">
      <c r="A51" s="3" t="s">
        <v>26</v>
      </c>
      <c r="B51" s="4">
        <f t="shared" ref="B51" si="0">D51+F51</f>
        <v>549</v>
      </c>
      <c r="C51" s="4">
        <f t="shared" ref="C51" si="1">E51+G51</f>
        <v>30244</v>
      </c>
      <c r="D51" s="4">
        <v>350</v>
      </c>
      <c r="E51" s="4">
        <v>19135</v>
      </c>
      <c r="F51" s="4">
        <v>199</v>
      </c>
      <c r="G51" s="4">
        <v>11109</v>
      </c>
      <c r="H51" s="8"/>
      <c r="I51" s="8"/>
    </row>
    <row r="52" spans="1:9">
      <c r="G52" s="2" t="s">
        <v>8</v>
      </c>
    </row>
    <row r="53" spans="1:9">
      <c r="A53" s="69"/>
      <c r="B53" s="70">
        <v>2019</v>
      </c>
      <c r="C53" s="70"/>
      <c r="D53" s="70"/>
      <c r="E53" s="70"/>
      <c r="F53" s="70"/>
      <c r="G53" s="70"/>
    </row>
    <row r="54" spans="1:9" ht="20.25" customHeight="1">
      <c r="A54" s="69"/>
      <c r="B54" s="78" t="s">
        <v>3</v>
      </c>
      <c r="C54" s="79"/>
      <c r="D54" s="78" t="s">
        <v>4</v>
      </c>
      <c r="E54" s="79"/>
      <c r="F54" s="78" t="s">
        <v>5</v>
      </c>
      <c r="G54" s="79"/>
    </row>
    <row r="55" spans="1:9" ht="20.25" customHeight="1">
      <c r="A55" s="73"/>
      <c r="B55" s="62" t="s">
        <v>6</v>
      </c>
      <c r="C55" s="62" t="s">
        <v>7</v>
      </c>
      <c r="D55" s="62" t="s">
        <v>6</v>
      </c>
      <c r="E55" s="62" t="s">
        <v>7</v>
      </c>
      <c r="F55" s="62" t="s">
        <v>6</v>
      </c>
      <c r="G55" s="62" t="s">
        <v>7</v>
      </c>
    </row>
    <row r="56" spans="1:9">
      <c r="A56" s="3" t="s">
        <v>26</v>
      </c>
      <c r="B56" s="4">
        <v>541</v>
      </c>
      <c r="C56" s="4">
        <v>26283</v>
      </c>
      <c r="D56" s="4">
        <v>313</v>
      </c>
      <c r="E56" s="4">
        <v>17025</v>
      </c>
      <c r="F56" s="4">
        <v>228</v>
      </c>
      <c r="G56" s="4">
        <v>9258</v>
      </c>
      <c r="H56" s="8"/>
      <c r="I56" s="8"/>
    </row>
    <row r="57" spans="1:9">
      <c r="G57" s="2" t="s">
        <v>8</v>
      </c>
    </row>
    <row r="58" spans="1:9">
      <c r="A58" s="69"/>
      <c r="B58" s="70">
        <v>2020</v>
      </c>
      <c r="C58" s="70"/>
      <c r="D58" s="70"/>
      <c r="E58" s="70"/>
      <c r="F58" s="70"/>
      <c r="G58" s="70"/>
    </row>
    <row r="59" spans="1:9" ht="19.5" customHeight="1">
      <c r="A59" s="69"/>
      <c r="B59" s="78" t="s">
        <v>3</v>
      </c>
      <c r="C59" s="79"/>
      <c r="D59" s="78" t="s">
        <v>4</v>
      </c>
      <c r="E59" s="79"/>
      <c r="F59" s="78" t="s">
        <v>5</v>
      </c>
      <c r="G59" s="79"/>
    </row>
    <row r="60" spans="1:9" ht="19.5" customHeight="1">
      <c r="A60" s="73"/>
      <c r="B60" s="62" t="s">
        <v>6</v>
      </c>
      <c r="C60" s="62" t="s">
        <v>7</v>
      </c>
      <c r="D60" s="62" t="s">
        <v>6</v>
      </c>
      <c r="E60" s="62" t="s">
        <v>7</v>
      </c>
      <c r="F60" s="62" t="s">
        <v>6</v>
      </c>
      <c r="G60" s="62" t="s">
        <v>7</v>
      </c>
    </row>
    <row r="61" spans="1:9">
      <c r="A61" s="3" t="s">
        <v>26</v>
      </c>
      <c r="B61" s="4">
        <f t="shared" ref="B61" si="2">D61+F61</f>
        <v>504</v>
      </c>
      <c r="C61" s="4">
        <f t="shared" ref="C61" si="3">E61+G61</f>
        <v>26552</v>
      </c>
      <c r="D61" s="4">
        <v>321</v>
      </c>
      <c r="E61" s="4">
        <v>18567</v>
      </c>
      <c r="F61" s="4">
        <v>183</v>
      </c>
      <c r="G61" s="4">
        <v>7985</v>
      </c>
    </row>
    <row r="62" spans="1:9">
      <c r="G62" s="2" t="s">
        <v>8</v>
      </c>
    </row>
    <row r="63" spans="1:9">
      <c r="A63" s="69"/>
      <c r="B63" s="70">
        <v>2021</v>
      </c>
      <c r="C63" s="70"/>
      <c r="D63" s="70"/>
      <c r="E63" s="70"/>
      <c r="F63" s="70"/>
      <c r="G63" s="70"/>
    </row>
    <row r="64" spans="1:9" ht="20.25" customHeight="1">
      <c r="A64" s="69"/>
      <c r="B64" s="78" t="s">
        <v>3</v>
      </c>
      <c r="C64" s="79"/>
      <c r="D64" s="78" t="s">
        <v>4</v>
      </c>
      <c r="E64" s="79"/>
      <c r="F64" s="78" t="s">
        <v>5</v>
      </c>
      <c r="G64" s="79"/>
    </row>
    <row r="65" spans="1:11" ht="20.25" customHeight="1">
      <c r="A65" s="73"/>
      <c r="B65" s="62" t="s">
        <v>6</v>
      </c>
      <c r="C65" s="62" t="s">
        <v>7</v>
      </c>
      <c r="D65" s="62" t="s">
        <v>6</v>
      </c>
      <c r="E65" s="62" t="s">
        <v>7</v>
      </c>
      <c r="F65" s="62" t="s">
        <v>6</v>
      </c>
      <c r="G65" s="62" t="s">
        <v>7</v>
      </c>
    </row>
    <row r="66" spans="1:11">
      <c r="A66" s="3" t="s">
        <v>26</v>
      </c>
      <c r="B66" s="4">
        <v>396</v>
      </c>
      <c r="C66" s="4">
        <v>19912</v>
      </c>
      <c r="D66" s="4">
        <v>325</v>
      </c>
      <c r="E66" s="4">
        <v>18199</v>
      </c>
      <c r="F66" s="4">
        <v>71</v>
      </c>
      <c r="G66" s="4">
        <v>1713</v>
      </c>
    </row>
    <row r="67" spans="1:11">
      <c r="G67" s="2" t="s">
        <v>8</v>
      </c>
    </row>
    <row r="68" spans="1:11">
      <c r="A68" s="69"/>
      <c r="B68" s="70">
        <v>2022</v>
      </c>
      <c r="C68" s="70"/>
      <c r="D68" s="70"/>
      <c r="E68" s="70"/>
      <c r="F68" s="70"/>
      <c r="G68" s="70"/>
    </row>
    <row r="69" spans="1:11" ht="18" customHeight="1">
      <c r="A69" s="69"/>
      <c r="B69" s="78" t="s">
        <v>3</v>
      </c>
      <c r="C69" s="79"/>
      <c r="D69" s="78" t="s">
        <v>4</v>
      </c>
      <c r="E69" s="79"/>
      <c r="F69" s="78" t="s">
        <v>5</v>
      </c>
      <c r="G69" s="79"/>
    </row>
    <row r="70" spans="1:11" ht="18" customHeight="1">
      <c r="A70" s="73"/>
      <c r="B70" s="62" t="s">
        <v>6</v>
      </c>
      <c r="C70" s="62" t="s">
        <v>7</v>
      </c>
      <c r="D70" s="62" t="s">
        <v>6</v>
      </c>
      <c r="E70" s="62" t="s">
        <v>7</v>
      </c>
      <c r="F70" s="62" t="s">
        <v>6</v>
      </c>
      <c r="G70" s="62" t="s">
        <v>7</v>
      </c>
    </row>
    <row r="71" spans="1:11">
      <c r="A71" s="48" t="s">
        <v>26</v>
      </c>
      <c r="B71" s="64">
        <v>563</v>
      </c>
      <c r="C71" s="64">
        <v>42530</v>
      </c>
      <c r="D71" s="64">
        <v>318</v>
      </c>
      <c r="E71" s="64">
        <v>23007</v>
      </c>
      <c r="F71" s="64">
        <v>245</v>
      </c>
      <c r="G71" s="64">
        <v>19523</v>
      </c>
      <c r="H71" s="8"/>
      <c r="I71" s="8"/>
      <c r="J71" s="8"/>
      <c r="K71" s="8"/>
    </row>
    <row r="72" spans="1:11">
      <c r="A72" s="11"/>
      <c r="B72" s="61"/>
      <c r="C72" s="61"/>
      <c r="D72" s="61"/>
      <c r="E72" s="61"/>
      <c r="F72" s="61"/>
      <c r="G72" s="61"/>
      <c r="H72" s="8"/>
      <c r="I72" s="8"/>
    </row>
    <row r="73" spans="1:11" ht="31.5" customHeight="1">
      <c r="A73" s="71" t="s">
        <v>11</v>
      </c>
      <c r="B73" s="71"/>
      <c r="C73" s="71"/>
      <c r="D73" s="71"/>
      <c r="E73" s="71"/>
      <c r="F73" s="71"/>
      <c r="G73" s="71"/>
    </row>
  </sheetData>
  <mergeCells count="73">
    <mergeCell ref="D49:E49"/>
    <mergeCell ref="F49:G49"/>
    <mergeCell ref="A63:A65"/>
    <mergeCell ref="B63:G63"/>
    <mergeCell ref="B64:C64"/>
    <mergeCell ref="D64:E64"/>
    <mergeCell ref="F64:G64"/>
    <mergeCell ref="B53:G53"/>
    <mergeCell ref="B54:C54"/>
    <mergeCell ref="D54:E54"/>
    <mergeCell ref="A38:A40"/>
    <mergeCell ref="A53:A55"/>
    <mergeCell ref="A1:G1"/>
    <mergeCell ref="A3:A5"/>
    <mergeCell ref="B3:G3"/>
    <mergeCell ref="B4:C4"/>
    <mergeCell ref="D4:E4"/>
    <mergeCell ref="B38:G38"/>
    <mergeCell ref="B9:C9"/>
    <mergeCell ref="A8:A10"/>
    <mergeCell ref="B8:G8"/>
    <mergeCell ref="D14:E14"/>
    <mergeCell ref="F44:G44"/>
    <mergeCell ref="A48:A50"/>
    <mergeCell ref="B48:G48"/>
    <mergeCell ref="B49:C49"/>
    <mergeCell ref="F4:G4"/>
    <mergeCell ref="D9:E9"/>
    <mergeCell ref="F9:G9"/>
    <mergeCell ref="A13:A15"/>
    <mergeCell ref="B13:G13"/>
    <mergeCell ref="A23:A25"/>
    <mergeCell ref="B23:G23"/>
    <mergeCell ref="B24:C24"/>
    <mergeCell ref="D24:E24"/>
    <mergeCell ref="F24:G24"/>
    <mergeCell ref="A73:G73"/>
    <mergeCell ref="B34:C34"/>
    <mergeCell ref="D34:E34"/>
    <mergeCell ref="A28:A30"/>
    <mergeCell ref="B28:G28"/>
    <mergeCell ref="B29:C29"/>
    <mergeCell ref="D29:E29"/>
    <mergeCell ref="F29:G29"/>
    <mergeCell ref="B39:C39"/>
    <mergeCell ref="D39:E39"/>
    <mergeCell ref="F39:G39"/>
    <mergeCell ref="F54:G54"/>
    <mergeCell ref="A43:A45"/>
    <mergeCell ref="B43:G43"/>
    <mergeCell ref="B44:C44"/>
    <mergeCell ref="D44:E44"/>
    <mergeCell ref="A68:A70"/>
    <mergeCell ref="B68:G68"/>
    <mergeCell ref="B69:C69"/>
    <mergeCell ref="D69:E69"/>
    <mergeCell ref="F69:G69"/>
    <mergeCell ref="F2:G2"/>
    <mergeCell ref="A58:A60"/>
    <mergeCell ref="B58:G58"/>
    <mergeCell ref="B59:C59"/>
    <mergeCell ref="D59:E59"/>
    <mergeCell ref="F59:G59"/>
    <mergeCell ref="F34:G34"/>
    <mergeCell ref="A18:A20"/>
    <mergeCell ref="A33:A35"/>
    <mergeCell ref="B33:G33"/>
    <mergeCell ref="F14:G14"/>
    <mergeCell ref="B18:G18"/>
    <mergeCell ref="B19:C19"/>
    <mergeCell ref="D19:E19"/>
    <mergeCell ref="F19:G19"/>
    <mergeCell ref="B14:C14"/>
  </mergeCells>
  <phoneticPr fontId="11" type="noConversion"/>
  <pageMargins left="0.7" right="0.7" top="0.75" bottom="0.75" header="0.3" footer="0.3"/>
  <pageSetup paperSize="9" scale="59" orientation="portrait" r:id="rId1"/>
  <rowBreaks count="2" manualBreakCount="2">
    <brk id="16" max="16383" man="1"/>
    <brk id="3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75"/>
  <sheetViews>
    <sheetView view="pageBreakPreview" zoomScaleSheetLayoutView="100" workbookViewId="0">
      <selection activeCell="A3" sqref="A3:A5"/>
    </sheetView>
  </sheetViews>
  <sheetFormatPr defaultRowHeight="12.75"/>
  <cols>
    <col min="1" max="1" width="29.140625" style="20" customWidth="1"/>
    <col min="2" max="7" width="15.7109375" style="20" customWidth="1"/>
    <col min="8" max="16384" width="9.140625" style="20"/>
  </cols>
  <sheetData>
    <row r="1" spans="1:7">
      <c r="A1" s="75" t="s">
        <v>12</v>
      </c>
      <c r="B1" s="75"/>
      <c r="C1" s="75"/>
      <c r="D1" s="75"/>
      <c r="E1" s="75"/>
      <c r="F1" s="75"/>
      <c r="G1" s="75"/>
    </row>
    <row r="2" spans="1:7" ht="15" customHeight="1">
      <c r="F2" s="80" t="s">
        <v>2</v>
      </c>
      <c r="G2" s="80"/>
    </row>
    <row r="3" spans="1:7">
      <c r="A3" s="102"/>
      <c r="B3" s="86">
        <v>2009</v>
      </c>
      <c r="C3" s="86"/>
      <c r="D3" s="86"/>
      <c r="E3" s="86"/>
      <c r="F3" s="86"/>
      <c r="G3" s="86"/>
    </row>
    <row r="4" spans="1:7" ht="18.75" customHeight="1">
      <c r="A4" s="103"/>
      <c r="B4" s="88" t="s">
        <v>3</v>
      </c>
      <c r="C4" s="89"/>
      <c r="D4" s="88" t="s">
        <v>4</v>
      </c>
      <c r="E4" s="89"/>
      <c r="F4" s="88" t="s">
        <v>5</v>
      </c>
      <c r="G4" s="89"/>
    </row>
    <row r="5" spans="1:7" ht="18.75" customHeight="1">
      <c r="A5" s="104"/>
      <c r="B5" s="63" t="s">
        <v>6</v>
      </c>
      <c r="C5" s="63" t="s">
        <v>13</v>
      </c>
      <c r="D5" s="63" t="s">
        <v>6</v>
      </c>
      <c r="E5" s="63" t="s">
        <v>13</v>
      </c>
      <c r="F5" s="63" t="s">
        <v>6</v>
      </c>
      <c r="G5" s="63" t="s">
        <v>13</v>
      </c>
    </row>
    <row r="6" spans="1:7">
      <c r="A6" s="52" t="s">
        <v>26</v>
      </c>
      <c r="B6" s="14">
        <v>1550</v>
      </c>
      <c r="C6" s="14">
        <v>64959</v>
      </c>
      <c r="D6" s="26">
        <v>131</v>
      </c>
      <c r="E6" s="14">
        <v>10118</v>
      </c>
      <c r="F6" s="14">
        <v>1419</v>
      </c>
      <c r="G6" s="14">
        <v>54841</v>
      </c>
    </row>
    <row r="7" spans="1:7">
      <c r="A7" s="53"/>
      <c r="B7" s="27"/>
      <c r="C7" s="28"/>
      <c r="D7" s="29"/>
      <c r="E7" s="30"/>
      <c r="F7" s="29"/>
      <c r="G7" s="30"/>
    </row>
    <row r="8" spans="1:7">
      <c r="B8" s="21"/>
      <c r="C8" s="21"/>
      <c r="D8" s="21"/>
      <c r="E8" s="21"/>
      <c r="F8" s="21"/>
      <c r="G8" s="31" t="s">
        <v>8</v>
      </c>
    </row>
    <row r="9" spans="1:7">
      <c r="A9" s="84"/>
      <c r="B9" s="86">
        <v>2010</v>
      </c>
      <c r="C9" s="86"/>
      <c r="D9" s="86"/>
      <c r="E9" s="86"/>
      <c r="F9" s="86"/>
      <c r="G9" s="86"/>
    </row>
    <row r="10" spans="1:7" ht="19.5" customHeight="1">
      <c r="A10" s="84"/>
      <c r="B10" s="88" t="s">
        <v>3</v>
      </c>
      <c r="C10" s="89"/>
      <c r="D10" s="88" t="s">
        <v>4</v>
      </c>
      <c r="E10" s="89"/>
      <c r="F10" s="88" t="s">
        <v>5</v>
      </c>
      <c r="G10" s="89"/>
    </row>
    <row r="11" spans="1:7" ht="19.5" customHeight="1">
      <c r="A11" s="85"/>
      <c r="B11" s="63" t="s">
        <v>6</v>
      </c>
      <c r="C11" s="63" t="s">
        <v>13</v>
      </c>
      <c r="D11" s="63" t="s">
        <v>6</v>
      </c>
      <c r="E11" s="63" t="s">
        <v>13</v>
      </c>
      <c r="F11" s="63" t="s">
        <v>6</v>
      </c>
      <c r="G11" s="63" t="s">
        <v>13</v>
      </c>
    </row>
    <row r="12" spans="1:7">
      <c r="A12" s="52" t="s">
        <v>26</v>
      </c>
      <c r="B12" s="14">
        <v>2462</v>
      </c>
      <c r="C12" s="14">
        <v>104715</v>
      </c>
      <c r="D12" s="26">
        <v>135</v>
      </c>
      <c r="E12" s="14">
        <v>9783</v>
      </c>
      <c r="F12" s="14">
        <v>2327</v>
      </c>
      <c r="G12" s="14">
        <v>94932</v>
      </c>
    </row>
    <row r="13" spans="1:7">
      <c r="B13" s="21"/>
      <c r="C13" s="21"/>
      <c r="D13" s="21"/>
      <c r="E13" s="21"/>
      <c r="F13" s="21"/>
      <c r="G13" s="31" t="s">
        <v>8</v>
      </c>
    </row>
    <row r="14" spans="1:7">
      <c r="A14" s="84"/>
      <c r="B14" s="86">
        <v>2011</v>
      </c>
      <c r="C14" s="86"/>
      <c r="D14" s="86"/>
      <c r="E14" s="86"/>
      <c r="F14" s="86"/>
      <c r="G14" s="86"/>
    </row>
    <row r="15" spans="1:7" ht="18.75" customHeight="1">
      <c r="A15" s="84"/>
      <c r="B15" s="88" t="s">
        <v>3</v>
      </c>
      <c r="C15" s="89"/>
      <c r="D15" s="88" t="s">
        <v>4</v>
      </c>
      <c r="E15" s="89"/>
      <c r="F15" s="88" t="s">
        <v>5</v>
      </c>
      <c r="G15" s="89"/>
    </row>
    <row r="16" spans="1:7" ht="18.75" customHeight="1">
      <c r="A16" s="85"/>
      <c r="B16" s="63" t="s">
        <v>6</v>
      </c>
      <c r="C16" s="63" t="s">
        <v>13</v>
      </c>
      <c r="D16" s="63" t="s">
        <v>6</v>
      </c>
      <c r="E16" s="63" t="s">
        <v>13</v>
      </c>
      <c r="F16" s="63" t="s">
        <v>6</v>
      </c>
      <c r="G16" s="63" t="s">
        <v>13</v>
      </c>
    </row>
    <row r="17" spans="1:7">
      <c r="A17" s="52" t="s">
        <v>26</v>
      </c>
      <c r="B17" s="50">
        <v>2025</v>
      </c>
      <c r="C17" s="50">
        <v>78500</v>
      </c>
      <c r="D17" s="54">
        <v>129</v>
      </c>
      <c r="E17" s="50">
        <v>10074</v>
      </c>
      <c r="F17" s="50">
        <v>1896</v>
      </c>
      <c r="G17" s="50">
        <v>68426</v>
      </c>
    </row>
    <row r="18" spans="1:7">
      <c r="G18" s="31" t="s">
        <v>8</v>
      </c>
    </row>
    <row r="19" spans="1:7">
      <c r="A19" s="84"/>
      <c r="B19" s="86">
        <v>2012</v>
      </c>
      <c r="C19" s="86"/>
      <c r="D19" s="86"/>
      <c r="E19" s="86"/>
      <c r="F19" s="86"/>
      <c r="G19" s="86"/>
    </row>
    <row r="20" spans="1:7" ht="18.75" customHeight="1">
      <c r="A20" s="84"/>
      <c r="B20" s="88" t="s">
        <v>3</v>
      </c>
      <c r="C20" s="89"/>
      <c r="D20" s="88" t="s">
        <v>4</v>
      </c>
      <c r="E20" s="89"/>
      <c r="F20" s="88" t="s">
        <v>5</v>
      </c>
      <c r="G20" s="89"/>
    </row>
    <row r="21" spans="1:7" ht="18.75" customHeight="1">
      <c r="A21" s="85"/>
      <c r="B21" s="63" t="s">
        <v>6</v>
      </c>
      <c r="C21" s="63" t="s">
        <v>13</v>
      </c>
      <c r="D21" s="63" t="s">
        <v>6</v>
      </c>
      <c r="E21" s="63" t="s">
        <v>13</v>
      </c>
      <c r="F21" s="63" t="s">
        <v>6</v>
      </c>
      <c r="G21" s="63" t="s">
        <v>13</v>
      </c>
    </row>
    <row r="22" spans="1:7">
      <c r="A22" s="52" t="s">
        <v>26</v>
      </c>
      <c r="B22" s="50">
        <v>1485</v>
      </c>
      <c r="C22" s="50">
        <v>85077</v>
      </c>
      <c r="D22" s="54">
        <v>131</v>
      </c>
      <c r="E22" s="50">
        <v>10891</v>
      </c>
      <c r="F22" s="50">
        <v>1354</v>
      </c>
      <c r="G22" s="50">
        <v>74186</v>
      </c>
    </row>
    <row r="23" spans="1:7">
      <c r="G23" s="31" t="s">
        <v>8</v>
      </c>
    </row>
    <row r="24" spans="1:7">
      <c r="A24" s="84"/>
      <c r="B24" s="86">
        <v>2013</v>
      </c>
      <c r="C24" s="86"/>
      <c r="D24" s="86"/>
      <c r="E24" s="86"/>
      <c r="F24" s="86"/>
      <c r="G24" s="87"/>
    </row>
    <row r="25" spans="1:7" ht="21.75" customHeight="1">
      <c r="A25" s="84"/>
      <c r="B25" s="88" t="s">
        <v>3</v>
      </c>
      <c r="C25" s="89"/>
      <c r="D25" s="88" t="s">
        <v>4</v>
      </c>
      <c r="E25" s="89"/>
      <c r="F25" s="88" t="s">
        <v>5</v>
      </c>
      <c r="G25" s="89"/>
    </row>
    <row r="26" spans="1:7" ht="21.75" customHeight="1">
      <c r="A26" s="85"/>
      <c r="B26" s="63" t="s">
        <v>6</v>
      </c>
      <c r="C26" s="63" t="s">
        <v>13</v>
      </c>
      <c r="D26" s="63" t="s">
        <v>6</v>
      </c>
      <c r="E26" s="63" t="s">
        <v>13</v>
      </c>
      <c r="F26" s="63" t="s">
        <v>6</v>
      </c>
      <c r="G26" s="63" t="s">
        <v>13</v>
      </c>
    </row>
    <row r="27" spans="1:7">
      <c r="A27" s="52" t="s">
        <v>26</v>
      </c>
      <c r="B27" s="50">
        <v>1700</v>
      </c>
      <c r="C27" s="50">
        <v>82004</v>
      </c>
      <c r="D27" s="50">
        <v>126</v>
      </c>
      <c r="E27" s="50">
        <v>10531</v>
      </c>
      <c r="F27" s="50">
        <v>1574</v>
      </c>
      <c r="G27" s="50">
        <v>71473</v>
      </c>
    </row>
    <row r="28" spans="1:7">
      <c r="G28" s="31" t="s">
        <v>8</v>
      </c>
    </row>
    <row r="29" spans="1:7">
      <c r="A29" s="84"/>
      <c r="B29" s="86">
        <v>2014</v>
      </c>
      <c r="C29" s="86"/>
      <c r="D29" s="86"/>
      <c r="E29" s="86"/>
      <c r="F29" s="86"/>
      <c r="G29" s="87"/>
    </row>
    <row r="30" spans="1:7" ht="21" customHeight="1">
      <c r="A30" s="84"/>
      <c r="B30" s="88" t="s">
        <v>3</v>
      </c>
      <c r="C30" s="89"/>
      <c r="D30" s="88" t="s">
        <v>4</v>
      </c>
      <c r="E30" s="89"/>
      <c r="F30" s="88" t="s">
        <v>5</v>
      </c>
      <c r="G30" s="89"/>
    </row>
    <row r="31" spans="1:7" ht="21" customHeight="1">
      <c r="A31" s="85"/>
      <c r="B31" s="63" t="s">
        <v>6</v>
      </c>
      <c r="C31" s="63" t="s">
        <v>13</v>
      </c>
      <c r="D31" s="63" t="s">
        <v>6</v>
      </c>
      <c r="E31" s="63" t="s">
        <v>13</v>
      </c>
      <c r="F31" s="63" t="s">
        <v>6</v>
      </c>
      <c r="G31" s="63" t="s">
        <v>13</v>
      </c>
    </row>
    <row r="32" spans="1:7">
      <c r="A32" s="52" t="s">
        <v>26</v>
      </c>
      <c r="B32" s="50">
        <v>1779</v>
      </c>
      <c r="C32" s="50">
        <v>70960</v>
      </c>
      <c r="D32" s="50">
        <v>110</v>
      </c>
      <c r="E32" s="50">
        <v>9931</v>
      </c>
      <c r="F32" s="50">
        <v>1669</v>
      </c>
      <c r="G32" s="50">
        <v>61029</v>
      </c>
    </row>
    <row r="33" spans="1:7">
      <c r="G33" s="31" t="s">
        <v>8</v>
      </c>
    </row>
    <row r="34" spans="1:7">
      <c r="A34" s="84"/>
      <c r="B34" s="86">
        <v>2015</v>
      </c>
      <c r="C34" s="86"/>
      <c r="D34" s="86"/>
      <c r="E34" s="86"/>
      <c r="F34" s="86"/>
      <c r="G34" s="87"/>
    </row>
    <row r="35" spans="1:7" ht="20.25" customHeight="1">
      <c r="A35" s="84"/>
      <c r="B35" s="81" t="s">
        <v>3</v>
      </c>
      <c r="C35" s="82"/>
      <c r="D35" s="81" t="s">
        <v>4</v>
      </c>
      <c r="E35" s="82"/>
      <c r="F35" s="81" t="s">
        <v>5</v>
      </c>
      <c r="G35" s="82"/>
    </row>
    <row r="36" spans="1:7" ht="20.25" customHeight="1">
      <c r="A36" s="85"/>
      <c r="B36" s="63" t="s">
        <v>6</v>
      </c>
      <c r="C36" s="63" t="s">
        <v>13</v>
      </c>
      <c r="D36" s="63" t="s">
        <v>6</v>
      </c>
      <c r="E36" s="63" t="s">
        <v>13</v>
      </c>
      <c r="F36" s="63" t="s">
        <v>6</v>
      </c>
      <c r="G36" s="63" t="s">
        <v>13</v>
      </c>
    </row>
    <row r="37" spans="1:7">
      <c r="A37" s="52" t="s">
        <v>26</v>
      </c>
      <c r="B37" s="15">
        <v>1475</v>
      </c>
      <c r="C37" s="15">
        <v>70292</v>
      </c>
      <c r="D37" s="15">
        <v>127</v>
      </c>
      <c r="E37" s="15">
        <v>12138</v>
      </c>
      <c r="F37" s="15">
        <v>1348</v>
      </c>
      <c r="G37" s="15">
        <v>58154</v>
      </c>
    </row>
    <row r="38" spans="1:7" s="33" customFormat="1">
      <c r="B38" s="25"/>
      <c r="C38" s="25"/>
      <c r="D38" s="24"/>
      <c r="E38" s="24"/>
      <c r="F38" s="24"/>
      <c r="G38" s="31" t="s">
        <v>8</v>
      </c>
    </row>
    <row r="39" spans="1:7">
      <c r="A39" s="84"/>
      <c r="B39" s="86">
        <v>2016</v>
      </c>
      <c r="C39" s="86"/>
      <c r="D39" s="86"/>
      <c r="E39" s="86"/>
      <c r="F39" s="86"/>
      <c r="G39" s="86"/>
    </row>
    <row r="40" spans="1:7" ht="20.25" customHeight="1">
      <c r="A40" s="84"/>
      <c r="B40" s="81" t="s">
        <v>3</v>
      </c>
      <c r="C40" s="82"/>
      <c r="D40" s="81" t="s">
        <v>4</v>
      </c>
      <c r="E40" s="82"/>
      <c r="F40" s="81" t="s">
        <v>5</v>
      </c>
      <c r="G40" s="82"/>
    </row>
    <row r="41" spans="1:7" ht="20.25" customHeight="1">
      <c r="A41" s="85"/>
      <c r="B41" s="63" t="s">
        <v>6</v>
      </c>
      <c r="C41" s="63" t="s">
        <v>13</v>
      </c>
      <c r="D41" s="63" t="s">
        <v>6</v>
      </c>
      <c r="E41" s="63" t="s">
        <v>13</v>
      </c>
      <c r="F41" s="63" t="s">
        <v>6</v>
      </c>
      <c r="G41" s="63" t="s">
        <v>13</v>
      </c>
    </row>
    <row r="42" spans="1:7">
      <c r="A42" s="52" t="s">
        <v>26</v>
      </c>
      <c r="B42" s="50">
        <v>898</v>
      </c>
      <c r="C42" s="50">
        <v>48334</v>
      </c>
      <c r="D42" s="50">
        <v>128</v>
      </c>
      <c r="E42" s="50">
        <v>11635</v>
      </c>
      <c r="F42" s="50">
        <v>770</v>
      </c>
      <c r="G42" s="50">
        <v>36699</v>
      </c>
    </row>
    <row r="43" spans="1:7" s="33" customFormat="1">
      <c r="B43" s="25"/>
      <c r="C43" s="25"/>
      <c r="D43" s="24"/>
      <c r="E43" s="24"/>
      <c r="F43" s="24"/>
      <c r="G43" s="31" t="s">
        <v>8</v>
      </c>
    </row>
    <row r="44" spans="1:7" s="33" customFormat="1">
      <c r="A44" s="84"/>
      <c r="B44" s="86">
        <v>2017</v>
      </c>
      <c r="C44" s="86"/>
      <c r="D44" s="86"/>
      <c r="E44" s="86"/>
      <c r="F44" s="86"/>
      <c r="G44" s="86"/>
    </row>
    <row r="45" spans="1:7" s="33" customFormat="1" ht="20.25" customHeight="1">
      <c r="A45" s="84"/>
      <c r="B45" s="81" t="s">
        <v>3</v>
      </c>
      <c r="C45" s="82"/>
      <c r="D45" s="81" t="s">
        <v>4</v>
      </c>
      <c r="E45" s="82"/>
      <c r="F45" s="81" t="s">
        <v>5</v>
      </c>
      <c r="G45" s="82"/>
    </row>
    <row r="46" spans="1:7" s="33" customFormat="1" ht="20.25" customHeight="1">
      <c r="A46" s="85"/>
      <c r="B46" s="63" t="s">
        <v>6</v>
      </c>
      <c r="C46" s="63" t="s">
        <v>13</v>
      </c>
      <c r="D46" s="63" t="s">
        <v>6</v>
      </c>
      <c r="E46" s="63" t="s">
        <v>13</v>
      </c>
      <c r="F46" s="63" t="s">
        <v>6</v>
      </c>
      <c r="G46" s="63" t="s">
        <v>13</v>
      </c>
    </row>
    <row r="47" spans="1:7" s="33" customFormat="1">
      <c r="A47" s="52" t="s">
        <v>26</v>
      </c>
      <c r="B47" s="34">
        <v>892</v>
      </c>
      <c r="C47" s="34">
        <v>53557</v>
      </c>
      <c r="D47" s="34">
        <v>119</v>
      </c>
      <c r="E47" s="34">
        <v>9304</v>
      </c>
      <c r="F47" s="34">
        <v>773</v>
      </c>
      <c r="G47" s="34">
        <v>44253</v>
      </c>
    </row>
    <row r="48" spans="1:7">
      <c r="G48" s="31" t="s">
        <v>8</v>
      </c>
    </row>
    <row r="49" spans="1:7">
      <c r="A49" s="51"/>
      <c r="B49" s="90">
        <v>2018</v>
      </c>
      <c r="C49" s="91"/>
      <c r="D49" s="91"/>
      <c r="E49" s="91"/>
      <c r="F49" s="91"/>
      <c r="G49" s="92"/>
    </row>
    <row r="50" spans="1:7" ht="24" customHeight="1">
      <c r="A50" s="56"/>
      <c r="B50" s="81" t="s">
        <v>3</v>
      </c>
      <c r="C50" s="82"/>
      <c r="D50" s="81" t="s">
        <v>4</v>
      </c>
      <c r="E50" s="82"/>
      <c r="F50" s="81" t="s">
        <v>5</v>
      </c>
      <c r="G50" s="82"/>
    </row>
    <row r="51" spans="1:7" ht="24" customHeight="1">
      <c r="A51" s="55"/>
      <c r="B51" s="63" t="s">
        <v>6</v>
      </c>
      <c r="C51" s="63" t="s">
        <v>13</v>
      </c>
      <c r="D51" s="63" t="s">
        <v>6</v>
      </c>
      <c r="E51" s="63" t="s">
        <v>13</v>
      </c>
      <c r="F51" s="63" t="s">
        <v>6</v>
      </c>
      <c r="G51" s="63" t="s">
        <v>13</v>
      </c>
    </row>
    <row r="52" spans="1:7">
      <c r="A52" s="66" t="s">
        <v>26</v>
      </c>
      <c r="B52" s="50">
        <f t="shared" ref="B52" si="0">D52+F52</f>
        <v>1105</v>
      </c>
      <c r="C52" s="50">
        <f t="shared" ref="C52" si="1">E52+G52</f>
        <v>64067</v>
      </c>
      <c r="D52" s="50">
        <v>121</v>
      </c>
      <c r="E52" s="50">
        <v>11439</v>
      </c>
      <c r="F52" s="50">
        <v>984</v>
      </c>
      <c r="G52" s="50">
        <v>52628</v>
      </c>
    </row>
    <row r="53" spans="1:7">
      <c r="A53" s="57"/>
      <c r="B53" s="28"/>
      <c r="C53" s="28"/>
      <c r="D53" s="28"/>
      <c r="E53" s="28"/>
      <c r="F53" s="28"/>
      <c r="G53" s="28"/>
    </row>
    <row r="54" spans="1:7">
      <c r="G54" s="58" t="s">
        <v>8</v>
      </c>
    </row>
    <row r="55" spans="1:7">
      <c r="A55" s="51"/>
      <c r="B55" s="90">
        <v>2019</v>
      </c>
      <c r="C55" s="91"/>
      <c r="D55" s="91"/>
      <c r="E55" s="91"/>
      <c r="F55" s="91"/>
      <c r="G55" s="92"/>
    </row>
    <row r="56" spans="1:7" ht="20.25" customHeight="1">
      <c r="A56" s="56"/>
      <c r="B56" s="81" t="s">
        <v>3</v>
      </c>
      <c r="C56" s="82"/>
      <c r="D56" s="81" t="s">
        <v>4</v>
      </c>
      <c r="E56" s="82"/>
      <c r="F56" s="81" t="s">
        <v>5</v>
      </c>
      <c r="G56" s="82"/>
    </row>
    <row r="57" spans="1:7" ht="20.25" customHeight="1">
      <c r="A57" s="55"/>
      <c r="B57" s="63" t="s">
        <v>6</v>
      </c>
      <c r="C57" s="63" t="s">
        <v>13</v>
      </c>
      <c r="D57" s="63" t="s">
        <v>6</v>
      </c>
      <c r="E57" s="63" t="s">
        <v>13</v>
      </c>
      <c r="F57" s="63" t="s">
        <v>6</v>
      </c>
      <c r="G57" s="63" t="s">
        <v>13</v>
      </c>
    </row>
    <row r="58" spans="1:7">
      <c r="A58" s="66" t="s">
        <v>26</v>
      </c>
      <c r="B58" s="50">
        <v>776</v>
      </c>
      <c r="C58" s="50">
        <v>43569</v>
      </c>
      <c r="D58" s="50">
        <v>126</v>
      </c>
      <c r="E58" s="50">
        <v>11105</v>
      </c>
      <c r="F58" s="50">
        <v>650</v>
      </c>
      <c r="G58" s="50">
        <v>32464</v>
      </c>
    </row>
    <row r="59" spans="1:7">
      <c r="G59" s="58" t="s">
        <v>8</v>
      </c>
    </row>
    <row r="60" spans="1:7">
      <c r="A60" s="51"/>
      <c r="B60" s="90">
        <v>2020</v>
      </c>
      <c r="C60" s="91"/>
      <c r="D60" s="91"/>
      <c r="E60" s="91"/>
      <c r="F60" s="91"/>
      <c r="G60" s="92"/>
    </row>
    <row r="61" spans="1:7" ht="21" customHeight="1">
      <c r="A61" s="56"/>
      <c r="B61" s="81" t="s">
        <v>3</v>
      </c>
      <c r="C61" s="82"/>
      <c r="D61" s="81" t="s">
        <v>4</v>
      </c>
      <c r="E61" s="82"/>
      <c r="F61" s="81" t="s">
        <v>5</v>
      </c>
      <c r="G61" s="82"/>
    </row>
    <row r="62" spans="1:7" ht="21" customHeight="1">
      <c r="A62" s="55"/>
      <c r="B62" s="63" t="s">
        <v>6</v>
      </c>
      <c r="C62" s="63" t="s">
        <v>13</v>
      </c>
      <c r="D62" s="63" t="s">
        <v>6</v>
      </c>
      <c r="E62" s="63" t="s">
        <v>13</v>
      </c>
      <c r="F62" s="63" t="s">
        <v>6</v>
      </c>
      <c r="G62" s="63" t="s">
        <v>13</v>
      </c>
    </row>
    <row r="63" spans="1:7">
      <c r="A63" s="66" t="s">
        <v>26</v>
      </c>
      <c r="B63" s="50">
        <v>929</v>
      </c>
      <c r="C63" s="50">
        <v>52905</v>
      </c>
      <c r="D63" s="50">
        <v>119</v>
      </c>
      <c r="E63" s="50">
        <v>10702</v>
      </c>
      <c r="F63" s="50">
        <v>810</v>
      </c>
      <c r="G63" s="50">
        <v>42203</v>
      </c>
    </row>
    <row r="64" spans="1:7">
      <c r="G64" s="58" t="s">
        <v>8</v>
      </c>
    </row>
    <row r="65" spans="1:11">
      <c r="A65" s="51"/>
      <c r="B65" s="90">
        <v>2021</v>
      </c>
      <c r="C65" s="91"/>
      <c r="D65" s="91"/>
      <c r="E65" s="91"/>
      <c r="F65" s="91"/>
      <c r="G65" s="92"/>
    </row>
    <row r="66" spans="1:11" ht="21" customHeight="1">
      <c r="A66" s="56"/>
      <c r="B66" s="81" t="s">
        <v>3</v>
      </c>
      <c r="C66" s="82"/>
      <c r="D66" s="81" t="s">
        <v>4</v>
      </c>
      <c r="E66" s="82"/>
      <c r="F66" s="81" t="s">
        <v>5</v>
      </c>
      <c r="G66" s="82"/>
    </row>
    <row r="67" spans="1:11" ht="21" customHeight="1">
      <c r="A67" s="55"/>
      <c r="B67" s="63" t="s">
        <v>6</v>
      </c>
      <c r="C67" s="63" t="s">
        <v>13</v>
      </c>
      <c r="D67" s="63" t="s">
        <v>6</v>
      </c>
      <c r="E67" s="63" t="s">
        <v>13</v>
      </c>
      <c r="F67" s="63" t="s">
        <v>6</v>
      </c>
      <c r="G67" s="63" t="s">
        <v>13</v>
      </c>
    </row>
    <row r="68" spans="1:11">
      <c r="A68" s="66" t="s">
        <v>26</v>
      </c>
      <c r="B68" s="50">
        <v>1186</v>
      </c>
      <c r="C68" s="50">
        <v>76188</v>
      </c>
      <c r="D68" s="50">
        <v>47</v>
      </c>
      <c r="E68" s="50">
        <v>4034</v>
      </c>
      <c r="F68" s="50">
        <v>1139</v>
      </c>
      <c r="G68" s="50">
        <v>72154</v>
      </c>
    </row>
    <row r="69" spans="1:11">
      <c r="G69" s="58" t="s">
        <v>8</v>
      </c>
    </row>
    <row r="70" spans="1:11">
      <c r="A70" s="51"/>
      <c r="B70" s="90">
        <v>2022</v>
      </c>
      <c r="C70" s="91"/>
      <c r="D70" s="91"/>
      <c r="E70" s="91"/>
      <c r="F70" s="91"/>
      <c r="G70" s="92"/>
    </row>
    <row r="71" spans="1:11" ht="18.75" customHeight="1">
      <c r="A71" s="56"/>
      <c r="B71" s="81" t="s">
        <v>3</v>
      </c>
      <c r="C71" s="82"/>
      <c r="D71" s="81" t="s">
        <v>4</v>
      </c>
      <c r="E71" s="82"/>
      <c r="F71" s="81" t="s">
        <v>5</v>
      </c>
      <c r="G71" s="82"/>
    </row>
    <row r="72" spans="1:11" ht="18.75" customHeight="1">
      <c r="A72" s="55"/>
      <c r="B72" s="63" t="s">
        <v>6</v>
      </c>
      <c r="C72" s="63" t="s">
        <v>13</v>
      </c>
      <c r="D72" s="63" t="s">
        <v>6</v>
      </c>
      <c r="E72" s="63" t="s">
        <v>13</v>
      </c>
      <c r="F72" s="63" t="s">
        <v>6</v>
      </c>
      <c r="G72" s="63" t="s">
        <v>13</v>
      </c>
    </row>
    <row r="73" spans="1:11">
      <c r="A73" s="48" t="s">
        <v>26</v>
      </c>
      <c r="B73" s="17">
        <v>535</v>
      </c>
      <c r="C73" s="17">
        <v>32120</v>
      </c>
      <c r="D73" s="17">
        <v>50</v>
      </c>
      <c r="E73" s="17">
        <v>3857</v>
      </c>
      <c r="F73" s="17">
        <v>485</v>
      </c>
      <c r="G73" s="17">
        <v>28264</v>
      </c>
      <c r="H73" s="21"/>
      <c r="J73" s="21"/>
      <c r="K73" s="21"/>
    </row>
    <row r="74" spans="1:11">
      <c r="B74" s="21"/>
      <c r="C74" s="59"/>
      <c r="D74" s="21"/>
      <c r="E74" s="21"/>
      <c r="F74" s="21"/>
      <c r="G74" s="21"/>
    </row>
    <row r="75" spans="1:11" ht="27" customHeight="1">
      <c r="A75" s="83" t="s">
        <v>14</v>
      </c>
      <c r="B75" s="83"/>
      <c r="C75" s="83"/>
      <c r="D75" s="83"/>
      <c r="E75" s="83"/>
      <c r="F75" s="83"/>
      <c r="G75" s="83"/>
    </row>
  </sheetData>
  <mergeCells count="68">
    <mergeCell ref="A39:A41"/>
    <mergeCell ref="B65:G65"/>
    <mergeCell ref="B66:C66"/>
    <mergeCell ref="D66:E66"/>
    <mergeCell ref="F66:G66"/>
    <mergeCell ref="B56:C56"/>
    <mergeCell ref="D56:E56"/>
    <mergeCell ref="F56:G56"/>
    <mergeCell ref="A1:G1"/>
    <mergeCell ref="A3:A5"/>
    <mergeCell ref="B3:G3"/>
    <mergeCell ref="B4:C4"/>
    <mergeCell ref="D4:E4"/>
    <mergeCell ref="F4:G4"/>
    <mergeCell ref="A9:A11"/>
    <mergeCell ref="B10:C10"/>
    <mergeCell ref="B9:G9"/>
    <mergeCell ref="A19:A21"/>
    <mergeCell ref="B19:G19"/>
    <mergeCell ref="B20:C20"/>
    <mergeCell ref="B15:C15"/>
    <mergeCell ref="A14:A16"/>
    <mergeCell ref="D10:E10"/>
    <mergeCell ref="F10:G10"/>
    <mergeCell ref="B14:G14"/>
    <mergeCell ref="D20:E20"/>
    <mergeCell ref="F20:G20"/>
    <mergeCell ref="A24:A26"/>
    <mergeCell ref="B24:G24"/>
    <mergeCell ref="B25:C25"/>
    <mergeCell ref="D15:E15"/>
    <mergeCell ref="F15:G15"/>
    <mergeCell ref="B71:C71"/>
    <mergeCell ref="D71:E71"/>
    <mergeCell ref="F71:G71"/>
    <mergeCell ref="D45:E45"/>
    <mergeCell ref="F45:G45"/>
    <mergeCell ref="B49:G49"/>
    <mergeCell ref="B60:G60"/>
    <mergeCell ref="B61:C61"/>
    <mergeCell ref="D61:E61"/>
    <mergeCell ref="B55:G55"/>
    <mergeCell ref="B50:C50"/>
    <mergeCell ref="D50:E50"/>
    <mergeCell ref="F50:G50"/>
    <mergeCell ref="D30:E30"/>
    <mergeCell ref="F30:G30"/>
    <mergeCell ref="B39:G39"/>
    <mergeCell ref="B29:G29"/>
    <mergeCell ref="B70:G70"/>
    <mergeCell ref="B30:C30"/>
    <mergeCell ref="F35:G35"/>
    <mergeCell ref="F2:G2"/>
    <mergeCell ref="F61:G61"/>
    <mergeCell ref="A75:G75"/>
    <mergeCell ref="A34:A36"/>
    <mergeCell ref="B34:G34"/>
    <mergeCell ref="A44:A46"/>
    <mergeCell ref="B44:G44"/>
    <mergeCell ref="B45:C45"/>
    <mergeCell ref="F40:G40"/>
    <mergeCell ref="B40:C40"/>
    <mergeCell ref="D40:E40"/>
    <mergeCell ref="B35:C35"/>
    <mergeCell ref="A29:A31"/>
    <mergeCell ref="D25:E25"/>
    <mergeCell ref="F25:G25"/>
    <mergeCell ref="D35:E35"/>
  </mergeCells>
  <phoneticPr fontId="11" type="noConversion"/>
  <pageMargins left="0.7" right="0.7" top="0.75" bottom="0.75" header="0.3" footer="0.3"/>
  <pageSetup paperSize="9" scale="47" orientation="portrait" r:id="rId1"/>
  <rowBreaks count="4" manualBreakCount="4">
    <brk id="17" max="16383" man="1"/>
    <brk id="32" max="12" man="1"/>
    <brk id="53" max="12" man="1"/>
    <brk id="68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9"/>
  <sheetViews>
    <sheetView view="pageBreakPreview" zoomScaleNormal="100" zoomScaleSheetLayoutView="100" workbookViewId="0">
      <selection activeCell="A4" sqref="A4:A6"/>
    </sheetView>
  </sheetViews>
  <sheetFormatPr defaultRowHeight="15"/>
  <cols>
    <col min="1" max="1" width="21.85546875" customWidth="1"/>
    <col min="2" max="2" width="12.140625" customWidth="1"/>
    <col min="3" max="3" width="12.7109375" customWidth="1"/>
    <col min="4" max="4" width="12.28515625" customWidth="1"/>
    <col min="5" max="5" width="13.28515625" customWidth="1"/>
    <col min="6" max="6" width="12" customWidth="1"/>
    <col min="7" max="7" width="12.28515625" customWidth="1"/>
    <col min="10" max="10" width="9.140625" style="38"/>
    <col min="11" max="11" width="9.28515625" style="38" bestFit="1" customWidth="1"/>
    <col min="12" max="12" width="9.140625" style="38"/>
    <col min="13" max="13" width="13.140625" style="38" customWidth="1"/>
  </cols>
  <sheetData>
    <row r="1" spans="1:16">
      <c r="A1" s="39"/>
      <c r="B1" s="39"/>
      <c r="C1" s="39"/>
      <c r="D1" s="39"/>
      <c r="E1" s="39"/>
      <c r="F1" s="39"/>
      <c r="G1" s="39"/>
      <c r="H1" s="39"/>
      <c r="I1" s="39"/>
      <c r="J1" s="40"/>
      <c r="K1" s="40"/>
      <c r="L1" s="40"/>
      <c r="M1" s="40"/>
    </row>
    <row r="2" spans="1:16">
      <c r="A2" s="75" t="s">
        <v>15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6">
      <c r="A3" s="100"/>
      <c r="B3" s="41"/>
      <c r="C3" s="41"/>
      <c r="D3" s="41"/>
      <c r="E3" s="41"/>
      <c r="F3" s="41"/>
      <c r="G3" s="41"/>
      <c r="H3" s="41"/>
      <c r="I3" s="41"/>
      <c r="J3" s="42"/>
      <c r="K3" s="42"/>
      <c r="L3" s="42"/>
      <c r="M3" s="42"/>
    </row>
    <row r="4" spans="1:16">
      <c r="A4" s="101"/>
      <c r="B4" s="93">
        <v>2022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6" ht="32.25" customHeight="1">
      <c r="A5" s="101"/>
      <c r="B5" s="95" t="s">
        <v>16</v>
      </c>
      <c r="C5" s="67"/>
      <c r="D5" s="67" t="s">
        <v>17</v>
      </c>
      <c r="E5" s="67"/>
      <c r="F5" s="67" t="s">
        <v>18</v>
      </c>
      <c r="G5" s="96"/>
      <c r="H5" s="67" t="s">
        <v>19</v>
      </c>
      <c r="I5" s="67"/>
      <c r="J5" s="88" t="s">
        <v>20</v>
      </c>
      <c r="K5" s="88"/>
      <c r="L5" s="88" t="s">
        <v>21</v>
      </c>
      <c r="M5" s="97"/>
    </row>
    <row r="6" spans="1:16" ht="91.5" customHeight="1">
      <c r="A6" s="94"/>
      <c r="B6" s="43" t="s">
        <v>22</v>
      </c>
      <c r="C6" s="44" t="s">
        <v>23</v>
      </c>
      <c r="D6" s="44" t="s">
        <v>22</v>
      </c>
      <c r="E6" s="44" t="s">
        <v>24</v>
      </c>
      <c r="F6" s="44" t="s">
        <v>22</v>
      </c>
      <c r="G6" s="44" t="s">
        <v>24</v>
      </c>
      <c r="H6" s="44" t="s">
        <v>22</v>
      </c>
      <c r="I6" s="44" t="s">
        <v>24</v>
      </c>
      <c r="J6" s="44" t="s">
        <v>22</v>
      </c>
      <c r="K6" s="44" t="s">
        <v>24</v>
      </c>
      <c r="L6" s="44" t="s">
        <v>22</v>
      </c>
      <c r="M6" s="44" t="s">
        <v>24</v>
      </c>
      <c r="N6" s="47"/>
    </row>
    <row r="7" spans="1:16" ht="12.75" customHeight="1">
      <c r="A7" s="48" t="s">
        <v>26</v>
      </c>
      <c r="B7" s="49">
        <v>403</v>
      </c>
      <c r="C7" s="49">
        <v>159922</v>
      </c>
      <c r="D7" s="64">
        <v>223</v>
      </c>
      <c r="E7" s="64">
        <v>24369</v>
      </c>
      <c r="F7" s="64">
        <v>111</v>
      </c>
      <c r="G7" s="64">
        <v>24369</v>
      </c>
      <c r="H7" s="64">
        <v>57</v>
      </c>
      <c r="I7" s="64">
        <v>58211</v>
      </c>
      <c r="J7" s="64">
        <v>12</v>
      </c>
      <c r="K7" s="64">
        <v>52973</v>
      </c>
      <c r="L7" s="64" t="s">
        <v>0</v>
      </c>
      <c r="M7" s="64" t="s">
        <v>0</v>
      </c>
      <c r="N7" s="37"/>
      <c r="O7" s="60"/>
      <c r="P7" s="60"/>
    </row>
    <row r="8" spans="1:16">
      <c r="A8" s="45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37"/>
    </row>
    <row r="9" spans="1:16" ht="15" customHeight="1">
      <c r="A9" s="71" t="s">
        <v>25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</row>
  </sheetData>
  <mergeCells count="10">
    <mergeCell ref="A9:M9"/>
    <mergeCell ref="A2:M2"/>
    <mergeCell ref="B4:M4"/>
    <mergeCell ref="A4:A6"/>
    <mergeCell ref="B5:C5"/>
    <mergeCell ref="D5:E5"/>
    <mergeCell ref="F5:G5"/>
    <mergeCell ref="H5:I5"/>
    <mergeCell ref="J5:K5"/>
    <mergeCell ref="L5:M5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network of trade enterprises</vt:lpstr>
      <vt:lpstr>pharmacy</vt:lpstr>
      <vt:lpstr>catering facilities</vt:lpstr>
      <vt:lpstr>retail chains by category</vt:lpstr>
      <vt:lpstr>'catering facilities'!Область_печати</vt:lpstr>
      <vt:lpstr>'network of trade enterprises'!Область_печати</vt:lpstr>
      <vt:lpstr>pharmacy!Область_печати</vt:lpstr>
      <vt:lpstr>'retail chains by category'!Область_печати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a.khaletov</dc:creator>
  <cp:lastModifiedBy>Айгуль Абишева</cp:lastModifiedBy>
  <cp:lastPrinted>2021-07-02T11:09:12Z</cp:lastPrinted>
  <dcterms:created xsi:type="dcterms:W3CDTF">2014-09-22T03:14:29Z</dcterms:created>
  <dcterms:modified xsi:type="dcterms:W3CDTF">2024-03-08T06:22:02Z</dcterms:modified>
</cp:coreProperties>
</file>