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840" windowHeight="12792" activeTab="0"/>
  </bookViews>
  <sheets>
    <sheet name="Shygys Kazakhstan region" sheetId="1" r:id="rId1"/>
  </sheets>
  <definedNames/>
  <calcPr fullCalcOnLoad="1"/>
</workbook>
</file>

<file path=xl/sharedStrings.xml><?xml version="1.0" encoding="utf-8"?>
<sst xmlns="http://schemas.openxmlformats.org/spreadsheetml/2006/main" count="330" uniqueCount="117">
  <si>
    <t>60.10.0</t>
  </si>
  <si>
    <t>60.21.1</t>
  </si>
  <si>
    <t>49.31.1</t>
  </si>
  <si>
    <t>60.21.2</t>
  </si>
  <si>
    <t>49.31.2</t>
  </si>
  <si>
    <t>60.22.0</t>
  </si>
  <si>
    <t>49.32.0</t>
  </si>
  <si>
    <t>49.10.0</t>
  </si>
  <si>
    <t>49.20.0</t>
  </si>
  <si>
    <t>52.21.9</t>
  </si>
  <si>
    <t>61.20.1</t>
  </si>
  <si>
    <t>Деятельность железнодорожного транспорта</t>
  </si>
  <si>
    <t>Перевозки автобусами</t>
  </si>
  <si>
    <t>Перевозки трамваями</t>
  </si>
  <si>
    <t>Деятельность такси</t>
  </si>
  <si>
    <t>60.24.0</t>
  </si>
  <si>
    <t>Деятельность автомобильного грузового транспорта</t>
  </si>
  <si>
    <t>49.41.0</t>
  </si>
  <si>
    <t>-</t>
  </si>
  <si>
    <t>Пассажирские и грузовые перевозки</t>
  </si>
  <si>
    <t>50.30.0</t>
  </si>
  <si>
    <t>50.40.1</t>
  </si>
  <si>
    <t>63.11.0</t>
  </si>
  <si>
    <t>Транспортная обработка грузов</t>
  </si>
  <si>
    <t>52.24.0</t>
  </si>
  <si>
    <t>63.12.1</t>
  </si>
  <si>
    <t>Хранение и складирование зерна</t>
  </si>
  <si>
    <t>52.10.1</t>
  </si>
  <si>
    <t>63.12.2</t>
  </si>
  <si>
    <t>Хранение и складирование всех видов товаров, кроме зерна</t>
  </si>
  <si>
    <t>52.10.2</t>
  </si>
  <si>
    <t>52.10.3</t>
  </si>
  <si>
    <t>63.21.1</t>
  </si>
  <si>
    <t>Эксплуатация железных дорог</t>
  </si>
  <si>
    <t>52.21.1</t>
  </si>
  <si>
    <t>63.21.2</t>
  </si>
  <si>
    <t>Эксплуатация автомобильных дорог</t>
  </si>
  <si>
    <t>52.21.2</t>
  </si>
  <si>
    <t>63.21.3</t>
  </si>
  <si>
    <t>Услуги терминалов</t>
  </si>
  <si>
    <t>52.21.3</t>
  </si>
  <si>
    <t>63.21.4</t>
  </si>
  <si>
    <t>Услуги по хранению транспортных средств, принадлежащих гражданам</t>
  </si>
  <si>
    <t>52.21.4</t>
  </si>
  <si>
    <t>63.22.0</t>
  </si>
  <si>
    <t>Прочая вспомогательная деятельность водного транспорта</t>
  </si>
  <si>
    <t>52.22.0</t>
  </si>
  <si>
    <t>63.23.1</t>
  </si>
  <si>
    <t>Регулирование использования воздушного пространства</t>
  </si>
  <si>
    <t>52.23.1</t>
  </si>
  <si>
    <t>63.40.1</t>
  </si>
  <si>
    <t>Транспортно-экспедиционные услуги</t>
  </si>
  <si>
    <t>52.29.1</t>
  </si>
  <si>
    <t>63.40.2</t>
  </si>
  <si>
    <t>Технический надзор на транспорте</t>
  </si>
  <si>
    <t>52.29.2</t>
  </si>
  <si>
    <t>63.40.9</t>
  </si>
  <si>
    <t>Прочая транспортно-экспедиционная деятельность</t>
  </si>
  <si>
    <t>52.29.9</t>
  </si>
  <si>
    <t>62.10.0, 62.20.0</t>
  </si>
  <si>
    <t>51.10.1, 51.10.2</t>
  </si>
  <si>
    <t>51.21.1, 51.21.2</t>
  </si>
  <si>
    <t>Деятельность воздушного транспорта, подчиняющегося расписанию и не подчиняющегося расписанию</t>
  </si>
  <si>
    <t>код СКУ</t>
  </si>
  <si>
    <t>х</t>
  </si>
  <si>
    <t>x</t>
  </si>
  <si>
    <t>Gctea version 2007г.</t>
  </si>
  <si>
    <t>Passenger rail transport, intercity</t>
  </si>
  <si>
    <t>Freight rail transport</t>
  </si>
  <si>
    <t>Transportation by buses</t>
  </si>
  <si>
    <t>Transportation by trams</t>
  </si>
  <si>
    <t>Taxi activity</t>
  </si>
  <si>
    <t>Cargo transportation by road</t>
  </si>
  <si>
    <t>River passenger transport</t>
  </si>
  <si>
    <t>River freight transport</t>
  </si>
  <si>
    <t>Activities of scheduled and non-scheduled air passenger transport</t>
  </si>
  <si>
    <t>Activities of scheduled and non-scheduled air cargo transport</t>
  </si>
  <si>
    <t>Cargo handling</t>
  </si>
  <si>
    <t>Grain warehousing and storage</t>
  </si>
  <si>
    <t>Warehousing and storage of non-food products, except grain</t>
  </si>
  <si>
    <t>Warehousing and storage of food products</t>
  </si>
  <si>
    <t>Railway operation</t>
  </si>
  <si>
    <t>Operation of highways</t>
  </si>
  <si>
    <t>Terminal services</t>
  </si>
  <si>
    <t>Services for the storage of vehicles belonging to citizens</t>
  </si>
  <si>
    <t>Other services in the field of land transport</t>
  </si>
  <si>
    <t>Water transport services</t>
  </si>
  <si>
    <t>Regulation of the use of airspace</t>
  </si>
  <si>
    <t>Freight forwarding services</t>
  </si>
  <si>
    <t>Technical supervision of transport</t>
  </si>
  <si>
    <t>Other forwarding activities</t>
  </si>
  <si>
    <t>million Tenge</t>
  </si>
  <si>
    <r>
      <rPr>
        <i/>
        <vertAlign val="superscript"/>
        <sz val="9"/>
        <rFont val="Calibri"/>
        <family val="2"/>
      </rPr>
      <t>*</t>
    </r>
    <r>
      <rPr>
        <i/>
        <sz val="9"/>
        <rFont val="Calibri"/>
        <family val="2"/>
      </rPr>
      <t xml:space="preserve"> According to Gctea version 2007г.</t>
    </r>
  </si>
  <si>
    <t>Name</t>
  </si>
  <si>
    <t>Liquid or gaseous cargo storage services</t>
  </si>
  <si>
    <t>Grain storage services</t>
  </si>
  <si>
    <t>Other storage and warehousing services</t>
  </si>
  <si>
    <t>Railway transport services shunting and towing</t>
  </si>
  <si>
    <t>Auxiliary services for railway transport other</t>
  </si>
  <si>
    <t>Services of bus stations and stations</t>
  </si>
  <si>
    <t>Motorway maintenance services</t>
  </si>
  <si>
    <t>Car parking services</t>
  </si>
  <si>
    <t>Auxiliary services for motor transport other</t>
  </si>
  <si>
    <t>Auxiliary services for water transport other</t>
  </si>
  <si>
    <t>Airport services, except cargo handling</t>
  </si>
  <si>
    <t>Air Traffic Control services</t>
  </si>
  <si>
    <t>Auxiliary services for air transport other</t>
  </si>
  <si>
    <t xml:space="preserve"> Container handling services at ports</t>
  </si>
  <si>
    <t>Cargo handling services other</t>
  </si>
  <si>
    <t>Intermediary services related to cargo other</t>
  </si>
  <si>
    <t>Services of freight transport agents other</t>
  </si>
  <si>
    <t>Transport auxiliary services not included in other groupings</t>
  </si>
  <si>
    <t>The value  «Х» - means confidental data.</t>
  </si>
  <si>
    <r>
      <t xml:space="preserve">     Income from auxiliary transport activities of enterprises for 2016-2022.</t>
    </r>
    <r>
      <rPr>
        <b/>
        <vertAlign val="superscript"/>
        <sz val="11"/>
        <rFont val="Calibri"/>
        <family val="2"/>
      </rPr>
      <t xml:space="preserve">* </t>
    </r>
  </si>
  <si>
    <r>
      <t>Revenues from transportation and auxiliary transport activities of enterprises for 1998-2022.</t>
    </r>
    <r>
      <rPr>
        <b/>
        <vertAlign val="superscript"/>
        <sz val="11"/>
        <rFont val="Calibri"/>
        <family val="2"/>
      </rPr>
      <t>*</t>
    </r>
  </si>
  <si>
    <r>
      <rPr>
        <i/>
        <vertAlign val="superscript"/>
        <sz val="9"/>
        <rFont val="Calibri"/>
        <family val="2"/>
      </rPr>
      <t>*</t>
    </r>
    <r>
      <rPr>
        <i/>
        <sz val="9"/>
        <rFont val="Calibri"/>
        <family val="2"/>
      </rPr>
      <t xml:space="preserve"> Revenues from auxiliary transport activities are formed in accordance with the version of the Statistical Handbook of Services (SKU, VK-004 Ed.3) for 2016-2022.</t>
    </r>
  </si>
  <si>
    <t>thousand Tenge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</si>
</sst>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#,##0.0"/>
    <numFmt numFmtId="182" formatCode="###\ ###\ ###\ 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vertAlign val="superscript"/>
      <sz val="11"/>
      <name val="Calibri"/>
      <family val="2"/>
    </font>
    <font>
      <i/>
      <sz val="9"/>
      <name val="Calibri"/>
      <family val="2"/>
    </font>
    <font>
      <i/>
      <vertAlign val="superscript"/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vertAlign val="superscript"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33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180" fontId="27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180" fontId="27" fillId="0" borderId="10" xfId="0" applyNumberFormat="1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right"/>
    </xf>
    <xf numFmtId="0" fontId="25" fillId="34" borderId="14" xfId="0" applyFont="1" applyFill="1" applyBorder="1" applyAlignment="1">
      <alignment horizontal="left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 wrapText="1"/>
    </xf>
    <xf numFmtId="182" fontId="6" fillId="0" borderId="10" xfId="0" applyNumberFormat="1" applyFont="1" applyBorder="1" applyAlignment="1">
      <alignment horizontal="center" vertical="center" wrapText="1"/>
    </xf>
    <xf numFmtId="181" fontId="46" fillId="0" borderId="10" xfId="0" applyNumberFormat="1" applyFont="1" applyBorder="1" applyAlignment="1">
      <alignment horizontal="center" vertical="center" wrapText="1"/>
    </xf>
    <xf numFmtId="18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81" fontId="7" fillId="0" borderId="14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horizontal="center" vertical="center"/>
    </xf>
    <xf numFmtId="181" fontId="7" fillId="35" borderId="10" xfId="0" applyNumberFormat="1" applyFont="1" applyFill="1" applyBorder="1" applyAlignment="1">
      <alignment horizontal="center" vertical="center"/>
    </xf>
    <xf numFmtId="181" fontId="2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16" xfId="0" applyFont="1" applyBorder="1" applyAlignment="1">
      <alignment horizontal="right"/>
    </xf>
    <xf numFmtId="0" fontId="25" fillId="0" borderId="16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2"/>
  <sheetViews>
    <sheetView tabSelected="1" zoomScalePageLayoutView="0" workbookViewId="0" topLeftCell="O1">
      <pane xSplit="2" ySplit="3" topLeftCell="Q4" activePane="bottomRight" state="frozen"/>
      <selection pane="topLeft" activeCell="O1" sqref="O1"/>
      <selection pane="topRight" activeCell="Q1" sqref="Q1"/>
      <selection pane="bottomLeft" activeCell="O4" sqref="O4"/>
      <selection pane="bottomRight" activeCell="Q17" sqref="Q17"/>
    </sheetView>
  </sheetViews>
  <sheetFormatPr defaultColWidth="9.140625" defaultRowHeight="15"/>
  <cols>
    <col min="1" max="1" width="7.421875" style="2" hidden="1" customWidth="1"/>
    <col min="2" max="2" width="24.8515625" style="3" hidden="1" customWidth="1"/>
    <col min="3" max="3" width="8.28125" style="2" hidden="1" customWidth="1"/>
    <col min="4" max="4" width="7.8515625" style="2" hidden="1" customWidth="1"/>
    <col min="5" max="5" width="7.140625" style="2" hidden="1" customWidth="1"/>
    <col min="6" max="6" width="6.421875" style="2" hidden="1" customWidth="1"/>
    <col min="7" max="7" width="6.00390625" style="3" hidden="1" customWidth="1"/>
    <col min="8" max="8" width="5.7109375" style="3" hidden="1" customWidth="1"/>
    <col min="9" max="9" width="5.421875" style="3" hidden="1" customWidth="1"/>
    <col min="10" max="10" width="5.00390625" style="3" hidden="1" customWidth="1"/>
    <col min="11" max="11" width="4.7109375" style="3" hidden="1" customWidth="1"/>
    <col min="12" max="12" width="5.00390625" style="3" hidden="1" customWidth="1"/>
    <col min="13" max="13" width="4.8515625" style="3" hidden="1" customWidth="1"/>
    <col min="14" max="14" width="5.8515625" style="3" hidden="1" customWidth="1"/>
    <col min="15" max="15" width="13.28125" style="2" customWidth="1"/>
    <col min="16" max="16" width="37.7109375" style="3" customWidth="1"/>
    <col min="17" max="18" width="9.421875" style="2" customWidth="1"/>
    <col min="19" max="19" width="9.57421875" style="2" customWidth="1"/>
    <col min="20" max="20" width="9.7109375" style="2" customWidth="1"/>
    <col min="21" max="21" width="10.00390625" style="3" customWidth="1"/>
    <col min="22" max="22" width="9.8515625" style="3" customWidth="1"/>
    <col min="23" max="24" width="9.00390625" style="3" customWidth="1"/>
    <col min="25" max="28" width="9.00390625" style="2" customWidth="1"/>
    <col min="29" max="34" width="9.00390625" style="3" customWidth="1"/>
    <col min="35" max="35" width="10.00390625" style="3" customWidth="1"/>
    <col min="36" max="39" width="10.00390625" style="2" customWidth="1"/>
    <col min="40" max="40" width="10.7109375" style="3" customWidth="1"/>
    <col min="41" max="41" width="11.7109375" style="3" customWidth="1"/>
    <col min="42" max="16384" width="9.140625" style="3" customWidth="1"/>
  </cols>
  <sheetData>
    <row r="1" spans="15:40" ht="27" customHeight="1">
      <c r="O1" s="67" t="s">
        <v>114</v>
      </c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</row>
    <row r="2" spans="15:41" ht="13.5" customHeight="1">
      <c r="O2" s="75" t="s">
        <v>116</v>
      </c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</row>
    <row r="3" spans="1:41" ht="41.25" customHeight="1">
      <c r="A3" s="4"/>
      <c r="B3" s="5"/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  <c r="L3" s="6">
        <v>2007</v>
      </c>
      <c r="M3" s="6">
        <v>2008</v>
      </c>
      <c r="N3" s="6">
        <v>2009</v>
      </c>
      <c r="O3" s="7" t="s">
        <v>66</v>
      </c>
      <c r="P3" s="8"/>
      <c r="Q3" s="1">
        <v>1998</v>
      </c>
      <c r="R3" s="1">
        <v>1999</v>
      </c>
      <c r="S3" s="1">
        <v>2000</v>
      </c>
      <c r="T3" s="1">
        <v>2001</v>
      </c>
      <c r="U3" s="1">
        <v>2002</v>
      </c>
      <c r="V3" s="1">
        <v>2003</v>
      </c>
      <c r="W3" s="1">
        <v>2004</v>
      </c>
      <c r="X3" s="1">
        <v>2005</v>
      </c>
      <c r="Y3" s="1">
        <v>2006</v>
      </c>
      <c r="Z3" s="1">
        <v>2007</v>
      </c>
      <c r="AA3" s="1">
        <v>2008</v>
      </c>
      <c r="AB3" s="1">
        <v>2009</v>
      </c>
      <c r="AC3" s="1">
        <v>2010</v>
      </c>
      <c r="AD3" s="1">
        <v>2011</v>
      </c>
      <c r="AE3" s="1">
        <v>2012</v>
      </c>
      <c r="AF3" s="1">
        <v>2013</v>
      </c>
      <c r="AG3" s="1">
        <v>2014</v>
      </c>
      <c r="AH3" s="1">
        <v>2015</v>
      </c>
      <c r="AI3" s="1">
        <v>2016</v>
      </c>
      <c r="AJ3" s="1">
        <v>2017</v>
      </c>
      <c r="AK3" s="1">
        <v>2018</v>
      </c>
      <c r="AL3" s="1">
        <v>2019</v>
      </c>
      <c r="AM3" s="1">
        <v>2020</v>
      </c>
      <c r="AN3" s="1">
        <v>2021</v>
      </c>
      <c r="AO3" s="1">
        <v>2022</v>
      </c>
    </row>
    <row r="4" spans="1:41" ht="14.25">
      <c r="A4" s="68" t="s">
        <v>0</v>
      </c>
      <c r="B4" s="68" t="s">
        <v>11</v>
      </c>
      <c r="C4" s="9">
        <v>12.3</v>
      </c>
      <c r="D4" s="9">
        <v>12</v>
      </c>
      <c r="E4" s="9">
        <v>10.1</v>
      </c>
      <c r="F4" s="9">
        <v>9.5</v>
      </c>
      <c r="G4" s="10">
        <v>12.1</v>
      </c>
      <c r="H4" s="10">
        <v>12.3</v>
      </c>
      <c r="I4" s="10">
        <v>8.3</v>
      </c>
      <c r="J4" s="10">
        <v>11.3</v>
      </c>
      <c r="K4" s="10">
        <v>11</v>
      </c>
      <c r="L4" s="11">
        <v>12.1</v>
      </c>
      <c r="M4" s="11">
        <v>12.2</v>
      </c>
      <c r="N4" s="12">
        <v>12.1</v>
      </c>
      <c r="O4" s="13" t="s">
        <v>7</v>
      </c>
      <c r="P4" s="14" t="s">
        <v>67</v>
      </c>
      <c r="Q4" s="56">
        <v>647054.5</v>
      </c>
      <c r="R4" s="56">
        <v>416003.5</v>
      </c>
      <c r="S4" s="56" t="s">
        <v>18</v>
      </c>
      <c r="T4" s="56" t="s">
        <v>18</v>
      </c>
      <c r="U4" s="56" t="s">
        <v>18</v>
      </c>
      <c r="V4" s="56" t="s">
        <v>18</v>
      </c>
      <c r="W4" s="56" t="s">
        <v>18</v>
      </c>
      <c r="X4" s="56" t="s">
        <v>18</v>
      </c>
      <c r="Y4" s="56" t="s">
        <v>18</v>
      </c>
      <c r="Z4" s="56" t="s">
        <v>18</v>
      </c>
      <c r="AA4" s="56" t="s">
        <v>18</v>
      </c>
      <c r="AB4" s="56" t="s">
        <v>18</v>
      </c>
      <c r="AC4" s="56" t="s">
        <v>18</v>
      </c>
      <c r="AD4" s="56" t="s">
        <v>18</v>
      </c>
      <c r="AE4" s="56" t="s">
        <v>18</v>
      </c>
      <c r="AF4" s="56" t="s">
        <v>18</v>
      </c>
      <c r="AG4" s="56" t="s">
        <v>18</v>
      </c>
      <c r="AH4" s="56" t="s">
        <v>18</v>
      </c>
      <c r="AI4" s="56" t="s">
        <v>18</v>
      </c>
      <c r="AJ4" s="56" t="s">
        <v>18</v>
      </c>
      <c r="AK4" s="56" t="s">
        <v>18</v>
      </c>
      <c r="AL4" s="56" t="s">
        <v>18</v>
      </c>
      <c r="AM4" s="56" t="s">
        <v>18</v>
      </c>
      <c r="AN4" s="56" t="s">
        <v>18</v>
      </c>
      <c r="AO4" s="53">
        <v>1862113.8</v>
      </c>
    </row>
    <row r="5" spans="1:41" ht="15.75" customHeight="1">
      <c r="A5" s="68"/>
      <c r="B5" s="68"/>
      <c r="C5" s="15">
        <v>87.7</v>
      </c>
      <c r="D5" s="15">
        <v>88</v>
      </c>
      <c r="E5" s="15">
        <v>89.9</v>
      </c>
      <c r="F5" s="15">
        <v>90.5</v>
      </c>
      <c r="G5" s="16">
        <v>87.9</v>
      </c>
      <c r="H5" s="16">
        <v>87.7</v>
      </c>
      <c r="I5" s="16">
        <v>91.7</v>
      </c>
      <c r="J5" s="16">
        <v>88.7</v>
      </c>
      <c r="K5" s="16">
        <v>89</v>
      </c>
      <c r="L5" s="17">
        <v>87.9</v>
      </c>
      <c r="M5" s="17">
        <v>87.8</v>
      </c>
      <c r="N5" s="18">
        <v>87.9</v>
      </c>
      <c r="O5" s="13" t="s">
        <v>8</v>
      </c>
      <c r="P5" s="14" t="s">
        <v>68</v>
      </c>
      <c r="Q5" s="47">
        <v>3830108</v>
      </c>
      <c r="R5" s="47">
        <v>4312873</v>
      </c>
      <c r="S5" s="56" t="s">
        <v>18</v>
      </c>
      <c r="T5" s="56" t="s">
        <v>18</v>
      </c>
      <c r="U5" s="56" t="s">
        <v>18</v>
      </c>
      <c r="V5" s="56" t="s">
        <v>18</v>
      </c>
      <c r="W5" s="56" t="s">
        <v>18</v>
      </c>
      <c r="X5" s="56" t="s">
        <v>18</v>
      </c>
      <c r="Y5" s="56" t="s">
        <v>18</v>
      </c>
      <c r="Z5" s="56" t="s">
        <v>18</v>
      </c>
      <c r="AA5" s="56" t="s">
        <v>18</v>
      </c>
      <c r="AB5" s="56" t="s">
        <v>18</v>
      </c>
      <c r="AC5" s="56" t="s">
        <v>18</v>
      </c>
      <c r="AD5" s="56" t="s">
        <v>18</v>
      </c>
      <c r="AE5" s="56" t="s">
        <v>18</v>
      </c>
      <c r="AF5" s="56" t="s">
        <v>18</v>
      </c>
      <c r="AG5" s="56" t="s">
        <v>18</v>
      </c>
      <c r="AH5" s="56" t="s">
        <v>18</v>
      </c>
      <c r="AI5" s="56" t="s">
        <v>18</v>
      </c>
      <c r="AJ5" s="56" t="s">
        <v>18</v>
      </c>
      <c r="AK5" s="56" t="s">
        <v>18</v>
      </c>
      <c r="AL5" s="56" t="s">
        <v>18</v>
      </c>
      <c r="AM5" s="56" t="s">
        <v>18</v>
      </c>
      <c r="AN5" s="56" t="s">
        <v>18</v>
      </c>
      <c r="AO5" s="57">
        <v>25779092.1</v>
      </c>
    </row>
    <row r="6" spans="1:41" ht="15.75" customHeight="1">
      <c r="A6" s="19" t="s">
        <v>1</v>
      </c>
      <c r="B6" s="19" t="s">
        <v>12</v>
      </c>
      <c r="C6" s="20"/>
      <c r="D6" s="20"/>
      <c r="E6" s="20"/>
      <c r="F6" s="20">
        <v>100</v>
      </c>
      <c r="G6" s="21">
        <v>100</v>
      </c>
      <c r="H6" s="21">
        <v>100</v>
      </c>
      <c r="I6" s="21">
        <v>100</v>
      </c>
      <c r="J6" s="21">
        <v>100</v>
      </c>
      <c r="K6" s="21">
        <v>100</v>
      </c>
      <c r="L6" s="22">
        <v>100</v>
      </c>
      <c r="M6" s="22">
        <v>100</v>
      </c>
      <c r="N6" s="23">
        <v>100</v>
      </c>
      <c r="O6" s="13" t="s">
        <v>2</v>
      </c>
      <c r="P6" s="14" t="s">
        <v>69</v>
      </c>
      <c r="Q6" s="47">
        <v>802765.7</v>
      </c>
      <c r="R6" s="47">
        <v>429153.6</v>
      </c>
      <c r="S6" s="47">
        <v>385161</v>
      </c>
      <c r="T6" s="47">
        <v>269428.6</v>
      </c>
      <c r="U6" s="47">
        <v>180433.1</v>
      </c>
      <c r="V6" s="47">
        <v>269840.7</v>
      </c>
      <c r="W6" s="47">
        <v>278148.4</v>
      </c>
      <c r="X6" s="47">
        <v>247806.5</v>
      </c>
      <c r="Y6" s="47">
        <v>282368.8</v>
      </c>
      <c r="Z6" s="47">
        <v>347501.6</v>
      </c>
      <c r="AA6" s="47">
        <v>547977.2</v>
      </c>
      <c r="AB6" s="47">
        <v>493118.5</v>
      </c>
      <c r="AC6" s="47">
        <v>444184.4</v>
      </c>
      <c r="AD6" s="47">
        <v>533995.5</v>
      </c>
      <c r="AE6" s="47">
        <v>496410.6</v>
      </c>
      <c r="AF6" s="47">
        <v>1347354.3</v>
      </c>
      <c r="AG6" s="47">
        <v>1411188.7</v>
      </c>
      <c r="AH6" s="47">
        <v>1382358.1</v>
      </c>
      <c r="AI6" s="47">
        <v>1672896.4</v>
      </c>
      <c r="AJ6" s="47">
        <v>2248763.3</v>
      </c>
      <c r="AK6" s="47" t="s">
        <v>64</v>
      </c>
      <c r="AL6" s="47">
        <v>2637191</v>
      </c>
      <c r="AM6" s="47">
        <v>3111357.9</v>
      </c>
      <c r="AN6" s="47">
        <v>4791394.2</v>
      </c>
      <c r="AO6" s="53">
        <v>10121153.8</v>
      </c>
    </row>
    <row r="7" spans="1:41" ht="14.25" customHeight="1">
      <c r="A7" s="19" t="s">
        <v>3</v>
      </c>
      <c r="B7" s="19" t="s">
        <v>13</v>
      </c>
      <c r="C7" s="20"/>
      <c r="D7" s="20"/>
      <c r="E7" s="20"/>
      <c r="F7" s="20">
        <v>100</v>
      </c>
      <c r="G7" s="21">
        <v>100</v>
      </c>
      <c r="H7" s="21">
        <v>100</v>
      </c>
      <c r="I7" s="21">
        <v>100</v>
      </c>
      <c r="J7" s="21">
        <v>100</v>
      </c>
      <c r="K7" s="21">
        <v>100</v>
      </c>
      <c r="L7" s="22">
        <v>100</v>
      </c>
      <c r="M7" s="22">
        <v>100</v>
      </c>
      <c r="N7" s="23">
        <v>100</v>
      </c>
      <c r="O7" s="13" t="s">
        <v>4</v>
      </c>
      <c r="P7" s="14" t="s">
        <v>70</v>
      </c>
      <c r="Q7" s="47">
        <v>186163</v>
      </c>
      <c r="R7" s="47">
        <v>150099</v>
      </c>
      <c r="S7" s="47">
        <v>159928</v>
      </c>
      <c r="T7" s="47">
        <v>200832</v>
      </c>
      <c r="U7" s="47">
        <v>210305</v>
      </c>
      <c r="V7" s="47">
        <v>221737</v>
      </c>
      <c r="W7" s="47">
        <v>231553</v>
      </c>
      <c r="X7" s="47">
        <v>221098</v>
      </c>
      <c r="Y7" s="47">
        <v>299513</v>
      </c>
      <c r="Z7" s="47">
        <v>408381</v>
      </c>
      <c r="AA7" s="47">
        <v>405481.5</v>
      </c>
      <c r="AB7" s="47">
        <v>403621.4</v>
      </c>
      <c r="AC7" s="47">
        <v>386905.1</v>
      </c>
      <c r="AD7" s="47">
        <v>450828</v>
      </c>
      <c r="AE7" s="47">
        <v>422164</v>
      </c>
      <c r="AF7" s="47">
        <v>487588</v>
      </c>
      <c r="AG7" s="47">
        <v>445203</v>
      </c>
      <c r="AH7" s="47">
        <v>398395</v>
      </c>
      <c r="AI7" s="47">
        <v>330223</v>
      </c>
      <c r="AJ7" s="47" t="s">
        <v>64</v>
      </c>
      <c r="AK7" s="47" t="s">
        <v>64</v>
      </c>
      <c r="AL7" s="47">
        <v>359238</v>
      </c>
      <c r="AM7" s="58">
        <v>258014</v>
      </c>
      <c r="AN7" s="58">
        <v>280808</v>
      </c>
      <c r="AO7" s="53">
        <v>309340</v>
      </c>
    </row>
    <row r="8" spans="1:41" ht="15.75" customHeight="1">
      <c r="A8" s="19" t="s">
        <v>5</v>
      </c>
      <c r="B8" s="19" t="s">
        <v>14</v>
      </c>
      <c r="C8" s="20"/>
      <c r="D8" s="20"/>
      <c r="E8" s="20"/>
      <c r="F8" s="20">
        <v>100</v>
      </c>
      <c r="G8" s="21">
        <v>100</v>
      </c>
      <c r="H8" s="21">
        <v>100</v>
      </c>
      <c r="I8" s="21">
        <v>100</v>
      </c>
      <c r="J8" s="21">
        <v>100</v>
      </c>
      <c r="K8" s="21">
        <v>100</v>
      </c>
      <c r="L8" s="22">
        <v>100</v>
      </c>
      <c r="M8" s="22">
        <v>100</v>
      </c>
      <c r="N8" s="23">
        <v>100</v>
      </c>
      <c r="O8" s="13" t="s">
        <v>6</v>
      </c>
      <c r="P8" s="14" t="s">
        <v>71</v>
      </c>
      <c r="Q8" s="47">
        <v>36389</v>
      </c>
      <c r="R8" s="47">
        <v>21169</v>
      </c>
      <c r="S8" s="47" t="s">
        <v>18</v>
      </c>
      <c r="T8" s="47">
        <v>15621.1</v>
      </c>
      <c r="U8" s="47">
        <v>15592.7</v>
      </c>
      <c r="V8" s="47">
        <v>16584</v>
      </c>
      <c r="W8" s="47">
        <v>8401.8</v>
      </c>
      <c r="X8" s="47">
        <v>57059.1</v>
      </c>
      <c r="Y8" s="47">
        <v>190887.8</v>
      </c>
      <c r="Z8" s="47">
        <v>150460.3</v>
      </c>
      <c r="AA8" s="47">
        <v>15810.2</v>
      </c>
      <c r="AB8" s="47">
        <v>4832.5</v>
      </c>
      <c r="AC8" s="47">
        <v>5537.5</v>
      </c>
      <c r="AD8" s="47">
        <v>10351.9</v>
      </c>
      <c r="AE8" s="47">
        <v>3245.2</v>
      </c>
      <c r="AF8" s="47">
        <v>2379.2</v>
      </c>
      <c r="AG8" s="47">
        <v>2083.6</v>
      </c>
      <c r="AH8" s="47">
        <v>3634</v>
      </c>
      <c r="AI8" s="47">
        <v>7189.7</v>
      </c>
      <c r="AJ8" s="47" t="s">
        <v>64</v>
      </c>
      <c r="AK8" s="47" t="s">
        <v>64</v>
      </c>
      <c r="AL8" s="47">
        <v>4488.5</v>
      </c>
      <c r="AM8" s="58" t="s">
        <v>65</v>
      </c>
      <c r="AN8" s="58" t="s">
        <v>65</v>
      </c>
      <c r="AO8" s="53">
        <v>558</v>
      </c>
    </row>
    <row r="9" spans="1:41" ht="14.25" customHeight="1">
      <c r="A9" s="41" t="s">
        <v>15</v>
      </c>
      <c r="B9" s="41" t="s">
        <v>16</v>
      </c>
      <c r="C9" s="20"/>
      <c r="D9" s="20"/>
      <c r="E9" s="20">
        <v>100</v>
      </c>
      <c r="F9" s="20">
        <v>100</v>
      </c>
      <c r="G9" s="21">
        <v>100</v>
      </c>
      <c r="H9" s="21">
        <v>100</v>
      </c>
      <c r="I9" s="21">
        <v>100</v>
      </c>
      <c r="J9" s="21">
        <v>100</v>
      </c>
      <c r="K9" s="21">
        <v>100</v>
      </c>
      <c r="L9" s="22">
        <v>100</v>
      </c>
      <c r="M9" s="22">
        <v>100</v>
      </c>
      <c r="N9" s="23">
        <v>100</v>
      </c>
      <c r="O9" s="13" t="s">
        <v>17</v>
      </c>
      <c r="P9" s="14" t="s">
        <v>72</v>
      </c>
      <c r="Q9" s="47">
        <v>336544.9</v>
      </c>
      <c r="R9" s="47">
        <v>298904.7</v>
      </c>
      <c r="S9" s="47">
        <v>381333</v>
      </c>
      <c r="T9" s="47">
        <v>444113.9</v>
      </c>
      <c r="U9" s="47">
        <v>559366.2</v>
      </c>
      <c r="V9" s="47">
        <v>1025231.4</v>
      </c>
      <c r="W9" s="47">
        <v>1126930.2</v>
      </c>
      <c r="X9" s="47">
        <v>2006414</v>
      </c>
      <c r="Y9" s="47">
        <v>2770352.7</v>
      </c>
      <c r="Z9" s="47">
        <v>3856864.2</v>
      </c>
      <c r="AA9" s="47">
        <v>3815035.3</v>
      </c>
      <c r="AB9" s="47">
        <v>2850401.5</v>
      </c>
      <c r="AC9" s="47">
        <v>4157132.9</v>
      </c>
      <c r="AD9" s="47">
        <v>5242053.3</v>
      </c>
      <c r="AE9" s="47">
        <v>6423240.4</v>
      </c>
      <c r="AF9" s="47">
        <v>6340317.3</v>
      </c>
      <c r="AG9" s="47">
        <v>6153216.6</v>
      </c>
      <c r="AH9" s="47">
        <v>5888313.1</v>
      </c>
      <c r="AI9" s="47">
        <v>6832440.9</v>
      </c>
      <c r="AJ9" s="47">
        <v>11270832.9</v>
      </c>
      <c r="AK9" s="47">
        <v>16973370.9</v>
      </c>
      <c r="AL9" s="47">
        <v>20204938.5</v>
      </c>
      <c r="AM9" s="58">
        <v>19486539.3</v>
      </c>
      <c r="AN9" s="58">
        <v>21138291.6</v>
      </c>
      <c r="AO9" s="42">
        <v>13524318.5</v>
      </c>
    </row>
    <row r="10" spans="1:41" ht="14.25">
      <c r="A10" s="68" t="s">
        <v>10</v>
      </c>
      <c r="B10" s="68" t="s">
        <v>19</v>
      </c>
      <c r="C10" s="24"/>
      <c r="D10" s="24"/>
      <c r="E10" s="24">
        <v>12.1</v>
      </c>
      <c r="F10" s="24">
        <v>6.5</v>
      </c>
      <c r="G10" s="25">
        <v>7.4</v>
      </c>
      <c r="H10" s="25">
        <v>6.8</v>
      </c>
      <c r="I10" s="25">
        <v>3.9</v>
      </c>
      <c r="J10" s="25">
        <v>3.8</v>
      </c>
      <c r="K10" s="25">
        <v>4.2</v>
      </c>
      <c r="L10" s="26">
        <v>4.3</v>
      </c>
      <c r="M10" s="26">
        <v>5.6</v>
      </c>
      <c r="N10" s="26">
        <v>8.5</v>
      </c>
      <c r="O10" s="13" t="s">
        <v>20</v>
      </c>
      <c r="P10" s="14" t="s">
        <v>73</v>
      </c>
      <c r="Q10" s="47">
        <v>1552.3</v>
      </c>
      <c r="R10" s="47" t="s">
        <v>18</v>
      </c>
      <c r="S10" s="47">
        <v>178</v>
      </c>
      <c r="T10" s="47">
        <v>327</v>
      </c>
      <c r="U10" s="47">
        <v>2120.4</v>
      </c>
      <c r="V10" s="47">
        <v>3603.8</v>
      </c>
      <c r="W10" s="47" t="s">
        <v>18</v>
      </c>
      <c r="X10" s="47">
        <v>146</v>
      </c>
      <c r="Y10" s="47" t="s">
        <v>18</v>
      </c>
      <c r="Z10" s="47" t="s">
        <v>18</v>
      </c>
      <c r="AA10" s="47">
        <v>128.6</v>
      </c>
      <c r="AB10" s="47">
        <v>93</v>
      </c>
      <c r="AC10" s="47">
        <v>4847.6</v>
      </c>
      <c r="AD10" s="47">
        <v>757.6</v>
      </c>
      <c r="AE10" s="47">
        <v>1200.9</v>
      </c>
      <c r="AF10" s="47">
        <v>995.9</v>
      </c>
      <c r="AG10" s="47">
        <v>909.1</v>
      </c>
      <c r="AH10" s="47">
        <v>300</v>
      </c>
      <c r="AI10" s="47">
        <v>1.5</v>
      </c>
      <c r="AJ10" s="47">
        <v>1.9</v>
      </c>
      <c r="AK10" s="47">
        <v>346.2</v>
      </c>
      <c r="AL10" s="47">
        <v>4.5</v>
      </c>
      <c r="AM10" s="47">
        <v>0.3</v>
      </c>
      <c r="AN10" s="47">
        <v>0.8</v>
      </c>
      <c r="AO10" s="57">
        <v>71.5</v>
      </c>
    </row>
    <row r="11" spans="1:41" ht="14.25">
      <c r="A11" s="68"/>
      <c r="B11" s="68"/>
      <c r="C11" s="24"/>
      <c r="D11" s="24"/>
      <c r="E11" s="24">
        <v>87.9</v>
      </c>
      <c r="F11" s="24">
        <v>93.5</v>
      </c>
      <c r="G11" s="25">
        <v>92.6</v>
      </c>
      <c r="H11" s="25">
        <v>93.2</v>
      </c>
      <c r="I11" s="25">
        <v>96.1</v>
      </c>
      <c r="J11" s="25">
        <v>96.2</v>
      </c>
      <c r="K11" s="25">
        <v>95.8</v>
      </c>
      <c r="L11" s="26">
        <v>95.7</v>
      </c>
      <c r="M11" s="26">
        <v>94.4</v>
      </c>
      <c r="N11" s="26">
        <v>91.5</v>
      </c>
      <c r="O11" s="13" t="s">
        <v>21</v>
      </c>
      <c r="P11" s="14" t="s">
        <v>74</v>
      </c>
      <c r="Q11" s="47">
        <v>27610.3</v>
      </c>
      <c r="R11" s="47">
        <v>1294</v>
      </c>
      <c r="S11" s="47">
        <v>7986</v>
      </c>
      <c r="T11" s="47">
        <v>24849</v>
      </c>
      <c r="U11" s="47">
        <v>17288.9</v>
      </c>
      <c r="V11" s="47">
        <v>15756.2</v>
      </c>
      <c r="W11" s="47">
        <v>21480.9</v>
      </c>
      <c r="X11" s="47">
        <v>37920</v>
      </c>
      <c r="Y11" s="47">
        <v>39801</v>
      </c>
      <c r="Z11" s="47">
        <v>64947</v>
      </c>
      <c r="AA11" s="47">
        <v>45984.2</v>
      </c>
      <c r="AB11" s="47">
        <v>61889</v>
      </c>
      <c r="AC11" s="47">
        <v>49789.6</v>
      </c>
      <c r="AD11" s="47">
        <v>53274.5</v>
      </c>
      <c r="AE11" s="47">
        <v>73123.2</v>
      </c>
      <c r="AF11" s="47">
        <v>87709.1</v>
      </c>
      <c r="AG11" s="47">
        <v>161333.8</v>
      </c>
      <c r="AH11" s="47">
        <v>216063</v>
      </c>
      <c r="AI11" s="47">
        <v>265.5</v>
      </c>
      <c r="AJ11" s="47" t="s">
        <v>18</v>
      </c>
      <c r="AK11" s="47">
        <v>288.9</v>
      </c>
      <c r="AL11" s="47">
        <v>340.2</v>
      </c>
      <c r="AM11" s="59">
        <v>196.6</v>
      </c>
      <c r="AN11" s="47">
        <v>162</v>
      </c>
      <c r="AO11" s="57">
        <v>225.9</v>
      </c>
    </row>
    <row r="12" spans="1:41" ht="39" customHeight="1">
      <c r="A12" s="68" t="s">
        <v>59</v>
      </c>
      <c r="B12" s="68" t="s">
        <v>62</v>
      </c>
      <c r="C12" s="27"/>
      <c r="D12" s="27"/>
      <c r="E12" s="27">
        <v>89.2</v>
      </c>
      <c r="F12" s="27">
        <v>89.8</v>
      </c>
      <c r="G12" s="28">
        <v>89.2</v>
      </c>
      <c r="H12" s="28">
        <v>87.3</v>
      </c>
      <c r="I12" s="29">
        <v>92</v>
      </c>
      <c r="J12" s="28">
        <v>92.5</v>
      </c>
      <c r="K12" s="28">
        <v>93.8</v>
      </c>
      <c r="L12" s="30">
        <v>94.2</v>
      </c>
      <c r="M12" s="30">
        <v>96.3</v>
      </c>
      <c r="N12" s="31">
        <v>94.7</v>
      </c>
      <c r="O12" s="13" t="s">
        <v>60</v>
      </c>
      <c r="P12" s="14" t="s">
        <v>75</v>
      </c>
      <c r="Q12" s="47">
        <v>252740</v>
      </c>
      <c r="R12" s="47">
        <v>422249</v>
      </c>
      <c r="S12" s="47">
        <v>713568</v>
      </c>
      <c r="T12" s="47">
        <v>1256429</v>
      </c>
      <c r="U12" s="47">
        <v>2841975</v>
      </c>
      <c r="V12" s="47">
        <v>143718.1</v>
      </c>
      <c r="W12" s="47">
        <v>158315.3</v>
      </c>
      <c r="X12" s="47">
        <v>214182.3</v>
      </c>
      <c r="Y12" s="47">
        <v>241487</v>
      </c>
      <c r="Z12" s="47">
        <v>332357</v>
      </c>
      <c r="AA12" s="47">
        <v>281310</v>
      </c>
      <c r="AB12" s="47">
        <v>226821.2</v>
      </c>
      <c r="AC12" s="47">
        <v>261955.6</v>
      </c>
      <c r="AD12" s="47">
        <v>474185</v>
      </c>
      <c r="AE12" s="47">
        <v>133326</v>
      </c>
      <c r="AF12" s="47" t="s">
        <v>18</v>
      </c>
      <c r="AG12" s="47" t="s">
        <v>18</v>
      </c>
      <c r="AH12" s="47" t="s">
        <v>18</v>
      </c>
      <c r="AI12" s="47" t="s">
        <v>18</v>
      </c>
      <c r="AJ12" s="47" t="s">
        <v>18</v>
      </c>
      <c r="AK12" s="47" t="s">
        <v>18</v>
      </c>
      <c r="AL12" s="47" t="s">
        <v>18</v>
      </c>
      <c r="AM12" s="47" t="s">
        <v>18</v>
      </c>
      <c r="AN12" s="47" t="s">
        <v>18</v>
      </c>
      <c r="AO12" s="57">
        <v>5361223.9</v>
      </c>
    </row>
    <row r="13" spans="1:41" ht="38.25" customHeight="1">
      <c r="A13" s="68"/>
      <c r="B13" s="68"/>
      <c r="C13" s="20"/>
      <c r="D13" s="20"/>
      <c r="E13" s="20">
        <v>10.8</v>
      </c>
      <c r="F13" s="20">
        <v>10.2</v>
      </c>
      <c r="G13" s="21">
        <v>10.8</v>
      </c>
      <c r="H13" s="21">
        <v>12.7</v>
      </c>
      <c r="I13" s="32">
        <v>8</v>
      </c>
      <c r="J13" s="21">
        <v>7.5</v>
      </c>
      <c r="K13" s="21">
        <v>6.2</v>
      </c>
      <c r="L13" s="22">
        <f>100-L12</f>
        <v>5.799999999999997</v>
      </c>
      <c r="M13" s="22">
        <f>100-M12</f>
        <v>3.700000000000003</v>
      </c>
      <c r="N13" s="23">
        <f>100-N12</f>
        <v>5.299999999999997</v>
      </c>
      <c r="O13" s="13" t="s">
        <v>61</v>
      </c>
      <c r="P13" s="14" t="s">
        <v>76</v>
      </c>
      <c r="Q13" s="47">
        <v>2879</v>
      </c>
      <c r="R13" s="47">
        <v>3284</v>
      </c>
      <c r="S13" s="47">
        <v>18754</v>
      </c>
      <c r="T13" s="47">
        <v>35400</v>
      </c>
      <c r="U13" s="47">
        <v>102064</v>
      </c>
      <c r="V13" s="47">
        <v>2009.8</v>
      </c>
      <c r="W13" s="47">
        <v>1703.2</v>
      </c>
      <c r="X13" s="47">
        <v>1585.3</v>
      </c>
      <c r="Y13" s="47">
        <v>1363</v>
      </c>
      <c r="Z13" s="47">
        <v>3105.4</v>
      </c>
      <c r="AA13" s="47">
        <v>2224.4</v>
      </c>
      <c r="AB13" s="47">
        <v>2347.8</v>
      </c>
      <c r="AC13" s="47">
        <v>5044.4</v>
      </c>
      <c r="AD13" s="47">
        <v>6825</v>
      </c>
      <c r="AE13" s="47">
        <v>846.2</v>
      </c>
      <c r="AF13" s="47" t="s">
        <v>18</v>
      </c>
      <c r="AG13" s="47" t="s">
        <v>18</v>
      </c>
      <c r="AH13" s="47" t="s">
        <v>18</v>
      </c>
      <c r="AI13" s="47" t="s">
        <v>18</v>
      </c>
      <c r="AJ13" s="47" t="s">
        <v>18</v>
      </c>
      <c r="AK13" s="47" t="s">
        <v>18</v>
      </c>
      <c r="AL13" s="47" t="s">
        <v>18</v>
      </c>
      <c r="AM13" s="47" t="s">
        <v>18</v>
      </c>
      <c r="AN13" s="47" t="s">
        <v>18</v>
      </c>
      <c r="AO13" s="53" t="s">
        <v>18</v>
      </c>
    </row>
    <row r="14" spans="1:40" ht="15.75" customHeight="1">
      <c r="A14" s="20" t="s">
        <v>22</v>
      </c>
      <c r="B14" s="22" t="s">
        <v>23</v>
      </c>
      <c r="C14" s="33"/>
      <c r="D14" s="33"/>
      <c r="E14" s="33"/>
      <c r="F14" s="22">
        <v>100</v>
      </c>
      <c r="G14" s="22">
        <v>100</v>
      </c>
      <c r="H14" s="22">
        <v>100</v>
      </c>
      <c r="I14" s="22">
        <v>100</v>
      </c>
      <c r="J14" s="22">
        <v>100</v>
      </c>
      <c r="K14" s="22">
        <v>100</v>
      </c>
      <c r="L14" s="22">
        <v>100</v>
      </c>
      <c r="M14" s="22">
        <v>100</v>
      </c>
      <c r="N14" s="23">
        <v>100</v>
      </c>
      <c r="O14" s="13" t="s">
        <v>24</v>
      </c>
      <c r="P14" s="14" t="s">
        <v>77</v>
      </c>
      <c r="Q14" s="40" t="s">
        <v>18</v>
      </c>
      <c r="R14" s="40" t="s">
        <v>18</v>
      </c>
      <c r="S14" s="40" t="s">
        <v>18</v>
      </c>
      <c r="T14" s="40" t="s">
        <v>18</v>
      </c>
      <c r="U14" s="40" t="s">
        <v>18</v>
      </c>
      <c r="V14" s="60">
        <v>11616</v>
      </c>
      <c r="W14" s="60">
        <v>1472</v>
      </c>
      <c r="X14" s="60">
        <v>1304</v>
      </c>
      <c r="Y14" s="60">
        <v>3439</v>
      </c>
      <c r="Z14" s="60">
        <v>24929</v>
      </c>
      <c r="AA14" s="60">
        <v>14629.8</v>
      </c>
      <c r="AB14" s="60">
        <v>3068</v>
      </c>
      <c r="AC14" s="60">
        <v>62183</v>
      </c>
      <c r="AD14" s="47">
        <v>178450</v>
      </c>
      <c r="AE14" s="47">
        <v>707440</v>
      </c>
      <c r="AF14" s="47">
        <v>253705</v>
      </c>
      <c r="AG14" s="47">
        <v>182631.2</v>
      </c>
      <c r="AH14" s="47">
        <v>224939.2</v>
      </c>
      <c r="AI14" s="63"/>
      <c r="AJ14" s="63"/>
      <c r="AK14" s="64"/>
      <c r="AL14" s="64"/>
      <c r="AM14" s="65"/>
      <c r="AN14" s="66"/>
    </row>
    <row r="15" spans="1:40" ht="15.75" customHeight="1">
      <c r="A15" s="20" t="s">
        <v>25</v>
      </c>
      <c r="B15" s="22" t="s">
        <v>26</v>
      </c>
      <c r="C15" s="33"/>
      <c r="D15" s="33"/>
      <c r="E15" s="33"/>
      <c r="F15" s="22">
        <v>100</v>
      </c>
      <c r="G15" s="22">
        <v>100</v>
      </c>
      <c r="H15" s="22">
        <v>100</v>
      </c>
      <c r="I15" s="22">
        <v>100</v>
      </c>
      <c r="J15" s="22">
        <v>100</v>
      </c>
      <c r="K15" s="22">
        <v>100</v>
      </c>
      <c r="L15" s="22">
        <v>100</v>
      </c>
      <c r="M15" s="22">
        <v>100</v>
      </c>
      <c r="N15" s="23">
        <v>100</v>
      </c>
      <c r="O15" s="13" t="s">
        <v>27</v>
      </c>
      <c r="P15" s="14" t="s">
        <v>78</v>
      </c>
      <c r="Q15" s="40" t="s">
        <v>18</v>
      </c>
      <c r="R15" s="40" t="s">
        <v>18</v>
      </c>
      <c r="S15" s="40" t="s">
        <v>18</v>
      </c>
      <c r="T15" s="40" t="s">
        <v>18</v>
      </c>
      <c r="U15" s="40" t="s">
        <v>18</v>
      </c>
      <c r="V15" s="60">
        <v>165887</v>
      </c>
      <c r="W15" s="60">
        <v>129851</v>
      </c>
      <c r="X15" s="60">
        <v>191267</v>
      </c>
      <c r="Y15" s="60">
        <v>380083.1</v>
      </c>
      <c r="Z15" s="60">
        <v>237748</v>
      </c>
      <c r="AA15" s="60">
        <v>225497</v>
      </c>
      <c r="AB15" s="60">
        <v>382053.2</v>
      </c>
      <c r="AC15" s="60">
        <v>406892</v>
      </c>
      <c r="AD15" s="47">
        <v>259114</v>
      </c>
      <c r="AE15" s="47">
        <v>404090</v>
      </c>
      <c r="AF15" s="47">
        <v>369261</v>
      </c>
      <c r="AG15" s="47">
        <v>406181</v>
      </c>
      <c r="AH15" s="47">
        <v>299855</v>
      </c>
      <c r="AI15" s="63"/>
      <c r="AJ15" s="63"/>
      <c r="AK15" s="65"/>
      <c r="AL15" s="65"/>
      <c r="AM15" s="65"/>
      <c r="AN15" s="66"/>
    </row>
    <row r="16" spans="1:40" ht="26.25" customHeight="1">
      <c r="A16" s="69" t="s">
        <v>28</v>
      </c>
      <c r="B16" s="70" t="s">
        <v>29</v>
      </c>
      <c r="C16" s="71"/>
      <c r="D16" s="71"/>
      <c r="E16" s="71"/>
      <c r="F16" s="71">
        <v>100</v>
      </c>
      <c r="G16" s="73">
        <v>100</v>
      </c>
      <c r="H16" s="73">
        <v>100</v>
      </c>
      <c r="I16" s="73">
        <v>100</v>
      </c>
      <c r="J16" s="73">
        <v>100</v>
      </c>
      <c r="K16" s="73">
        <v>100</v>
      </c>
      <c r="L16" s="73">
        <v>100</v>
      </c>
      <c r="M16" s="73">
        <v>100</v>
      </c>
      <c r="N16" s="23">
        <v>95</v>
      </c>
      <c r="O16" s="13" t="s">
        <v>30</v>
      </c>
      <c r="P16" s="14" t="s">
        <v>79</v>
      </c>
      <c r="Q16" s="40" t="s">
        <v>18</v>
      </c>
      <c r="R16" s="40" t="s">
        <v>18</v>
      </c>
      <c r="S16" s="40" t="s">
        <v>18</v>
      </c>
      <c r="T16" s="40" t="s">
        <v>18</v>
      </c>
      <c r="U16" s="40" t="s">
        <v>18</v>
      </c>
      <c r="V16" s="60">
        <v>36560</v>
      </c>
      <c r="W16" s="60">
        <v>23921.5</v>
      </c>
      <c r="X16" s="60">
        <v>17483</v>
      </c>
      <c r="Y16" s="60">
        <v>3664</v>
      </c>
      <c r="Z16" s="60" t="s">
        <v>18</v>
      </c>
      <c r="AA16" s="60" t="s">
        <v>18</v>
      </c>
      <c r="AB16" s="60">
        <v>5146</v>
      </c>
      <c r="AC16" s="60">
        <v>12046</v>
      </c>
      <c r="AD16" s="47">
        <v>28230.3</v>
      </c>
      <c r="AE16" s="47">
        <v>52564</v>
      </c>
      <c r="AF16" s="47">
        <v>70367</v>
      </c>
      <c r="AG16" s="47">
        <v>41521</v>
      </c>
      <c r="AH16" s="47">
        <v>92955</v>
      </c>
      <c r="AI16" s="63"/>
      <c r="AJ16" s="63"/>
      <c r="AK16" s="65"/>
      <c r="AL16" s="65"/>
      <c r="AM16" s="65"/>
      <c r="AN16" s="66"/>
    </row>
    <row r="17" spans="1:40" ht="14.25">
      <c r="A17" s="69"/>
      <c r="B17" s="70"/>
      <c r="C17" s="72"/>
      <c r="D17" s="72"/>
      <c r="E17" s="72"/>
      <c r="F17" s="72"/>
      <c r="G17" s="74"/>
      <c r="H17" s="74"/>
      <c r="I17" s="74"/>
      <c r="J17" s="74"/>
      <c r="K17" s="74"/>
      <c r="L17" s="74"/>
      <c r="M17" s="74"/>
      <c r="N17" s="23">
        <v>5</v>
      </c>
      <c r="O17" s="13" t="s">
        <v>31</v>
      </c>
      <c r="P17" s="14" t="s">
        <v>80</v>
      </c>
      <c r="Q17" s="40" t="s">
        <v>18</v>
      </c>
      <c r="R17" s="40" t="s">
        <v>18</v>
      </c>
      <c r="S17" s="40" t="s">
        <v>18</v>
      </c>
      <c r="T17" s="40" t="s">
        <v>18</v>
      </c>
      <c r="U17" s="40" t="s">
        <v>18</v>
      </c>
      <c r="V17" s="60" t="s">
        <v>18</v>
      </c>
      <c r="W17" s="60" t="s">
        <v>18</v>
      </c>
      <c r="X17" s="60" t="s">
        <v>18</v>
      </c>
      <c r="Y17" s="60" t="s">
        <v>18</v>
      </c>
      <c r="Z17" s="60" t="s">
        <v>18</v>
      </c>
      <c r="AA17" s="60" t="s">
        <v>18</v>
      </c>
      <c r="AB17" s="60" t="s">
        <v>18</v>
      </c>
      <c r="AC17" s="60" t="s">
        <v>18</v>
      </c>
      <c r="AD17" s="47">
        <v>60060.4</v>
      </c>
      <c r="AE17" s="47">
        <v>154578</v>
      </c>
      <c r="AF17" s="47">
        <v>217026.5</v>
      </c>
      <c r="AG17" s="47">
        <v>192604</v>
      </c>
      <c r="AH17" s="47">
        <v>128427.4</v>
      </c>
      <c r="AI17" s="63"/>
      <c r="AJ17" s="63"/>
      <c r="AK17" s="64"/>
      <c r="AL17" s="64"/>
      <c r="AM17" s="65"/>
      <c r="AN17" s="66"/>
    </row>
    <row r="18" spans="1:40" ht="15.75" customHeight="1">
      <c r="A18" s="20" t="s">
        <v>32</v>
      </c>
      <c r="B18" s="22" t="s">
        <v>33</v>
      </c>
      <c r="C18" s="33"/>
      <c r="D18" s="33"/>
      <c r="E18" s="33"/>
      <c r="F18" s="33">
        <v>100</v>
      </c>
      <c r="G18" s="33">
        <v>100</v>
      </c>
      <c r="H18" s="33">
        <v>100</v>
      </c>
      <c r="I18" s="33">
        <v>100</v>
      </c>
      <c r="J18" s="33">
        <v>100</v>
      </c>
      <c r="K18" s="33">
        <v>100</v>
      </c>
      <c r="L18" s="33">
        <v>100</v>
      </c>
      <c r="M18" s="33">
        <v>100</v>
      </c>
      <c r="N18" s="23">
        <v>100</v>
      </c>
      <c r="O18" s="13" t="s">
        <v>34</v>
      </c>
      <c r="P18" s="34" t="s">
        <v>81</v>
      </c>
      <c r="Q18" s="40" t="s">
        <v>18</v>
      </c>
      <c r="R18" s="40" t="s">
        <v>18</v>
      </c>
      <c r="S18" s="40" t="s">
        <v>18</v>
      </c>
      <c r="T18" s="40" t="s">
        <v>18</v>
      </c>
      <c r="U18" s="40" t="s">
        <v>18</v>
      </c>
      <c r="V18" s="60" t="s">
        <v>18</v>
      </c>
      <c r="W18" s="60" t="s">
        <v>18</v>
      </c>
      <c r="X18" s="60">
        <v>33841</v>
      </c>
      <c r="Y18" s="60">
        <v>563147.6</v>
      </c>
      <c r="Z18" s="60">
        <v>905703</v>
      </c>
      <c r="AA18" s="60">
        <v>1420753</v>
      </c>
      <c r="AB18" s="60">
        <v>1422563.2</v>
      </c>
      <c r="AC18" s="60">
        <v>1830713</v>
      </c>
      <c r="AD18" s="47">
        <v>2022763</v>
      </c>
      <c r="AE18" s="47">
        <v>3203295</v>
      </c>
      <c r="AF18" s="47">
        <v>3242684</v>
      </c>
      <c r="AG18" s="47">
        <v>4147650</v>
      </c>
      <c r="AH18" s="47">
        <v>3775649.6</v>
      </c>
      <c r="AI18" s="63"/>
      <c r="AJ18" s="63"/>
      <c r="AK18" s="65"/>
      <c r="AL18" s="65"/>
      <c r="AM18" s="65"/>
      <c r="AN18" s="66"/>
    </row>
    <row r="19" spans="1:40" ht="15.75" customHeight="1">
      <c r="A19" s="20" t="s">
        <v>35</v>
      </c>
      <c r="B19" s="22" t="s">
        <v>36</v>
      </c>
      <c r="C19" s="33"/>
      <c r="D19" s="33"/>
      <c r="E19" s="33"/>
      <c r="F19" s="33">
        <v>100</v>
      </c>
      <c r="G19" s="33">
        <v>100</v>
      </c>
      <c r="H19" s="33">
        <v>100</v>
      </c>
      <c r="I19" s="33">
        <v>100</v>
      </c>
      <c r="J19" s="33">
        <v>100</v>
      </c>
      <c r="K19" s="33">
        <v>100</v>
      </c>
      <c r="L19" s="33">
        <v>100</v>
      </c>
      <c r="M19" s="33">
        <v>100</v>
      </c>
      <c r="N19" s="23">
        <v>100</v>
      </c>
      <c r="O19" s="13" t="s">
        <v>37</v>
      </c>
      <c r="P19" s="34" t="s">
        <v>82</v>
      </c>
      <c r="Q19" s="40" t="s">
        <v>18</v>
      </c>
      <c r="R19" s="40" t="s">
        <v>18</v>
      </c>
      <c r="S19" s="40" t="s">
        <v>18</v>
      </c>
      <c r="T19" s="40" t="s">
        <v>18</v>
      </c>
      <c r="U19" s="40" t="s">
        <v>18</v>
      </c>
      <c r="V19" s="60">
        <v>139404</v>
      </c>
      <c r="W19" s="60">
        <v>15933.4</v>
      </c>
      <c r="X19" s="60">
        <v>17187</v>
      </c>
      <c r="Y19" s="60">
        <v>11930</v>
      </c>
      <c r="Z19" s="60">
        <v>102783</v>
      </c>
      <c r="AA19" s="60">
        <v>119871</v>
      </c>
      <c r="AB19" s="60">
        <v>125370</v>
      </c>
      <c r="AC19" s="60">
        <v>161567</v>
      </c>
      <c r="AD19" s="47">
        <v>209149</v>
      </c>
      <c r="AE19" s="47">
        <v>370609</v>
      </c>
      <c r="AF19" s="47">
        <v>541899</v>
      </c>
      <c r="AG19" s="47">
        <v>305349.7</v>
      </c>
      <c r="AH19" s="47">
        <v>181481</v>
      </c>
      <c r="AI19" s="63"/>
      <c r="AJ19" s="63"/>
      <c r="AK19" s="65"/>
      <c r="AL19" s="65"/>
      <c r="AM19" s="65"/>
      <c r="AN19" s="66"/>
    </row>
    <row r="20" spans="1:40" ht="14.25">
      <c r="A20" s="20" t="s">
        <v>38</v>
      </c>
      <c r="B20" s="22" t="s">
        <v>39</v>
      </c>
      <c r="C20" s="33"/>
      <c r="D20" s="33"/>
      <c r="E20" s="33"/>
      <c r="F20" s="33">
        <v>100</v>
      </c>
      <c r="G20" s="33">
        <v>100</v>
      </c>
      <c r="H20" s="33">
        <v>100</v>
      </c>
      <c r="I20" s="33">
        <v>100</v>
      </c>
      <c r="J20" s="33">
        <v>100</v>
      </c>
      <c r="K20" s="33">
        <v>100</v>
      </c>
      <c r="L20" s="33">
        <v>100</v>
      </c>
      <c r="M20" s="33">
        <v>100</v>
      </c>
      <c r="N20" s="23">
        <v>100</v>
      </c>
      <c r="O20" s="13" t="s">
        <v>40</v>
      </c>
      <c r="P20" s="34" t="s">
        <v>83</v>
      </c>
      <c r="Q20" s="40" t="s">
        <v>18</v>
      </c>
      <c r="R20" s="40" t="s">
        <v>18</v>
      </c>
      <c r="S20" s="40" t="s">
        <v>18</v>
      </c>
      <c r="T20" s="40" t="s">
        <v>18</v>
      </c>
      <c r="U20" s="40" t="s">
        <v>18</v>
      </c>
      <c r="V20" s="60">
        <v>83051</v>
      </c>
      <c r="W20" s="60">
        <v>16163.2</v>
      </c>
      <c r="X20" s="60">
        <v>55122</v>
      </c>
      <c r="Y20" s="60">
        <v>86755</v>
      </c>
      <c r="Z20" s="60">
        <v>225502</v>
      </c>
      <c r="AA20" s="60">
        <v>175394</v>
      </c>
      <c r="AB20" s="60">
        <v>132825.7</v>
      </c>
      <c r="AC20" s="60">
        <v>217094</v>
      </c>
      <c r="AD20" s="47">
        <v>325310</v>
      </c>
      <c r="AE20" s="47">
        <v>267929</v>
      </c>
      <c r="AF20" s="47">
        <v>462504.3</v>
      </c>
      <c r="AG20" s="47">
        <v>440007</v>
      </c>
      <c r="AH20" s="47">
        <v>390621</v>
      </c>
      <c r="AI20" s="63"/>
      <c r="AJ20" s="63"/>
      <c r="AK20" s="65"/>
      <c r="AL20" s="65"/>
      <c r="AM20" s="65"/>
      <c r="AN20" s="66"/>
    </row>
    <row r="21" spans="1:40" ht="25.5" customHeight="1">
      <c r="A21" s="20" t="s">
        <v>41</v>
      </c>
      <c r="B21" s="22" t="s">
        <v>42</v>
      </c>
      <c r="C21" s="33"/>
      <c r="D21" s="33"/>
      <c r="E21" s="33"/>
      <c r="F21" s="33">
        <v>100</v>
      </c>
      <c r="G21" s="33">
        <v>100</v>
      </c>
      <c r="H21" s="33">
        <v>100</v>
      </c>
      <c r="I21" s="33">
        <v>100</v>
      </c>
      <c r="J21" s="33">
        <v>100</v>
      </c>
      <c r="K21" s="33">
        <v>100</v>
      </c>
      <c r="L21" s="33">
        <v>100</v>
      </c>
      <c r="M21" s="33">
        <v>100</v>
      </c>
      <c r="N21" s="23">
        <v>100</v>
      </c>
      <c r="O21" s="13" t="s">
        <v>43</v>
      </c>
      <c r="P21" s="34" t="s">
        <v>84</v>
      </c>
      <c r="Q21" s="40" t="s">
        <v>18</v>
      </c>
      <c r="R21" s="40" t="s">
        <v>18</v>
      </c>
      <c r="S21" s="40" t="s">
        <v>18</v>
      </c>
      <c r="T21" s="40" t="s">
        <v>18</v>
      </c>
      <c r="U21" s="40" t="s">
        <v>18</v>
      </c>
      <c r="V21" s="60">
        <v>13526.2</v>
      </c>
      <c r="W21" s="60">
        <v>19666.2</v>
      </c>
      <c r="X21" s="60">
        <v>5320</v>
      </c>
      <c r="Y21" s="60">
        <v>4986</v>
      </c>
      <c r="Z21" s="60">
        <v>15960</v>
      </c>
      <c r="AA21" s="60">
        <v>3069</v>
      </c>
      <c r="AB21" s="60">
        <v>4482.7</v>
      </c>
      <c r="AC21" s="60">
        <v>27108</v>
      </c>
      <c r="AD21" s="47">
        <v>28610.2</v>
      </c>
      <c r="AE21" s="47">
        <v>1886</v>
      </c>
      <c r="AF21" s="47">
        <v>1339</v>
      </c>
      <c r="AG21" s="47" t="s">
        <v>18</v>
      </c>
      <c r="AH21" s="47">
        <v>1300</v>
      </c>
      <c r="AI21" s="63"/>
      <c r="AJ21" s="63"/>
      <c r="AK21" s="65"/>
      <c r="AL21" s="65"/>
      <c r="AM21" s="65"/>
      <c r="AN21" s="66"/>
    </row>
    <row r="22" spans="1:40" ht="14.25">
      <c r="A22" s="20"/>
      <c r="B22" s="2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23"/>
      <c r="O22" s="13" t="s">
        <v>9</v>
      </c>
      <c r="P22" s="35" t="s">
        <v>85</v>
      </c>
      <c r="Q22" s="40" t="s">
        <v>18</v>
      </c>
      <c r="R22" s="40" t="s">
        <v>18</v>
      </c>
      <c r="S22" s="40" t="s">
        <v>18</v>
      </c>
      <c r="T22" s="40" t="s">
        <v>18</v>
      </c>
      <c r="U22" s="40" t="s">
        <v>18</v>
      </c>
      <c r="V22" s="60" t="s">
        <v>18</v>
      </c>
      <c r="W22" s="60" t="s">
        <v>18</v>
      </c>
      <c r="X22" s="60" t="s">
        <v>18</v>
      </c>
      <c r="Y22" s="60" t="s">
        <v>18</v>
      </c>
      <c r="Z22" s="60" t="s">
        <v>18</v>
      </c>
      <c r="AA22" s="60" t="s">
        <v>18</v>
      </c>
      <c r="AB22" s="60" t="s">
        <v>18</v>
      </c>
      <c r="AC22" s="60">
        <v>131799</v>
      </c>
      <c r="AD22" s="47" t="s">
        <v>18</v>
      </c>
      <c r="AE22" s="47">
        <v>59998</v>
      </c>
      <c r="AF22" s="47">
        <v>84378</v>
      </c>
      <c r="AG22" s="47">
        <v>103886</v>
      </c>
      <c r="AH22" s="47">
        <v>124829</v>
      </c>
      <c r="AI22" s="63"/>
      <c r="AJ22" s="63"/>
      <c r="AK22" s="65"/>
      <c r="AL22" s="65"/>
      <c r="AM22" s="65"/>
      <c r="AN22" s="66"/>
    </row>
    <row r="23" spans="1:40" ht="15.75" customHeight="1">
      <c r="A23" s="20" t="s">
        <v>44</v>
      </c>
      <c r="B23" s="22" t="s">
        <v>45</v>
      </c>
      <c r="C23" s="33"/>
      <c r="D23" s="33"/>
      <c r="E23" s="33"/>
      <c r="F23" s="33">
        <v>100</v>
      </c>
      <c r="G23" s="33">
        <v>100</v>
      </c>
      <c r="H23" s="33">
        <v>100</v>
      </c>
      <c r="I23" s="33">
        <v>100</v>
      </c>
      <c r="J23" s="33">
        <v>100</v>
      </c>
      <c r="K23" s="33">
        <v>100</v>
      </c>
      <c r="L23" s="33">
        <v>100</v>
      </c>
      <c r="M23" s="33">
        <v>100</v>
      </c>
      <c r="N23" s="23">
        <v>100</v>
      </c>
      <c r="O23" s="13" t="s">
        <v>46</v>
      </c>
      <c r="P23" s="34" t="s">
        <v>86</v>
      </c>
      <c r="Q23" s="40" t="s">
        <v>18</v>
      </c>
      <c r="R23" s="40" t="s">
        <v>18</v>
      </c>
      <c r="S23" s="40" t="s">
        <v>18</v>
      </c>
      <c r="T23" s="40" t="s">
        <v>18</v>
      </c>
      <c r="U23" s="40" t="s">
        <v>18</v>
      </c>
      <c r="V23" s="60">
        <v>201633</v>
      </c>
      <c r="W23" s="60">
        <v>314252</v>
      </c>
      <c r="X23" s="60">
        <v>500838</v>
      </c>
      <c r="Y23" s="60">
        <v>679407</v>
      </c>
      <c r="Z23" s="60">
        <v>946435</v>
      </c>
      <c r="AA23" s="60">
        <v>1451191</v>
      </c>
      <c r="AB23" s="60">
        <v>1831591</v>
      </c>
      <c r="AC23" s="60">
        <v>3087271</v>
      </c>
      <c r="AD23" s="47">
        <v>2221247</v>
      </c>
      <c r="AE23" s="47">
        <v>2315182</v>
      </c>
      <c r="AF23" s="47">
        <v>2352602</v>
      </c>
      <c r="AG23" s="47">
        <v>2529104</v>
      </c>
      <c r="AH23" s="47">
        <v>496197</v>
      </c>
      <c r="AI23" s="63"/>
      <c r="AJ23" s="63"/>
      <c r="AK23" s="65"/>
      <c r="AL23" s="65"/>
      <c r="AM23" s="65"/>
      <c r="AN23" s="66"/>
    </row>
    <row r="24" spans="1:40" ht="24.75" customHeight="1">
      <c r="A24" s="20" t="s">
        <v>47</v>
      </c>
      <c r="B24" s="22" t="s">
        <v>48</v>
      </c>
      <c r="C24" s="33"/>
      <c r="D24" s="33"/>
      <c r="E24" s="33"/>
      <c r="F24" s="33">
        <v>100</v>
      </c>
      <c r="G24" s="33">
        <v>100</v>
      </c>
      <c r="H24" s="33">
        <v>100</v>
      </c>
      <c r="I24" s="33">
        <v>100</v>
      </c>
      <c r="J24" s="33">
        <v>100</v>
      </c>
      <c r="K24" s="33">
        <v>100</v>
      </c>
      <c r="L24" s="33">
        <v>100</v>
      </c>
      <c r="M24" s="33">
        <v>100</v>
      </c>
      <c r="N24" s="23">
        <v>100</v>
      </c>
      <c r="O24" s="13" t="s">
        <v>49</v>
      </c>
      <c r="P24" s="34" t="s">
        <v>87</v>
      </c>
      <c r="Q24" s="40" t="s">
        <v>18</v>
      </c>
      <c r="R24" s="40" t="s">
        <v>18</v>
      </c>
      <c r="S24" s="40" t="s">
        <v>18</v>
      </c>
      <c r="T24" s="40" t="s">
        <v>18</v>
      </c>
      <c r="U24" s="40" t="s">
        <v>18</v>
      </c>
      <c r="V24" s="60">
        <v>74882</v>
      </c>
      <c r="W24" s="60">
        <v>22149</v>
      </c>
      <c r="X24" s="60">
        <v>22751</v>
      </c>
      <c r="Y24" s="60" t="s">
        <v>18</v>
      </c>
      <c r="Z24" s="60" t="s">
        <v>18</v>
      </c>
      <c r="AA24" s="60" t="s">
        <v>18</v>
      </c>
      <c r="AB24" s="60" t="s">
        <v>18</v>
      </c>
      <c r="AC24" s="60" t="s">
        <v>18</v>
      </c>
      <c r="AD24" s="47" t="s">
        <v>18</v>
      </c>
      <c r="AE24" s="47" t="s">
        <v>18</v>
      </c>
      <c r="AF24" s="47" t="s">
        <v>18</v>
      </c>
      <c r="AG24" s="47">
        <v>3609</v>
      </c>
      <c r="AH24" s="47">
        <v>239841</v>
      </c>
      <c r="AI24" s="63"/>
      <c r="AJ24" s="63"/>
      <c r="AK24" s="65"/>
      <c r="AL24" s="65"/>
      <c r="AM24" s="65"/>
      <c r="AN24" s="66"/>
    </row>
    <row r="25" spans="1:40" ht="30" customHeight="1">
      <c r="A25" s="20" t="s">
        <v>50</v>
      </c>
      <c r="B25" s="22" t="s">
        <v>51</v>
      </c>
      <c r="C25" s="33"/>
      <c r="D25" s="33"/>
      <c r="E25" s="33"/>
      <c r="F25" s="33">
        <v>100</v>
      </c>
      <c r="G25" s="33">
        <v>100</v>
      </c>
      <c r="H25" s="33">
        <v>100</v>
      </c>
      <c r="I25" s="33">
        <v>100</v>
      </c>
      <c r="J25" s="33">
        <v>100</v>
      </c>
      <c r="K25" s="33">
        <v>100</v>
      </c>
      <c r="L25" s="33">
        <v>100</v>
      </c>
      <c r="M25" s="33">
        <v>100</v>
      </c>
      <c r="N25" s="23">
        <v>100</v>
      </c>
      <c r="O25" s="13" t="s">
        <v>52</v>
      </c>
      <c r="P25" s="34" t="s">
        <v>88</v>
      </c>
      <c r="Q25" s="40" t="s">
        <v>18</v>
      </c>
      <c r="R25" s="40" t="s">
        <v>18</v>
      </c>
      <c r="S25" s="40" t="s">
        <v>18</v>
      </c>
      <c r="T25" s="40" t="s">
        <v>18</v>
      </c>
      <c r="U25" s="40" t="s">
        <v>18</v>
      </c>
      <c r="V25" s="60">
        <v>37641.7</v>
      </c>
      <c r="W25" s="60">
        <v>101921</v>
      </c>
      <c r="X25" s="60">
        <v>72442.3</v>
      </c>
      <c r="Y25" s="60">
        <v>217727.9</v>
      </c>
      <c r="Z25" s="60">
        <v>4903921.6</v>
      </c>
      <c r="AA25" s="60">
        <v>2015197</v>
      </c>
      <c r="AB25" s="60">
        <v>367519</v>
      </c>
      <c r="AC25" s="60">
        <v>1021633.3</v>
      </c>
      <c r="AD25" s="47">
        <v>3187795.6</v>
      </c>
      <c r="AE25" s="47">
        <v>4639281</v>
      </c>
      <c r="AF25" s="47">
        <v>3961572.6</v>
      </c>
      <c r="AG25" s="47">
        <v>3083554</v>
      </c>
      <c r="AH25" s="47">
        <v>2510218.5</v>
      </c>
      <c r="AI25" s="63"/>
      <c r="AJ25" s="63"/>
      <c r="AK25" s="65"/>
      <c r="AL25" s="65"/>
      <c r="AM25" s="65"/>
      <c r="AN25" s="66"/>
    </row>
    <row r="26" spans="1:40" ht="15.75" customHeight="1">
      <c r="A26" s="20" t="s">
        <v>53</v>
      </c>
      <c r="B26" s="22" t="s">
        <v>54</v>
      </c>
      <c r="C26" s="33"/>
      <c r="D26" s="33"/>
      <c r="E26" s="33"/>
      <c r="F26" s="33">
        <v>100</v>
      </c>
      <c r="G26" s="33">
        <v>100</v>
      </c>
      <c r="H26" s="33">
        <v>100</v>
      </c>
      <c r="I26" s="33">
        <v>100</v>
      </c>
      <c r="J26" s="33">
        <v>100</v>
      </c>
      <c r="K26" s="33">
        <v>100</v>
      </c>
      <c r="L26" s="33">
        <v>100</v>
      </c>
      <c r="M26" s="33">
        <v>100</v>
      </c>
      <c r="N26" s="23">
        <v>100</v>
      </c>
      <c r="O26" s="13" t="s">
        <v>55</v>
      </c>
      <c r="P26" s="34" t="s">
        <v>89</v>
      </c>
      <c r="Q26" s="40" t="s">
        <v>18</v>
      </c>
      <c r="R26" s="40" t="s">
        <v>18</v>
      </c>
      <c r="S26" s="40" t="s">
        <v>18</v>
      </c>
      <c r="T26" s="40" t="s">
        <v>18</v>
      </c>
      <c r="U26" s="40" t="s">
        <v>18</v>
      </c>
      <c r="V26" s="60">
        <v>4919</v>
      </c>
      <c r="W26" s="60" t="s">
        <v>18</v>
      </c>
      <c r="X26" s="60" t="s">
        <v>18</v>
      </c>
      <c r="Y26" s="60" t="s">
        <v>18</v>
      </c>
      <c r="Z26" s="60" t="s">
        <v>18</v>
      </c>
      <c r="AA26" s="60" t="s">
        <v>18</v>
      </c>
      <c r="AB26" s="60" t="s">
        <v>18</v>
      </c>
      <c r="AC26" s="60" t="s">
        <v>18</v>
      </c>
      <c r="AD26" s="60" t="s">
        <v>18</v>
      </c>
      <c r="AE26" s="60" t="s">
        <v>18</v>
      </c>
      <c r="AF26" s="60" t="s">
        <v>18</v>
      </c>
      <c r="AG26" s="60" t="s">
        <v>18</v>
      </c>
      <c r="AH26" s="60" t="s">
        <v>18</v>
      </c>
      <c r="AI26" s="63"/>
      <c r="AJ26" s="63"/>
      <c r="AK26" s="65"/>
      <c r="AL26" s="65"/>
      <c r="AM26" s="65"/>
      <c r="AN26" s="66"/>
    </row>
    <row r="27" spans="1:40" ht="27" customHeight="1">
      <c r="A27" s="20" t="s">
        <v>56</v>
      </c>
      <c r="B27" s="22" t="s">
        <v>57</v>
      </c>
      <c r="C27" s="33"/>
      <c r="D27" s="33"/>
      <c r="E27" s="33"/>
      <c r="F27" s="33">
        <v>100</v>
      </c>
      <c r="G27" s="33">
        <v>100</v>
      </c>
      <c r="H27" s="33">
        <v>100</v>
      </c>
      <c r="I27" s="33">
        <v>100</v>
      </c>
      <c r="J27" s="33">
        <v>100</v>
      </c>
      <c r="K27" s="33">
        <v>100</v>
      </c>
      <c r="L27" s="33">
        <v>100</v>
      </c>
      <c r="M27" s="33">
        <v>100</v>
      </c>
      <c r="N27" s="23">
        <v>100</v>
      </c>
      <c r="O27" s="13" t="s">
        <v>58</v>
      </c>
      <c r="P27" s="34" t="s">
        <v>90</v>
      </c>
      <c r="Q27" s="40" t="s">
        <v>18</v>
      </c>
      <c r="R27" s="40" t="s">
        <v>18</v>
      </c>
      <c r="S27" s="40" t="s">
        <v>18</v>
      </c>
      <c r="T27" s="40" t="s">
        <v>18</v>
      </c>
      <c r="U27" s="40" t="s">
        <v>18</v>
      </c>
      <c r="V27" s="61">
        <v>120069</v>
      </c>
      <c r="W27" s="61">
        <v>189040</v>
      </c>
      <c r="X27" s="61">
        <v>205413</v>
      </c>
      <c r="Y27" s="61">
        <v>252545</v>
      </c>
      <c r="Z27" s="61">
        <v>456611</v>
      </c>
      <c r="AA27" s="61">
        <v>348707.2</v>
      </c>
      <c r="AB27" s="61">
        <v>455572.2</v>
      </c>
      <c r="AC27" s="61">
        <v>1618479.2</v>
      </c>
      <c r="AD27" s="62">
        <v>1672239.8</v>
      </c>
      <c r="AE27" s="62">
        <v>1674285.4</v>
      </c>
      <c r="AF27" s="62">
        <v>1587201.9</v>
      </c>
      <c r="AG27" s="62">
        <v>959868.1</v>
      </c>
      <c r="AH27" s="62">
        <v>1256595</v>
      </c>
      <c r="AI27" s="63"/>
      <c r="AJ27" s="63"/>
      <c r="AK27" s="65"/>
      <c r="AL27" s="65"/>
      <c r="AM27" s="65"/>
      <c r="AN27" s="66"/>
    </row>
    <row r="28" spans="15:29" ht="14.25">
      <c r="O28" s="36" t="s">
        <v>92</v>
      </c>
      <c r="AC28" s="2"/>
    </row>
    <row r="29" ht="14.25">
      <c r="AC29" s="2"/>
    </row>
    <row r="30" spans="15:32" ht="15.75">
      <c r="O30" s="67" t="s">
        <v>113</v>
      </c>
      <c r="P30" s="67"/>
      <c r="Q30" s="67"/>
      <c r="R30" s="67"/>
      <c r="S30" s="67"/>
      <c r="T30" s="67"/>
      <c r="U30" s="67"/>
      <c r="V30" s="67"/>
      <c r="W30" s="37"/>
      <c r="X30" s="37"/>
      <c r="Y30" s="37"/>
      <c r="Z30" s="37"/>
      <c r="AA30" s="37"/>
      <c r="AB30" s="37"/>
      <c r="AC30" s="37"/>
      <c r="AD30" s="37"/>
      <c r="AE30" s="37"/>
      <c r="AF30" s="37"/>
    </row>
    <row r="31" spans="15:29" ht="14.25">
      <c r="O31" s="76" t="s">
        <v>91</v>
      </c>
      <c r="P31" s="76"/>
      <c r="Q31" s="76"/>
      <c r="R31" s="76"/>
      <c r="S31" s="76"/>
      <c r="T31" s="76"/>
      <c r="U31" s="76"/>
      <c r="V31" s="76"/>
      <c r="W31" s="76"/>
      <c r="AC31" s="2"/>
    </row>
    <row r="32" spans="15:29" ht="14.25">
      <c r="O32" s="38" t="s">
        <v>63</v>
      </c>
      <c r="P32" s="39" t="s">
        <v>93</v>
      </c>
      <c r="Q32" s="38">
        <v>2016</v>
      </c>
      <c r="R32" s="38">
        <v>2017</v>
      </c>
      <c r="S32" s="38">
        <v>2018</v>
      </c>
      <c r="T32" s="38">
        <v>2019</v>
      </c>
      <c r="U32" s="38">
        <v>2020</v>
      </c>
      <c r="V32" s="38">
        <v>2021</v>
      </c>
      <c r="W32" s="38">
        <v>2022</v>
      </c>
      <c r="AC32" s="2"/>
    </row>
    <row r="33" spans="15:29" ht="14.25">
      <c r="O33" s="13">
        <v>521012</v>
      </c>
      <c r="P33" s="34" t="s">
        <v>94</v>
      </c>
      <c r="Q33" s="42">
        <v>12.7</v>
      </c>
      <c r="R33" s="43" t="s">
        <v>65</v>
      </c>
      <c r="S33" s="43" t="s">
        <v>65</v>
      </c>
      <c r="T33" s="43" t="s">
        <v>65</v>
      </c>
      <c r="U33" s="44" t="s">
        <v>65</v>
      </c>
      <c r="V33" s="43" t="s">
        <v>65</v>
      </c>
      <c r="W33" s="45" t="s">
        <v>18</v>
      </c>
      <c r="AC33" s="2"/>
    </row>
    <row r="34" spans="15:29" ht="14.25">
      <c r="O34" s="13">
        <v>521013</v>
      </c>
      <c r="P34" s="34" t="s">
        <v>95</v>
      </c>
      <c r="Q34" s="42">
        <v>274.9</v>
      </c>
      <c r="R34" s="46">
        <v>411</v>
      </c>
      <c r="S34" s="47">
        <v>454.4</v>
      </c>
      <c r="T34" s="48">
        <v>493.1</v>
      </c>
      <c r="U34" s="49">
        <v>462.9</v>
      </c>
      <c r="V34" s="48">
        <v>766</v>
      </c>
      <c r="W34" s="50">
        <v>466.2</v>
      </c>
      <c r="AC34" s="2"/>
    </row>
    <row r="35" spans="15:29" ht="14.25">
      <c r="O35" s="13">
        <v>521019</v>
      </c>
      <c r="P35" s="34" t="s">
        <v>96</v>
      </c>
      <c r="Q35" s="42">
        <v>174.5</v>
      </c>
      <c r="R35" s="46">
        <v>108.8</v>
      </c>
      <c r="S35" s="46">
        <v>140</v>
      </c>
      <c r="T35" s="48">
        <v>114.1</v>
      </c>
      <c r="U35" s="49">
        <v>222.9</v>
      </c>
      <c r="V35" s="48">
        <v>184.5</v>
      </c>
      <c r="W35" s="51">
        <v>145.1</v>
      </c>
      <c r="AC35" s="2"/>
    </row>
    <row r="36" spans="15:29" ht="27">
      <c r="O36" s="13">
        <v>522111</v>
      </c>
      <c r="P36" s="34" t="s">
        <v>97</v>
      </c>
      <c r="Q36" s="42">
        <v>149.7</v>
      </c>
      <c r="R36" s="46">
        <v>3332.5</v>
      </c>
      <c r="S36" s="46">
        <v>3664.9</v>
      </c>
      <c r="T36" s="48">
        <v>3574.1</v>
      </c>
      <c r="U36" s="49">
        <v>3802.2</v>
      </c>
      <c r="V36" s="48">
        <v>4638.8</v>
      </c>
      <c r="W36" s="52" t="s">
        <v>18</v>
      </c>
      <c r="AC36" s="2"/>
    </row>
    <row r="37" spans="15:29" ht="14.25">
      <c r="O37" s="13">
        <v>522119</v>
      </c>
      <c r="P37" s="34" t="s">
        <v>98</v>
      </c>
      <c r="Q37" s="42">
        <v>3776.2</v>
      </c>
      <c r="R37" s="46">
        <v>1292.2</v>
      </c>
      <c r="S37" s="46">
        <v>1624.2</v>
      </c>
      <c r="T37" s="48">
        <v>1117.4</v>
      </c>
      <c r="U37" s="49">
        <v>1441.9</v>
      </c>
      <c r="V37" s="48">
        <v>1835.8</v>
      </c>
      <c r="W37" s="51">
        <v>3035.6</v>
      </c>
      <c r="AC37" s="2"/>
    </row>
    <row r="38" spans="15:29" ht="14.25">
      <c r="O38" s="13">
        <v>522121</v>
      </c>
      <c r="P38" s="34" t="s">
        <v>99</v>
      </c>
      <c r="Q38" s="42">
        <v>368.3</v>
      </c>
      <c r="R38" s="46">
        <v>386.3</v>
      </c>
      <c r="S38" s="46">
        <v>173</v>
      </c>
      <c r="T38" s="48">
        <v>165.7</v>
      </c>
      <c r="U38" s="49">
        <v>30.7</v>
      </c>
      <c r="V38" s="49">
        <v>61.4</v>
      </c>
      <c r="W38" s="51">
        <v>7.8</v>
      </c>
      <c r="AC38" s="2"/>
    </row>
    <row r="39" spans="15:29" ht="14.25">
      <c r="O39" s="13">
        <v>522122</v>
      </c>
      <c r="P39" s="34" t="s">
        <v>100</v>
      </c>
      <c r="Q39" s="42">
        <v>196.5</v>
      </c>
      <c r="R39" s="46">
        <v>232.667</v>
      </c>
      <c r="S39" s="46">
        <v>264.1</v>
      </c>
      <c r="T39" s="48">
        <v>225.7</v>
      </c>
      <c r="U39" s="49">
        <v>335.6</v>
      </c>
      <c r="V39" s="49">
        <v>187</v>
      </c>
      <c r="W39" s="51">
        <v>235</v>
      </c>
      <c r="AC39" s="2"/>
    </row>
    <row r="40" spans="15:29" ht="14.25">
      <c r="O40" s="13">
        <v>522124</v>
      </c>
      <c r="P40" s="34" t="s">
        <v>101</v>
      </c>
      <c r="Q40" s="42">
        <v>2.1</v>
      </c>
      <c r="R40" s="46">
        <v>6.8</v>
      </c>
      <c r="S40" s="46">
        <v>2.9</v>
      </c>
      <c r="T40" s="53">
        <v>1.1</v>
      </c>
      <c r="U40" s="42">
        <v>0.7</v>
      </c>
      <c r="V40" s="54" t="s">
        <v>65</v>
      </c>
      <c r="W40" s="52" t="s">
        <v>18</v>
      </c>
      <c r="AC40" s="2"/>
    </row>
    <row r="41" spans="15:29" ht="14.25">
      <c r="O41" s="13">
        <v>522129</v>
      </c>
      <c r="P41" s="34" t="s">
        <v>102</v>
      </c>
      <c r="Q41" s="42">
        <v>260.9</v>
      </c>
      <c r="R41" s="46">
        <v>473.1</v>
      </c>
      <c r="S41" s="46">
        <v>624.6</v>
      </c>
      <c r="T41" s="53">
        <v>1941.2</v>
      </c>
      <c r="U41" s="42">
        <v>2332.5</v>
      </c>
      <c r="V41" s="42">
        <v>1118.4</v>
      </c>
      <c r="W41" s="51">
        <v>871.8</v>
      </c>
      <c r="AC41" s="2"/>
    </row>
    <row r="42" spans="15:29" ht="14.25">
      <c r="O42" s="13">
        <v>522219</v>
      </c>
      <c r="P42" s="34" t="s">
        <v>103</v>
      </c>
      <c r="Q42" s="55" t="s">
        <v>18</v>
      </c>
      <c r="R42" s="55" t="s">
        <v>18</v>
      </c>
      <c r="S42" s="55" t="s">
        <v>18</v>
      </c>
      <c r="T42" s="55" t="s">
        <v>18</v>
      </c>
      <c r="U42" s="55" t="s">
        <v>18</v>
      </c>
      <c r="V42" s="55" t="s">
        <v>18</v>
      </c>
      <c r="W42" s="51">
        <v>2693.8</v>
      </c>
      <c r="AC42" s="2"/>
    </row>
    <row r="43" spans="15:29" ht="14.25">
      <c r="O43" s="13">
        <v>522311</v>
      </c>
      <c r="P43" s="34" t="s">
        <v>104</v>
      </c>
      <c r="Q43" s="42">
        <v>1506.1</v>
      </c>
      <c r="R43" s="46">
        <v>1686.5</v>
      </c>
      <c r="S43" s="46">
        <v>2052.8</v>
      </c>
      <c r="T43" s="53">
        <v>531.6</v>
      </c>
      <c r="U43" s="42">
        <v>1344.4</v>
      </c>
      <c r="V43" s="42">
        <v>1107.5</v>
      </c>
      <c r="W43" s="51">
        <v>444.1</v>
      </c>
      <c r="AC43" s="2"/>
    </row>
    <row r="44" spans="15:29" ht="18" customHeight="1">
      <c r="O44" s="13">
        <v>522312</v>
      </c>
      <c r="P44" s="34" t="s">
        <v>105</v>
      </c>
      <c r="Q44" s="55" t="s">
        <v>18</v>
      </c>
      <c r="R44" s="55" t="s">
        <v>18</v>
      </c>
      <c r="S44" s="55" t="s">
        <v>18</v>
      </c>
      <c r="T44" s="55" t="s">
        <v>18</v>
      </c>
      <c r="U44" s="55" t="s">
        <v>18</v>
      </c>
      <c r="V44" s="55" t="s">
        <v>18</v>
      </c>
      <c r="W44" s="51">
        <v>1.3</v>
      </c>
      <c r="AC44" s="2"/>
    </row>
    <row r="45" spans="15:29" ht="16.5" customHeight="1">
      <c r="O45" s="13">
        <v>522319</v>
      </c>
      <c r="P45" s="34" t="s">
        <v>106</v>
      </c>
      <c r="Q45" s="42">
        <v>82.6</v>
      </c>
      <c r="R45" s="46">
        <v>78.8</v>
      </c>
      <c r="S45" s="46">
        <v>79.1</v>
      </c>
      <c r="T45" s="53">
        <v>14.9</v>
      </c>
      <c r="U45" s="54" t="s">
        <v>65</v>
      </c>
      <c r="V45" s="42">
        <v>7.7</v>
      </c>
      <c r="W45" s="51">
        <v>18.5</v>
      </c>
      <c r="AC45" s="2"/>
    </row>
    <row r="46" spans="15:29" ht="14.25">
      <c r="O46" s="13">
        <v>522411</v>
      </c>
      <c r="P46" s="34" t="s">
        <v>107</v>
      </c>
      <c r="Q46" s="42">
        <v>71.1</v>
      </c>
      <c r="R46" s="55" t="s">
        <v>18</v>
      </c>
      <c r="S46" s="55" t="s">
        <v>18</v>
      </c>
      <c r="T46" s="55" t="s">
        <v>18</v>
      </c>
      <c r="U46" s="55" t="s">
        <v>18</v>
      </c>
      <c r="V46" s="55" t="s">
        <v>18</v>
      </c>
      <c r="W46" s="55" t="s">
        <v>18</v>
      </c>
      <c r="AC46" s="2"/>
    </row>
    <row r="47" spans="15:29" ht="14.25">
      <c r="O47" s="13">
        <v>522419</v>
      </c>
      <c r="P47" s="34" t="s">
        <v>108</v>
      </c>
      <c r="Q47" s="42">
        <v>7.2</v>
      </c>
      <c r="R47" s="46">
        <v>7.1</v>
      </c>
      <c r="S47" s="43" t="s">
        <v>65</v>
      </c>
      <c r="T47" s="53">
        <v>16.6</v>
      </c>
      <c r="U47" s="42">
        <v>5.5</v>
      </c>
      <c r="V47" s="42">
        <v>37.6</v>
      </c>
      <c r="W47" s="51">
        <v>9.6</v>
      </c>
      <c r="AC47" s="2"/>
    </row>
    <row r="48" spans="15:29" ht="14.25">
      <c r="O48" s="13">
        <v>522912</v>
      </c>
      <c r="P48" s="34" t="s">
        <v>109</v>
      </c>
      <c r="Q48" s="42">
        <v>33.4</v>
      </c>
      <c r="R48" s="46">
        <v>311.9</v>
      </c>
      <c r="S48" s="46">
        <v>364.5</v>
      </c>
      <c r="T48" s="53">
        <v>390.7</v>
      </c>
      <c r="U48" s="42">
        <v>396.2</v>
      </c>
      <c r="V48" s="42">
        <v>343.2</v>
      </c>
      <c r="W48" s="51">
        <v>98</v>
      </c>
      <c r="AC48" s="2"/>
    </row>
    <row r="49" spans="15:29" ht="14.25">
      <c r="O49" s="13">
        <v>522919</v>
      </c>
      <c r="P49" s="34" t="s">
        <v>110</v>
      </c>
      <c r="Q49" s="42">
        <v>394.9</v>
      </c>
      <c r="R49" s="46">
        <v>702.4</v>
      </c>
      <c r="S49" s="46">
        <v>1195</v>
      </c>
      <c r="T49" s="53">
        <v>400.1</v>
      </c>
      <c r="U49" s="42">
        <v>559.3</v>
      </c>
      <c r="V49" s="42">
        <v>1363</v>
      </c>
      <c r="W49" s="51">
        <v>1390.6</v>
      </c>
      <c r="AC49" s="2"/>
    </row>
    <row r="50" spans="15:29" ht="27">
      <c r="O50" s="13">
        <v>522920</v>
      </c>
      <c r="P50" s="34" t="s">
        <v>111</v>
      </c>
      <c r="Q50" s="42">
        <v>625.3</v>
      </c>
      <c r="R50" s="46">
        <v>30.5</v>
      </c>
      <c r="S50" s="46">
        <v>45.1</v>
      </c>
      <c r="T50" s="53">
        <v>103.9</v>
      </c>
      <c r="U50" s="42">
        <v>64.2</v>
      </c>
      <c r="V50" s="42">
        <v>203.4</v>
      </c>
      <c r="W50" s="51">
        <v>99.6</v>
      </c>
      <c r="AC50" s="2"/>
    </row>
    <row r="51" spans="15:29" ht="14.25">
      <c r="O51" s="36" t="s">
        <v>115</v>
      </c>
      <c r="AC51" s="2"/>
    </row>
    <row r="52" spans="15:29" ht="14.25">
      <c r="O52" s="77" t="s">
        <v>112</v>
      </c>
      <c r="P52" s="78"/>
      <c r="Q52" s="78"/>
      <c r="R52" s="78"/>
      <c r="S52" s="78"/>
      <c r="T52" s="78"/>
      <c r="U52" s="78"/>
      <c r="V52" s="78"/>
      <c r="W52" s="78"/>
      <c r="X52" s="78"/>
      <c r="AC52" s="2"/>
    </row>
    <row r="53" ht="14.25">
      <c r="AC53" s="2"/>
    </row>
    <row r="54" ht="14.25">
      <c r="AC54" s="2"/>
    </row>
    <row r="55" ht="14.25">
      <c r="AC55" s="2"/>
    </row>
    <row r="56" ht="14.25">
      <c r="AC56" s="2"/>
    </row>
    <row r="57" ht="14.25">
      <c r="AC57" s="2"/>
    </row>
    <row r="58" ht="14.25">
      <c r="AC58" s="2"/>
    </row>
    <row r="59" ht="14.25">
      <c r="AC59" s="2"/>
    </row>
    <row r="60" ht="14.25">
      <c r="AC60" s="2"/>
    </row>
    <row r="61" ht="14.25">
      <c r="AC61" s="2"/>
    </row>
    <row r="62" ht="14.25">
      <c r="AC62" s="2"/>
    </row>
    <row r="63" ht="14.25">
      <c r="AC63" s="2"/>
    </row>
    <row r="64" ht="14.25">
      <c r="AC64" s="2"/>
    </row>
    <row r="65" ht="14.25">
      <c r="AC65" s="2"/>
    </row>
    <row r="66" ht="14.25">
      <c r="AC66" s="2"/>
    </row>
    <row r="67" ht="14.25">
      <c r="AC67" s="2"/>
    </row>
    <row r="68" ht="14.25">
      <c r="AC68" s="2"/>
    </row>
    <row r="69" ht="14.25">
      <c r="AC69" s="2"/>
    </row>
    <row r="70" ht="14.25">
      <c r="AC70" s="2"/>
    </row>
    <row r="71" ht="14.25">
      <c r="AC71" s="2"/>
    </row>
    <row r="72" ht="14.25">
      <c r="AC72" s="2"/>
    </row>
    <row r="73" ht="14.25">
      <c r="AC73" s="2"/>
    </row>
    <row r="74" ht="14.25">
      <c r="AC74" s="2"/>
    </row>
    <row r="75" ht="14.25">
      <c r="AC75" s="2"/>
    </row>
    <row r="76" ht="14.25">
      <c r="AC76" s="2"/>
    </row>
    <row r="77" ht="14.25">
      <c r="AC77" s="2"/>
    </row>
    <row r="78" ht="14.25">
      <c r="AC78" s="2"/>
    </row>
    <row r="79" ht="14.25">
      <c r="AC79" s="2"/>
    </row>
    <row r="80" ht="14.25">
      <c r="AC80" s="2"/>
    </row>
    <row r="81" ht="14.25">
      <c r="AC81" s="2"/>
    </row>
    <row r="82" ht="14.25">
      <c r="AC82" s="2"/>
    </row>
    <row r="83" ht="14.25">
      <c r="AC83" s="2"/>
    </row>
    <row r="84" ht="14.25">
      <c r="AC84" s="2"/>
    </row>
    <row r="85" ht="14.25">
      <c r="AC85" s="2"/>
    </row>
    <row r="86" ht="14.25">
      <c r="AC86" s="2"/>
    </row>
    <row r="87" ht="14.25">
      <c r="AC87" s="2"/>
    </row>
    <row r="88" ht="14.25">
      <c r="AC88" s="2"/>
    </row>
    <row r="89" ht="14.25">
      <c r="AC89" s="2"/>
    </row>
    <row r="90" ht="14.25">
      <c r="AC90" s="2"/>
    </row>
    <row r="91" ht="14.25">
      <c r="AC91" s="2"/>
    </row>
    <row r="92" ht="14.25">
      <c r="AC92" s="2"/>
    </row>
    <row r="93" ht="14.25">
      <c r="AC93" s="2"/>
    </row>
    <row r="94" ht="14.25">
      <c r="AC94" s="2"/>
    </row>
    <row r="95" ht="14.25">
      <c r="AC95" s="2"/>
    </row>
    <row r="96" ht="14.25">
      <c r="AC96" s="2"/>
    </row>
    <row r="97" ht="14.25">
      <c r="AC97" s="2"/>
    </row>
    <row r="98" ht="14.25">
      <c r="AC98" s="2"/>
    </row>
    <row r="99" ht="14.25">
      <c r="AC99" s="2"/>
    </row>
    <row r="100" ht="14.25">
      <c r="AC100" s="2"/>
    </row>
    <row r="101" ht="14.25">
      <c r="AC101" s="2"/>
    </row>
    <row r="102" ht="14.25">
      <c r="AC102" s="2"/>
    </row>
    <row r="103" ht="14.25">
      <c r="AC103" s="2"/>
    </row>
    <row r="104" ht="14.25">
      <c r="AC104" s="2"/>
    </row>
    <row r="105" ht="14.25">
      <c r="AC105" s="2"/>
    </row>
    <row r="106" ht="14.25">
      <c r="AC106" s="2"/>
    </row>
    <row r="107" ht="14.25">
      <c r="AC107" s="2"/>
    </row>
    <row r="108" ht="14.25">
      <c r="AC108" s="2"/>
    </row>
    <row r="109" ht="14.25">
      <c r="AC109" s="2"/>
    </row>
    <row r="110" ht="14.25">
      <c r="AC110" s="2"/>
    </row>
    <row r="111" ht="14.25">
      <c r="AC111" s="2"/>
    </row>
    <row r="112" ht="14.25">
      <c r="AC112" s="2"/>
    </row>
    <row r="113" ht="14.25">
      <c r="AC113" s="2"/>
    </row>
    <row r="114" ht="14.25">
      <c r="AC114" s="2"/>
    </row>
    <row r="115" ht="14.25">
      <c r="AC115" s="2"/>
    </row>
    <row r="116" ht="14.25">
      <c r="AC116" s="2"/>
    </row>
    <row r="117" ht="14.25">
      <c r="AC117" s="2"/>
    </row>
    <row r="118" ht="14.25">
      <c r="AC118" s="2"/>
    </row>
    <row r="119" ht="14.25">
      <c r="AC119" s="2"/>
    </row>
    <row r="120" ht="14.25">
      <c r="AC120" s="2"/>
    </row>
    <row r="121" ht="14.25">
      <c r="AC121" s="2"/>
    </row>
    <row r="122" ht="14.25">
      <c r="AC122" s="2"/>
    </row>
    <row r="123" ht="14.25">
      <c r="AC123" s="2"/>
    </row>
    <row r="124" ht="14.25">
      <c r="AC124" s="2"/>
    </row>
    <row r="125" ht="14.25">
      <c r="AC125" s="2"/>
    </row>
    <row r="126" ht="14.25">
      <c r="AC126" s="2"/>
    </row>
    <row r="127" ht="14.25">
      <c r="AC127" s="2"/>
    </row>
    <row r="128" ht="14.25">
      <c r="AC128" s="2"/>
    </row>
    <row r="129" ht="14.25">
      <c r="AC129" s="2"/>
    </row>
    <row r="130" ht="14.25">
      <c r="AC130" s="2"/>
    </row>
    <row r="131" ht="14.25">
      <c r="AC131" s="2"/>
    </row>
    <row r="132" ht="14.25">
      <c r="AC132" s="2"/>
    </row>
    <row r="133" ht="14.25">
      <c r="AC133" s="2"/>
    </row>
    <row r="134" ht="14.25">
      <c r="AC134" s="2"/>
    </row>
    <row r="135" ht="14.25">
      <c r="AC135" s="2"/>
    </row>
    <row r="136" ht="14.25">
      <c r="AC136" s="2"/>
    </row>
    <row r="137" ht="14.25">
      <c r="AC137" s="2"/>
    </row>
    <row r="138" ht="14.25">
      <c r="AC138" s="2"/>
    </row>
    <row r="139" ht="14.25">
      <c r="AC139" s="2"/>
    </row>
    <row r="140" ht="14.25">
      <c r="AC140" s="2"/>
    </row>
    <row r="141" ht="14.25">
      <c r="AC141" s="2"/>
    </row>
    <row r="142" ht="14.25">
      <c r="AC142" s="2"/>
    </row>
    <row r="143" ht="14.25">
      <c r="AC143" s="2"/>
    </row>
    <row r="144" ht="14.25">
      <c r="AC144" s="2"/>
    </row>
    <row r="145" ht="14.25">
      <c r="AC145" s="2"/>
    </row>
    <row r="146" ht="14.25">
      <c r="AC146" s="2"/>
    </row>
    <row r="147" ht="14.25">
      <c r="AC147" s="2"/>
    </row>
    <row r="148" ht="14.25">
      <c r="AC148" s="2"/>
    </row>
    <row r="149" ht="14.25">
      <c r="AC149" s="2"/>
    </row>
    <row r="150" ht="14.25">
      <c r="AC150" s="2"/>
    </row>
    <row r="151" ht="14.25">
      <c r="AC151" s="2"/>
    </row>
    <row r="152" ht="14.25">
      <c r="AC152" s="2"/>
    </row>
    <row r="153" ht="14.25">
      <c r="AC153" s="2"/>
    </row>
    <row r="154" ht="14.25">
      <c r="AC154" s="2"/>
    </row>
    <row r="155" ht="14.25">
      <c r="AC155" s="2"/>
    </row>
    <row r="156" ht="14.25">
      <c r="AC156" s="2"/>
    </row>
    <row r="157" ht="14.25">
      <c r="AC157" s="2"/>
    </row>
    <row r="158" ht="14.25">
      <c r="AC158" s="2"/>
    </row>
    <row r="159" ht="14.25">
      <c r="AC159" s="2"/>
    </row>
    <row r="160" ht="14.25">
      <c r="AC160" s="2"/>
    </row>
    <row r="161" ht="14.25">
      <c r="AC161" s="2"/>
    </row>
    <row r="162" ht="14.25">
      <c r="AC162" s="2"/>
    </row>
    <row r="163" ht="14.25">
      <c r="AC163" s="2"/>
    </row>
    <row r="164" ht="14.25">
      <c r="AC164" s="2"/>
    </row>
    <row r="165" ht="14.25">
      <c r="AC165" s="2"/>
    </row>
    <row r="166" ht="14.25">
      <c r="AC166" s="2"/>
    </row>
    <row r="167" ht="14.25">
      <c r="AC167" s="2"/>
    </row>
    <row r="168" ht="14.25">
      <c r="AC168" s="2"/>
    </row>
    <row r="169" ht="14.25">
      <c r="AC169" s="2"/>
    </row>
    <row r="170" ht="14.25">
      <c r="AC170" s="2"/>
    </row>
    <row r="171" ht="14.25">
      <c r="AC171" s="2"/>
    </row>
    <row r="172" ht="14.25">
      <c r="AC172" s="2"/>
    </row>
    <row r="173" ht="14.25">
      <c r="AC173" s="2"/>
    </row>
    <row r="174" ht="14.25">
      <c r="AC174" s="2"/>
    </row>
    <row r="175" ht="14.25">
      <c r="AC175" s="2"/>
    </row>
    <row r="176" ht="14.25">
      <c r="AC176" s="2"/>
    </row>
    <row r="177" ht="14.25">
      <c r="AC177" s="2"/>
    </row>
    <row r="178" ht="14.25">
      <c r="AC178" s="2"/>
    </row>
    <row r="179" ht="14.25">
      <c r="AC179" s="2"/>
    </row>
    <row r="180" ht="14.25">
      <c r="AC180" s="2"/>
    </row>
    <row r="181" ht="14.25">
      <c r="AC181" s="2"/>
    </row>
    <row r="182" ht="14.25">
      <c r="AC182" s="2"/>
    </row>
    <row r="183" ht="14.25">
      <c r="AC183" s="2"/>
    </row>
    <row r="184" ht="14.25">
      <c r="AC184" s="2"/>
    </row>
    <row r="185" ht="14.25">
      <c r="AC185" s="2"/>
    </row>
    <row r="186" ht="14.25">
      <c r="AC186" s="2"/>
    </row>
    <row r="187" ht="14.25">
      <c r="AC187" s="2"/>
    </row>
    <row r="188" ht="14.25">
      <c r="AC188" s="2"/>
    </row>
    <row r="189" ht="14.25">
      <c r="AC189" s="2"/>
    </row>
    <row r="190" ht="14.25">
      <c r="AC190" s="2"/>
    </row>
    <row r="191" ht="14.25">
      <c r="AC191" s="2"/>
    </row>
    <row r="192" ht="14.25">
      <c r="AC192" s="2"/>
    </row>
    <row r="193" ht="14.25">
      <c r="AC193" s="2"/>
    </row>
    <row r="194" ht="14.25">
      <c r="AC194" s="2"/>
    </row>
    <row r="195" ht="14.25">
      <c r="AC195" s="2"/>
    </row>
    <row r="196" ht="14.25">
      <c r="AC196" s="2"/>
    </row>
    <row r="197" ht="14.25">
      <c r="AC197" s="2"/>
    </row>
    <row r="198" ht="14.25">
      <c r="AC198" s="2"/>
    </row>
    <row r="199" ht="14.25">
      <c r="AC199" s="2"/>
    </row>
    <row r="200" ht="14.25">
      <c r="AC200" s="2"/>
    </row>
    <row r="201" ht="14.25">
      <c r="AC201" s="2"/>
    </row>
    <row r="202" ht="14.25">
      <c r="AC202" s="2"/>
    </row>
    <row r="203" ht="14.25">
      <c r="AC203" s="2"/>
    </row>
    <row r="204" ht="14.25">
      <c r="AC204" s="2"/>
    </row>
    <row r="205" ht="14.25">
      <c r="AC205" s="2"/>
    </row>
    <row r="206" ht="14.25">
      <c r="AC206" s="2"/>
    </row>
    <row r="207" ht="14.25">
      <c r="AC207" s="2"/>
    </row>
    <row r="208" ht="14.25">
      <c r="AC208" s="2"/>
    </row>
    <row r="209" ht="14.25">
      <c r="AC209" s="2"/>
    </row>
    <row r="210" ht="14.25">
      <c r="AC210" s="2"/>
    </row>
    <row r="211" ht="14.25">
      <c r="AC211" s="2"/>
    </row>
    <row r="212" ht="14.25">
      <c r="AC212" s="2"/>
    </row>
    <row r="213" ht="14.25">
      <c r="AC213" s="2"/>
    </row>
    <row r="214" ht="14.25">
      <c r="AC214" s="2"/>
    </row>
    <row r="215" ht="14.25">
      <c r="AC215" s="2"/>
    </row>
    <row r="216" ht="14.25">
      <c r="AC216" s="2"/>
    </row>
    <row r="217" ht="14.25">
      <c r="AC217" s="2"/>
    </row>
    <row r="218" ht="14.25">
      <c r="AC218" s="2"/>
    </row>
    <row r="219" ht="14.25">
      <c r="AC219" s="2"/>
    </row>
    <row r="220" ht="14.25">
      <c r="AC220" s="2"/>
    </row>
    <row r="221" ht="14.25">
      <c r="AC221" s="2"/>
    </row>
    <row r="222" ht="14.25">
      <c r="AC222" s="2"/>
    </row>
    <row r="223" ht="14.25">
      <c r="AC223" s="2"/>
    </row>
    <row r="224" ht="14.25">
      <c r="AC224" s="2"/>
    </row>
    <row r="225" ht="14.25">
      <c r="AC225" s="2"/>
    </row>
    <row r="226" ht="14.25">
      <c r="AC226" s="2"/>
    </row>
    <row r="227" ht="14.25">
      <c r="AC227" s="2"/>
    </row>
    <row r="228" ht="14.25">
      <c r="AC228" s="2"/>
    </row>
    <row r="229" ht="14.25">
      <c r="AC229" s="2"/>
    </row>
    <row r="230" ht="14.25">
      <c r="AC230" s="2"/>
    </row>
    <row r="231" ht="14.25">
      <c r="AC231" s="2"/>
    </row>
    <row r="232" ht="14.25">
      <c r="AC232" s="2"/>
    </row>
    <row r="233" ht="14.25">
      <c r="AC233" s="2"/>
    </row>
    <row r="234" ht="14.25">
      <c r="AC234" s="2"/>
    </row>
    <row r="235" ht="14.25">
      <c r="AC235" s="2"/>
    </row>
    <row r="236" ht="14.25">
      <c r="AC236" s="2"/>
    </row>
    <row r="237" ht="14.25">
      <c r="AC237" s="2"/>
    </row>
    <row r="238" ht="14.25">
      <c r="AC238" s="2"/>
    </row>
    <row r="239" ht="14.25">
      <c r="AC239" s="2"/>
    </row>
    <row r="240" ht="14.25">
      <c r="AC240" s="2"/>
    </row>
    <row r="241" ht="14.25">
      <c r="AC241" s="2"/>
    </row>
    <row r="242" ht="14.25">
      <c r="AC242" s="2"/>
    </row>
    <row r="243" ht="14.25">
      <c r="AC243" s="2"/>
    </row>
    <row r="244" ht="14.25">
      <c r="AC244" s="2"/>
    </row>
    <row r="245" ht="14.25">
      <c r="AC245" s="2"/>
    </row>
    <row r="246" ht="14.25">
      <c r="AC246" s="2"/>
    </row>
    <row r="247" ht="14.25">
      <c r="AC247" s="2"/>
    </row>
    <row r="248" ht="14.25">
      <c r="AC248" s="2"/>
    </row>
    <row r="249" ht="14.25">
      <c r="AC249" s="2"/>
    </row>
    <row r="250" ht="14.25">
      <c r="AC250" s="2"/>
    </row>
    <row r="251" ht="14.25">
      <c r="AC251" s="2"/>
    </row>
    <row r="252" ht="14.25">
      <c r="AC252" s="2"/>
    </row>
    <row r="253" ht="14.25">
      <c r="AC253" s="2"/>
    </row>
    <row r="254" ht="14.25">
      <c r="AC254" s="2"/>
    </row>
    <row r="255" ht="14.25">
      <c r="AC255" s="2"/>
    </row>
    <row r="256" ht="14.25">
      <c r="AC256" s="2"/>
    </row>
    <row r="257" ht="14.25">
      <c r="AC257" s="2"/>
    </row>
    <row r="258" ht="14.25">
      <c r="AC258" s="2"/>
    </row>
    <row r="259" ht="14.25">
      <c r="AC259" s="2"/>
    </row>
    <row r="260" ht="14.25">
      <c r="AC260" s="2"/>
    </row>
    <row r="261" ht="14.25">
      <c r="AC261" s="2"/>
    </row>
    <row r="262" ht="14.25">
      <c r="AC262" s="2"/>
    </row>
    <row r="263" ht="14.25">
      <c r="AC263" s="2"/>
    </row>
    <row r="264" ht="14.25">
      <c r="AC264" s="2"/>
    </row>
    <row r="265" ht="14.25">
      <c r="AC265" s="2"/>
    </row>
    <row r="266" ht="14.25">
      <c r="AC266" s="2"/>
    </row>
    <row r="267" ht="14.25">
      <c r="AC267" s="2"/>
    </row>
    <row r="268" ht="14.25">
      <c r="AC268" s="2"/>
    </row>
    <row r="269" ht="14.25">
      <c r="AC269" s="2"/>
    </row>
    <row r="270" ht="14.25">
      <c r="AC270" s="2"/>
    </row>
    <row r="271" ht="14.25">
      <c r="AC271" s="2"/>
    </row>
    <row r="272" ht="14.25">
      <c r="AC272" s="2"/>
    </row>
    <row r="273" ht="14.25">
      <c r="AC273" s="2"/>
    </row>
    <row r="274" ht="14.25">
      <c r="AC274" s="2"/>
    </row>
    <row r="275" ht="14.25">
      <c r="AC275" s="2"/>
    </row>
    <row r="276" ht="14.25">
      <c r="AC276" s="2"/>
    </row>
    <row r="277" ht="14.25">
      <c r="AC277" s="2"/>
    </row>
    <row r="278" ht="14.25">
      <c r="AC278" s="2"/>
    </row>
    <row r="279" ht="14.25">
      <c r="AC279" s="2"/>
    </row>
    <row r="280" ht="14.25">
      <c r="AC280" s="2"/>
    </row>
    <row r="281" ht="14.25">
      <c r="AC281" s="2"/>
    </row>
    <row r="282" ht="14.25">
      <c r="AC282" s="2"/>
    </row>
    <row r="283" ht="14.25">
      <c r="AC283" s="2"/>
    </row>
    <row r="284" ht="14.25">
      <c r="AC284" s="2"/>
    </row>
    <row r="285" ht="14.25">
      <c r="AC285" s="2"/>
    </row>
    <row r="286" ht="14.25">
      <c r="AC286" s="2"/>
    </row>
    <row r="287" ht="14.25">
      <c r="AC287" s="2"/>
    </row>
    <row r="288" ht="14.25">
      <c r="AC288" s="2"/>
    </row>
    <row r="289" ht="14.25">
      <c r="AC289" s="2"/>
    </row>
    <row r="290" ht="14.25">
      <c r="AC290" s="2"/>
    </row>
    <row r="291" ht="14.25">
      <c r="AC291" s="2"/>
    </row>
    <row r="292" ht="14.25">
      <c r="AC292" s="2"/>
    </row>
    <row r="293" ht="14.25">
      <c r="AC293" s="2"/>
    </row>
    <row r="294" ht="14.25">
      <c r="AC294" s="2"/>
    </row>
    <row r="295" ht="14.25">
      <c r="AC295" s="2"/>
    </row>
    <row r="296" ht="14.25">
      <c r="AC296" s="2"/>
    </row>
    <row r="297" ht="14.25">
      <c r="AC297" s="2"/>
    </row>
    <row r="298" ht="14.25">
      <c r="AC298" s="2"/>
    </row>
    <row r="299" ht="14.25">
      <c r="AC299" s="2"/>
    </row>
    <row r="300" ht="14.25">
      <c r="AC300" s="2"/>
    </row>
    <row r="301" ht="14.25">
      <c r="AC301" s="2"/>
    </row>
    <row r="302" ht="14.25">
      <c r="AC302" s="2"/>
    </row>
    <row r="303" ht="14.25">
      <c r="AC303" s="2"/>
    </row>
    <row r="304" ht="14.25">
      <c r="AC304" s="2"/>
    </row>
    <row r="305" ht="14.25">
      <c r="AC305" s="2"/>
    </row>
    <row r="306" ht="14.25">
      <c r="AC306" s="2"/>
    </row>
    <row r="307" ht="14.25">
      <c r="AC307" s="2"/>
    </row>
    <row r="308" ht="14.25">
      <c r="AC308" s="2"/>
    </row>
    <row r="309" ht="14.25">
      <c r="AC309" s="2"/>
    </row>
    <row r="310" ht="14.25">
      <c r="AC310" s="2"/>
    </row>
    <row r="311" ht="14.25">
      <c r="AC311" s="2"/>
    </row>
    <row r="312" ht="14.25">
      <c r="AC312" s="2"/>
    </row>
    <row r="313" ht="14.25">
      <c r="AC313" s="2"/>
    </row>
    <row r="314" ht="14.25">
      <c r="AC314" s="2"/>
    </row>
    <row r="315" ht="14.25">
      <c r="AC315" s="2"/>
    </row>
    <row r="316" ht="14.25">
      <c r="AC316" s="2"/>
    </row>
    <row r="317" ht="14.25">
      <c r="AC317" s="2"/>
    </row>
    <row r="318" ht="14.25">
      <c r="AC318" s="2"/>
    </row>
    <row r="319" ht="14.25">
      <c r="AC319" s="2"/>
    </row>
    <row r="320" ht="14.25">
      <c r="AC320" s="2"/>
    </row>
    <row r="321" ht="14.25">
      <c r="AC321" s="2"/>
    </row>
    <row r="322" ht="14.25">
      <c r="AC322" s="2"/>
    </row>
    <row r="323" ht="14.25">
      <c r="AC323" s="2"/>
    </row>
    <row r="324" ht="14.25">
      <c r="AC324" s="2"/>
    </row>
    <row r="325" ht="14.25">
      <c r="AC325" s="2"/>
    </row>
    <row r="326" ht="14.25">
      <c r="AC326" s="2"/>
    </row>
    <row r="327" ht="14.25">
      <c r="AC327" s="2"/>
    </row>
    <row r="328" ht="14.25">
      <c r="AC328" s="2"/>
    </row>
    <row r="329" ht="14.25">
      <c r="AC329" s="2"/>
    </row>
    <row r="330" ht="14.25">
      <c r="AC330" s="2"/>
    </row>
    <row r="331" ht="14.25">
      <c r="AC331" s="2"/>
    </row>
    <row r="332" ht="14.25">
      <c r="AC332" s="2"/>
    </row>
    <row r="333" ht="14.25">
      <c r="AC333" s="2"/>
    </row>
    <row r="334" ht="14.25">
      <c r="AC334" s="2"/>
    </row>
    <row r="335" ht="14.25">
      <c r="AC335" s="2"/>
    </row>
    <row r="336" ht="14.25">
      <c r="AC336" s="2"/>
    </row>
    <row r="337" ht="14.25">
      <c r="AC337" s="2"/>
    </row>
    <row r="338" ht="14.25">
      <c r="AC338" s="2"/>
    </row>
    <row r="339" ht="14.25">
      <c r="AC339" s="2"/>
    </row>
    <row r="340" ht="14.25">
      <c r="AC340" s="2"/>
    </row>
    <row r="341" ht="14.25">
      <c r="AC341" s="2"/>
    </row>
    <row r="342" ht="14.25">
      <c r="AC342" s="2"/>
    </row>
    <row r="343" ht="14.25">
      <c r="AC343" s="2"/>
    </row>
    <row r="344" ht="14.25">
      <c r="AC344" s="2"/>
    </row>
    <row r="345" ht="14.25">
      <c r="AC345" s="2"/>
    </row>
    <row r="346" ht="14.25">
      <c r="AC346" s="2"/>
    </row>
    <row r="347" ht="14.25">
      <c r="AC347" s="2"/>
    </row>
    <row r="348" ht="14.25">
      <c r="AC348" s="2"/>
    </row>
    <row r="349" ht="14.25">
      <c r="AC349" s="2"/>
    </row>
    <row r="350" ht="14.25">
      <c r="AC350" s="2"/>
    </row>
    <row r="351" ht="14.25">
      <c r="AC351" s="2"/>
    </row>
    <row r="352" ht="14.25">
      <c r="AC352" s="2"/>
    </row>
    <row r="353" ht="14.25">
      <c r="AC353" s="2"/>
    </row>
    <row r="354" ht="14.25">
      <c r="AC354" s="2"/>
    </row>
    <row r="355" ht="14.25">
      <c r="AC355" s="2"/>
    </row>
    <row r="356" ht="14.25">
      <c r="AC356" s="2"/>
    </row>
    <row r="357" ht="14.25">
      <c r="AC357" s="2"/>
    </row>
    <row r="358" ht="14.25">
      <c r="AC358" s="2"/>
    </row>
    <row r="359" ht="14.25">
      <c r="AC359" s="2"/>
    </row>
    <row r="360" ht="14.25">
      <c r="AC360" s="2"/>
    </row>
    <row r="361" ht="14.25">
      <c r="AC361" s="2"/>
    </row>
    <row r="362" ht="14.25">
      <c r="AC362" s="2"/>
    </row>
    <row r="363" ht="14.25">
      <c r="AC363" s="2"/>
    </row>
    <row r="364" ht="14.25">
      <c r="AC364" s="2"/>
    </row>
    <row r="365" ht="14.25">
      <c r="AC365" s="2"/>
    </row>
    <row r="366" ht="14.25">
      <c r="AC366" s="2"/>
    </row>
    <row r="367" ht="14.25">
      <c r="AC367" s="2"/>
    </row>
    <row r="368" ht="14.25">
      <c r="AC368" s="2"/>
    </row>
    <row r="369" ht="14.25">
      <c r="AC369" s="2"/>
    </row>
    <row r="370" ht="14.25">
      <c r="AC370" s="2"/>
    </row>
    <row r="371" ht="14.25">
      <c r="AC371" s="2"/>
    </row>
    <row r="372" ht="14.25">
      <c r="AC372" s="2"/>
    </row>
    <row r="373" ht="14.25">
      <c r="AC373" s="2"/>
    </row>
    <row r="374" ht="14.25">
      <c r="AC374" s="2"/>
    </row>
    <row r="375" ht="14.25">
      <c r="AC375" s="2"/>
    </row>
    <row r="376" ht="14.25">
      <c r="AC376" s="2"/>
    </row>
    <row r="377" ht="14.25">
      <c r="AC377" s="2"/>
    </row>
    <row r="378" ht="14.25">
      <c r="AC378" s="2"/>
    </row>
    <row r="379" ht="14.25">
      <c r="AC379" s="2"/>
    </row>
    <row r="380" ht="14.25">
      <c r="AC380" s="2"/>
    </row>
    <row r="381" ht="14.25">
      <c r="AC381" s="2"/>
    </row>
    <row r="382" ht="14.25">
      <c r="AC382" s="2"/>
    </row>
    <row r="383" ht="14.25">
      <c r="AC383" s="2"/>
    </row>
    <row r="384" ht="14.25">
      <c r="AC384" s="2"/>
    </row>
    <row r="385" ht="14.25">
      <c r="AC385" s="2"/>
    </row>
    <row r="386" ht="14.25">
      <c r="AC386" s="2"/>
    </row>
    <row r="387" ht="14.25">
      <c r="AC387" s="2"/>
    </row>
    <row r="388" ht="14.25">
      <c r="AC388" s="2"/>
    </row>
    <row r="389" ht="14.25">
      <c r="AC389" s="2"/>
    </row>
    <row r="390" ht="14.25">
      <c r="AC390" s="2"/>
    </row>
    <row r="391" ht="14.25">
      <c r="AC391" s="2"/>
    </row>
    <row r="392" ht="14.25">
      <c r="AC392" s="2"/>
    </row>
    <row r="393" ht="14.25">
      <c r="AC393" s="2"/>
    </row>
    <row r="394" ht="14.25">
      <c r="AC394" s="2"/>
    </row>
    <row r="395" ht="14.25">
      <c r="AC395" s="2"/>
    </row>
    <row r="396" ht="14.25">
      <c r="AC396" s="2"/>
    </row>
    <row r="397" ht="14.25">
      <c r="AC397" s="2"/>
    </row>
    <row r="398" ht="14.25">
      <c r="AC398" s="2"/>
    </row>
    <row r="399" ht="14.25">
      <c r="AC399" s="2"/>
    </row>
    <row r="400" ht="14.25">
      <c r="AC400" s="2"/>
    </row>
    <row r="401" ht="14.25">
      <c r="AC401" s="2"/>
    </row>
    <row r="402" ht="14.25">
      <c r="AC402" s="2"/>
    </row>
    <row r="403" ht="14.25">
      <c r="AC403" s="2"/>
    </row>
    <row r="404" ht="14.25">
      <c r="AC404" s="2"/>
    </row>
    <row r="405" ht="14.25">
      <c r="AC405" s="2"/>
    </row>
    <row r="406" ht="14.25">
      <c r="AC406" s="2"/>
    </row>
    <row r="407" ht="14.25">
      <c r="AC407" s="2"/>
    </row>
    <row r="408" ht="14.25">
      <c r="AC408" s="2"/>
    </row>
    <row r="409" ht="14.25">
      <c r="AC409" s="2"/>
    </row>
    <row r="410" ht="14.25">
      <c r="AC410" s="2"/>
    </row>
    <row r="411" ht="14.25">
      <c r="AC411" s="2"/>
    </row>
    <row r="412" ht="14.25">
      <c r="AC412" s="2"/>
    </row>
    <row r="413" ht="14.25">
      <c r="AC413" s="2"/>
    </row>
    <row r="414" ht="14.25">
      <c r="AC414" s="2"/>
    </row>
    <row r="415" ht="14.25">
      <c r="AC415" s="2"/>
    </row>
    <row r="416" ht="14.25">
      <c r="AC416" s="2"/>
    </row>
    <row r="417" ht="14.25">
      <c r="AC417" s="2"/>
    </row>
    <row r="418" ht="14.25">
      <c r="AC418" s="2"/>
    </row>
    <row r="419" ht="14.25">
      <c r="AC419" s="2"/>
    </row>
    <row r="420" ht="14.25">
      <c r="AC420" s="2"/>
    </row>
    <row r="421" ht="14.25">
      <c r="AC421" s="2"/>
    </row>
    <row r="422" ht="14.25">
      <c r="AC422" s="2"/>
    </row>
    <row r="423" ht="14.25">
      <c r="AC423" s="2"/>
    </row>
    <row r="424" ht="14.25">
      <c r="AC424" s="2"/>
    </row>
    <row r="425" ht="14.25">
      <c r="AC425" s="2"/>
    </row>
    <row r="426" ht="14.25">
      <c r="AC426" s="2"/>
    </row>
    <row r="427" ht="14.25">
      <c r="AC427" s="2"/>
    </row>
    <row r="428" ht="14.25">
      <c r="AC428" s="2"/>
    </row>
    <row r="429" ht="14.25">
      <c r="AC429" s="2"/>
    </row>
    <row r="430" ht="14.25">
      <c r="AC430" s="2"/>
    </row>
    <row r="431" ht="14.25">
      <c r="AC431" s="2"/>
    </row>
    <row r="432" ht="14.25">
      <c r="AC432" s="2"/>
    </row>
    <row r="433" ht="14.25">
      <c r="AC433" s="2"/>
    </row>
    <row r="434" ht="14.25">
      <c r="AC434" s="2"/>
    </row>
    <row r="435" ht="14.25">
      <c r="AC435" s="2"/>
    </row>
    <row r="436" ht="14.25">
      <c r="AC436" s="2"/>
    </row>
    <row r="437" ht="14.25">
      <c r="AC437" s="2"/>
    </row>
    <row r="438" ht="14.25">
      <c r="AC438" s="2"/>
    </row>
    <row r="439" ht="14.25">
      <c r="AC439" s="2"/>
    </row>
    <row r="440" ht="14.25">
      <c r="AC440" s="2"/>
    </row>
    <row r="441" ht="14.25">
      <c r="AC441" s="2"/>
    </row>
    <row r="442" ht="14.25">
      <c r="AC442" s="2"/>
    </row>
    <row r="443" ht="14.25">
      <c r="AC443" s="2"/>
    </row>
    <row r="444" ht="14.25">
      <c r="AC444" s="2"/>
    </row>
    <row r="445" ht="14.25">
      <c r="AC445" s="2"/>
    </row>
    <row r="446" ht="14.25">
      <c r="AC446" s="2"/>
    </row>
    <row r="447" ht="14.25">
      <c r="AC447" s="2"/>
    </row>
    <row r="448" ht="14.25">
      <c r="AC448" s="2"/>
    </row>
    <row r="449" ht="14.25">
      <c r="AC449" s="2"/>
    </row>
    <row r="450" ht="14.25">
      <c r="AC450" s="2"/>
    </row>
    <row r="451" ht="14.25">
      <c r="AC451" s="2"/>
    </row>
    <row r="452" ht="14.25">
      <c r="AC452" s="2"/>
    </row>
    <row r="453" ht="14.25">
      <c r="AC453" s="2"/>
    </row>
    <row r="454" ht="14.25">
      <c r="AC454" s="2"/>
    </row>
    <row r="455" ht="14.25">
      <c r="AC455" s="2"/>
    </row>
    <row r="456" ht="14.25">
      <c r="AC456" s="2"/>
    </row>
    <row r="457" ht="14.25">
      <c r="AC457" s="2"/>
    </row>
    <row r="458" ht="14.25">
      <c r="AC458" s="2"/>
    </row>
    <row r="459" ht="14.25">
      <c r="AC459" s="2"/>
    </row>
    <row r="460" ht="14.25">
      <c r="AC460" s="2"/>
    </row>
    <row r="461" ht="14.25">
      <c r="AC461" s="2"/>
    </row>
    <row r="462" ht="14.25">
      <c r="AC462" s="2"/>
    </row>
    <row r="463" ht="14.25">
      <c r="AC463" s="2"/>
    </row>
    <row r="464" ht="14.25">
      <c r="AC464" s="2"/>
    </row>
    <row r="465" ht="14.25">
      <c r="AC465" s="2"/>
    </row>
    <row r="466" ht="14.25">
      <c r="AC466" s="2"/>
    </row>
    <row r="467" ht="14.25">
      <c r="AC467" s="2"/>
    </row>
    <row r="468" ht="14.25">
      <c r="AC468" s="2"/>
    </row>
    <row r="469" ht="14.25">
      <c r="AC469" s="2"/>
    </row>
    <row r="470" ht="14.25">
      <c r="AC470" s="2"/>
    </row>
    <row r="471" ht="14.25">
      <c r="AC471" s="2"/>
    </row>
    <row r="472" ht="14.25">
      <c r="AC472" s="2"/>
    </row>
    <row r="473" ht="14.25">
      <c r="AC473" s="2"/>
    </row>
    <row r="474" ht="14.25">
      <c r="AC474" s="2"/>
    </row>
    <row r="475" ht="14.25">
      <c r="AC475" s="2"/>
    </row>
    <row r="476" ht="14.25">
      <c r="AC476" s="2"/>
    </row>
    <row r="477" ht="14.25">
      <c r="AC477" s="2"/>
    </row>
    <row r="478" ht="14.25">
      <c r="AC478" s="2"/>
    </row>
    <row r="479" ht="14.25">
      <c r="AC479" s="2"/>
    </row>
    <row r="480" ht="14.25">
      <c r="AC480" s="2"/>
    </row>
    <row r="481" ht="14.25">
      <c r="AC481" s="2"/>
    </row>
    <row r="482" ht="14.25">
      <c r="AC482" s="2"/>
    </row>
  </sheetData>
  <sheetProtection/>
  <mergeCells count="24">
    <mergeCell ref="O52:X52"/>
    <mergeCell ref="D16:D17"/>
    <mergeCell ref="M16:M17"/>
    <mergeCell ref="L16:L17"/>
    <mergeCell ref="K16:K17"/>
    <mergeCell ref="J16:J17"/>
    <mergeCell ref="I16:I17"/>
    <mergeCell ref="E16:E17"/>
    <mergeCell ref="G16:G17"/>
    <mergeCell ref="F16:F17"/>
    <mergeCell ref="A12:A13"/>
    <mergeCell ref="B12:B13"/>
    <mergeCell ref="O2:AO2"/>
    <mergeCell ref="O31:W31"/>
    <mergeCell ref="O1:AN1"/>
    <mergeCell ref="O30:V30"/>
    <mergeCell ref="A4:A5"/>
    <mergeCell ref="A16:A17"/>
    <mergeCell ref="B16:B17"/>
    <mergeCell ref="B10:B11"/>
    <mergeCell ref="B4:B5"/>
    <mergeCell ref="A10:A11"/>
    <mergeCell ref="C16:C17"/>
    <mergeCell ref="H16:H1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2024-03-27T10:34:44Z</dcterms:modified>
  <cp:category/>
  <cp:version/>
  <cp:contentType/>
  <cp:contentStatus/>
</cp:coreProperties>
</file>