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65506" windowWidth="18705" windowHeight="7485" activeTab="0"/>
  </bookViews>
  <sheets>
    <sheet name="2018" sheetId="1" r:id="rId1"/>
    <sheet name="2019" sheetId="2" r:id="rId2"/>
    <sheet name="2020" sheetId="3" r:id="rId3"/>
    <sheet name="2021" sheetId="4" r:id="rId4"/>
    <sheet name="2022" sheetId="5" r:id="rId5"/>
  </sheets>
  <definedNames/>
  <calcPr fullCalcOnLoad="1"/>
</workbook>
</file>

<file path=xl/sharedStrings.xml><?xml version="1.0" encoding="utf-8"?>
<sst xmlns="http://schemas.openxmlformats.org/spreadsheetml/2006/main" count="959" uniqueCount="48">
  <si>
    <t>x</t>
  </si>
  <si>
    <t>-</t>
  </si>
  <si>
    <t/>
  </si>
  <si>
    <t>Industrial products were shipped to residents in value terms for 2022</t>
  </si>
  <si>
    <t>Industrial products were shipped to residents in value terms for 2021</t>
  </si>
  <si>
    <t>Industrial products were shipped to residents in value terms for 2020</t>
  </si>
  <si>
    <t>Industrial products were shipped to residents in value terms for 2019</t>
  </si>
  <si>
    <t>Industrial products were shipped to residents in value terms for 2018</t>
  </si>
  <si>
    <t>thousand tenge</t>
  </si>
  <si>
    <t>Shipped to other regions</t>
  </si>
  <si>
    <t xml:space="preserve">"x" - In accordance with paragraph 5 of Article 8 of the Law of the Republic of Kazakhstan "On State Statistics" dated March 19, 2010, statistical information and databases that directly or indirectly identify the respondent or determine primary statistical data about him are confidential and can be distributed only with the consent of the respondent. 
</t>
  </si>
  <si>
    <t>Abai</t>
  </si>
  <si>
    <t>Akmola</t>
  </si>
  <si>
    <t>Аktobе</t>
  </si>
  <si>
    <t>Аlmaty</t>
  </si>
  <si>
    <t>Аtyrau</t>
  </si>
  <si>
    <t>Batys Kazakhstan</t>
  </si>
  <si>
    <t>Zhambyl</t>
  </si>
  <si>
    <t>Zhetisu</t>
  </si>
  <si>
    <t>Кaragandy</t>
  </si>
  <si>
    <t>Коstanai</t>
  </si>
  <si>
    <t>Кyzylorda</t>
  </si>
  <si>
    <t>Мangystau</t>
  </si>
  <si>
    <t>Pavlodar</t>
  </si>
  <si>
    <t>Soltustik Кazakhstan</t>
  </si>
  <si>
    <t>Turkistan</t>
  </si>
  <si>
    <t>Shygys Kazakhstan</t>
  </si>
  <si>
    <t>Astana city</t>
  </si>
  <si>
    <t>Almaty city</t>
  </si>
  <si>
    <t>Shymkent city</t>
  </si>
  <si>
    <t>Total</t>
  </si>
  <si>
    <t>Oskemen c.а.</t>
  </si>
  <si>
    <t>Kurchatov c.a.</t>
  </si>
  <si>
    <t>Ridder c.а.</t>
  </si>
  <si>
    <t>Semey c.a.</t>
  </si>
  <si>
    <t>Abay</t>
  </si>
  <si>
    <t>Ayagos</t>
  </si>
  <si>
    <t>Borodulikha</t>
  </si>
  <si>
    <t>Glubokoe</t>
  </si>
  <si>
    <t>Zharma</t>
  </si>
  <si>
    <t>Zaisan</t>
  </si>
  <si>
    <t>Altai</t>
  </si>
  <si>
    <t>Kokpekti</t>
  </si>
  <si>
    <t>Samar</t>
  </si>
  <si>
    <t>Ulan</t>
  </si>
  <si>
    <t>Urzhar</t>
  </si>
  <si>
    <t>Shemonaikha</t>
  </si>
  <si>
    <t>Industrial products were shipped to residents in value terms (2018-2022)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</si>
</sst>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 ###\ ##0"/>
  </numFmts>
  <fonts count="50">
    <font>
      <sz val="10"/>
      <name val="Arial Cyr"/>
      <family val="0"/>
    </font>
    <font>
      <sz val="8"/>
      <name val="Arial Cyr"/>
      <family val="0"/>
    </font>
    <font>
      <sz val="8"/>
      <color indexed="8"/>
      <name val="Calibri"/>
      <family val="2"/>
    </font>
    <font>
      <b/>
      <sz val="10"/>
      <color indexed="8"/>
      <name val="Calibri"/>
      <family val="2"/>
    </font>
    <font>
      <b/>
      <sz val="8"/>
      <name val="Arial CYR"/>
      <family val="2"/>
    </font>
    <font>
      <sz val="8"/>
      <name val="Calibri"/>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9"/>
      <color indexed="10"/>
      <name val="Calibri"/>
      <family val="2"/>
    </font>
    <font>
      <sz val="8"/>
      <color indexed="10"/>
      <name val="Calibri"/>
      <family val="2"/>
    </font>
    <font>
      <i/>
      <sz val="8"/>
      <name val="Calibri"/>
      <family val="2"/>
    </font>
    <font>
      <b/>
      <sz val="10"/>
      <name val="Calibri"/>
      <family val="2"/>
    </font>
    <font>
      <b/>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Calibri"/>
      <family val="2"/>
    </font>
    <font>
      <sz val="8"/>
      <color rgb="FFFF0000"/>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6"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7">
    <xf numFmtId="0" fontId="0" fillId="0" borderId="0" xfId="0" applyAlignment="1">
      <alignment/>
    </xf>
    <xf numFmtId="173" fontId="2" fillId="0" borderId="0" xfId="0" applyNumberFormat="1" applyFont="1" applyAlignment="1">
      <alignment horizontal="right" wrapText="1"/>
    </xf>
    <xf numFmtId="0" fontId="24" fillId="0" borderId="0" xfId="0" applyFont="1" applyAlignment="1">
      <alignment horizontal="center" vertical="center"/>
    </xf>
    <xf numFmtId="0" fontId="24" fillId="0" borderId="0" xfId="0" applyFont="1" applyAlignment="1">
      <alignment/>
    </xf>
    <xf numFmtId="0" fontId="24" fillId="0" borderId="0" xfId="0" applyFont="1" applyFill="1" applyAlignment="1">
      <alignment/>
    </xf>
    <xf numFmtId="0" fontId="47" fillId="0" borderId="0" xfId="0" applyFont="1" applyFill="1" applyAlignment="1">
      <alignment/>
    </xf>
    <xf numFmtId="0" fontId="5" fillId="0" borderId="0" xfId="0" applyFont="1" applyAlignment="1">
      <alignment/>
    </xf>
    <xf numFmtId="0" fontId="5" fillId="0" borderId="10" xfId="0" applyFont="1" applyFill="1" applyBorder="1" applyAlignment="1">
      <alignment/>
    </xf>
    <xf numFmtId="0" fontId="0" fillId="0" borderId="0" xfId="0" applyAlignment="1">
      <alignment wrapText="1"/>
    </xf>
    <xf numFmtId="0" fontId="0" fillId="0" borderId="10" xfId="0" applyBorder="1" applyAlignment="1">
      <alignment/>
    </xf>
    <xf numFmtId="0" fontId="1" fillId="0" borderId="0" xfId="0" applyFont="1" applyAlignment="1">
      <alignment/>
    </xf>
    <xf numFmtId="0" fontId="1" fillId="0" borderId="0" xfId="0" applyFont="1" applyBorder="1" applyAlignment="1">
      <alignment/>
    </xf>
    <xf numFmtId="173" fontId="4" fillId="0" borderId="0" xfId="0" applyNumberFormat="1" applyFont="1" applyAlignment="1">
      <alignment/>
    </xf>
    <xf numFmtId="0" fontId="5" fillId="0" borderId="0" xfId="0" applyFont="1" applyFill="1" applyAlignment="1">
      <alignment/>
    </xf>
    <xf numFmtId="0" fontId="48" fillId="0" borderId="0" xfId="0" applyFont="1" applyFill="1" applyAlignment="1">
      <alignment/>
    </xf>
    <xf numFmtId="0" fontId="2" fillId="0" borderId="0" xfId="0" applyFont="1" applyAlignment="1">
      <alignment wrapText="1"/>
    </xf>
    <xf numFmtId="0" fontId="2" fillId="0" borderId="0" xfId="0" applyFont="1" applyAlignment="1">
      <alignment horizontal="right" wrapText="1"/>
    </xf>
    <xf numFmtId="0" fontId="5" fillId="0" borderId="0" xfId="0" applyFont="1" applyAlignment="1">
      <alignment/>
    </xf>
    <xf numFmtId="0" fontId="5" fillId="0" borderId="11" xfId="0" applyFont="1" applyBorder="1" applyAlignment="1">
      <alignment horizontal="center" vertical="center" textRotation="90"/>
    </xf>
    <xf numFmtId="49" fontId="5" fillId="0" borderId="11" xfId="52" applyNumberFormat="1" applyFont="1" applyFill="1" applyBorder="1" applyAlignment="1">
      <alignment horizontal="center" vertical="center" textRotation="90"/>
      <protection/>
    </xf>
    <xf numFmtId="173" fontId="2" fillId="0" borderId="0" xfId="0" applyNumberFormat="1" applyFont="1" applyBorder="1" applyAlignment="1">
      <alignment horizontal="right" wrapText="1"/>
    </xf>
    <xf numFmtId="0" fontId="2" fillId="0" borderId="12" xfId="0" applyFont="1" applyBorder="1" applyAlignment="1">
      <alignment horizontal="right" wrapText="1"/>
    </xf>
    <xf numFmtId="173" fontId="2" fillId="0" borderId="12" xfId="0" applyNumberFormat="1" applyFont="1" applyBorder="1" applyAlignment="1">
      <alignment horizontal="right" wrapText="1"/>
    </xf>
    <xf numFmtId="0" fontId="29" fillId="0" borderId="0" xfId="0" applyFont="1" applyBorder="1" applyAlignment="1">
      <alignment/>
    </xf>
    <xf numFmtId="0" fontId="5" fillId="0" borderId="0" xfId="0" applyFont="1" applyBorder="1" applyAlignment="1">
      <alignment wrapText="1"/>
    </xf>
    <xf numFmtId="0" fontId="49" fillId="0" borderId="0" xfId="0" applyFont="1" applyBorder="1" applyAlignment="1">
      <alignment/>
    </xf>
    <xf numFmtId="0" fontId="5" fillId="0" borderId="0" xfId="0" applyFont="1" applyFill="1" applyBorder="1" applyAlignment="1">
      <alignment wrapText="1"/>
    </xf>
    <xf numFmtId="0" fontId="5" fillId="0" borderId="12" xfId="0" applyFont="1" applyBorder="1" applyAlignment="1">
      <alignment wrapText="1"/>
    </xf>
    <xf numFmtId="0" fontId="24" fillId="0" borderId="0" xfId="0" applyFont="1" applyAlignment="1">
      <alignment horizontal="center"/>
    </xf>
    <xf numFmtId="0" fontId="28" fillId="0" borderId="0" xfId="0" applyFont="1" applyAlignment="1">
      <alignment horizontal="center" vertical="center"/>
    </xf>
    <xf numFmtId="0" fontId="5" fillId="0" borderId="0" xfId="0" applyFont="1" applyBorder="1" applyAlignment="1">
      <alignment horizontal="right"/>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7" fillId="0" borderId="0" xfId="0" applyFont="1" applyFill="1" applyBorder="1" applyAlignment="1">
      <alignment horizontal="left" wrapText="1"/>
    </xf>
    <xf numFmtId="0" fontId="2" fillId="0" borderId="0" xfId="0" applyFont="1" applyAlignment="1">
      <alignment horizontal="right" wrapText="1"/>
    </xf>
    <xf numFmtId="0" fontId="2" fillId="0" borderId="17" xfId="0" applyFont="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right"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right" wrapText="1"/>
    </xf>
    <xf numFmtId="0" fontId="2" fillId="0" borderId="15" xfId="0" applyFont="1" applyBorder="1" applyAlignment="1">
      <alignment horizontal="center" vertical="center" wrapText="1"/>
    </xf>
    <xf numFmtId="0" fontId="28" fillId="0" borderId="0" xfId="0" applyFont="1" applyAlignment="1">
      <alignment horizontal="center"/>
    </xf>
    <xf numFmtId="0" fontId="28"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4"/>
  <sheetViews>
    <sheetView tabSelected="1" zoomScalePageLayoutView="0" workbookViewId="0" topLeftCell="A1">
      <selection activeCell="F26" sqref="F26"/>
    </sheetView>
  </sheetViews>
  <sheetFormatPr defaultColWidth="9.00390625" defaultRowHeight="12.75"/>
  <cols>
    <col min="1" max="1" width="22.75390625" style="3" customWidth="1"/>
    <col min="2" max="2" width="10.875" style="3" customWidth="1"/>
    <col min="3" max="3" width="11.00390625" style="3" customWidth="1"/>
    <col min="4" max="4" width="11.25390625" style="3" customWidth="1"/>
    <col min="5" max="5" width="12.00390625" style="3" customWidth="1"/>
    <col min="6" max="6" width="10.00390625" style="3" customWidth="1"/>
    <col min="7" max="7" width="12.00390625" style="3" customWidth="1"/>
    <col min="8" max="9" width="10.875" style="3" customWidth="1"/>
    <col min="10" max="10" width="11.25390625" style="3" customWidth="1"/>
    <col min="11" max="11" width="10.75390625" style="3" customWidth="1"/>
    <col min="12" max="12" width="10.625" style="3" customWidth="1"/>
    <col min="13" max="13" width="11.00390625" style="3" customWidth="1"/>
    <col min="14" max="14" width="10.125" style="3" customWidth="1"/>
    <col min="15" max="15" width="9.75390625" style="3" customWidth="1"/>
    <col min="16" max="16" width="11.125" style="3" customWidth="1"/>
    <col min="17" max="17" width="10.75390625" style="3" customWidth="1"/>
    <col min="18" max="18" width="11.625" style="3" customWidth="1"/>
  </cols>
  <sheetData>
    <row r="1" spans="1:18" ht="12.75">
      <c r="A1" s="45" t="s">
        <v>47</v>
      </c>
      <c r="B1" s="45"/>
      <c r="C1" s="45"/>
      <c r="D1" s="45"/>
      <c r="E1" s="45"/>
      <c r="F1" s="45"/>
      <c r="G1" s="45"/>
      <c r="H1" s="45"/>
      <c r="I1" s="45"/>
      <c r="J1" s="45"/>
      <c r="K1" s="45"/>
      <c r="L1" s="45"/>
      <c r="M1" s="45"/>
      <c r="N1" s="45"/>
      <c r="O1" s="45"/>
      <c r="P1" s="45"/>
      <c r="Q1" s="45"/>
      <c r="R1" s="45"/>
    </row>
    <row r="2" spans="1:18" ht="12.75">
      <c r="A2" s="46"/>
      <c r="B2" s="46"/>
      <c r="C2" s="46"/>
      <c r="D2" s="46"/>
      <c r="E2" s="46"/>
      <c r="F2" s="46"/>
      <c r="G2" s="46"/>
      <c r="H2" s="46"/>
      <c r="I2" s="46"/>
      <c r="J2" s="46"/>
      <c r="K2" s="46"/>
      <c r="L2" s="46"/>
      <c r="M2" s="46"/>
      <c r="N2" s="46"/>
      <c r="O2" s="46"/>
      <c r="P2" s="46"/>
      <c r="Q2" s="46"/>
      <c r="R2" s="46"/>
    </row>
    <row r="3" spans="1:18" ht="12.75">
      <c r="A3" s="29" t="s">
        <v>7</v>
      </c>
      <c r="B3" s="29"/>
      <c r="C3" s="29"/>
      <c r="D3" s="29"/>
      <c r="E3" s="29"/>
      <c r="F3" s="29"/>
      <c r="G3" s="29"/>
      <c r="H3" s="29"/>
      <c r="I3" s="29"/>
      <c r="J3" s="29"/>
      <c r="K3" s="29"/>
      <c r="L3" s="29"/>
      <c r="M3" s="29"/>
      <c r="N3" s="29"/>
      <c r="O3" s="29"/>
      <c r="P3" s="29"/>
      <c r="Q3" s="29"/>
      <c r="R3" s="29"/>
    </row>
    <row r="4" spans="1:17" ht="12.75">
      <c r="A4" s="2"/>
      <c r="B4" s="2"/>
      <c r="C4" s="2"/>
      <c r="D4" s="2"/>
      <c r="E4" s="2"/>
      <c r="F4" s="2"/>
      <c r="G4" s="2"/>
      <c r="H4" s="2"/>
      <c r="I4" s="2"/>
      <c r="J4" s="2"/>
      <c r="K4" s="2"/>
      <c r="L4" s="2"/>
      <c r="M4" s="2"/>
      <c r="N4" s="2"/>
      <c r="O4" s="2"/>
      <c r="P4" s="2"/>
      <c r="Q4" s="2"/>
    </row>
    <row r="5" spans="1:18" ht="12.75">
      <c r="A5" s="30" t="s">
        <v>8</v>
      </c>
      <c r="B5" s="30"/>
      <c r="C5" s="30"/>
      <c r="D5" s="30"/>
      <c r="E5" s="30"/>
      <c r="F5" s="30"/>
      <c r="G5" s="30"/>
      <c r="H5" s="30"/>
      <c r="I5" s="30"/>
      <c r="J5" s="30"/>
      <c r="K5" s="30"/>
      <c r="L5" s="30"/>
      <c r="M5" s="30"/>
      <c r="N5" s="30"/>
      <c r="O5" s="30"/>
      <c r="P5" s="30"/>
      <c r="Q5" s="30"/>
      <c r="R5" s="30"/>
    </row>
    <row r="6" spans="1:18" s="6" customFormat="1" ht="11.25" customHeight="1">
      <c r="A6" s="31"/>
      <c r="B6" s="33" t="s">
        <v>9</v>
      </c>
      <c r="C6" s="34"/>
      <c r="D6" s="34"/>
      <c r="E6" s="34"/>
      <c r="F6" s="34"/>
      <c r="G6" s="34"/>
      <c r="H6" s="34"/>
      <c r="I6" s="34"/>
      <c r="J6" s="34"/>
      <c r="K6" s="34"/>
      <c r="L6" s="34"/>
      <c r="M6" s="34"/>
      <c r="N6" s="34"/>
      <c r="O6" s="34"/>
      <c r="P6" s="34"/>
      <c r="Q6" s="34"/>
      <c r="R6" s="34"/>
    </row>
    <row r="7" spans="1:18" s="6" customFormat="1" ht="75.75" customHeight="1">
      <c r="A7" s="32"/>
      <c r="B7" s="19" t="s">
        <v>12</v>
      </c>
      <c r="C7" s="19" t="s">
        <v>13</v>
      </c>
      <c r="D7" s="19" t="s">
        <v>14</v>
      </c>
      <c r="E7" s="19" t="s">
        <v>15</v>
      </c>
      <c r="F7" s="19" t="s">
        <v>16</v>
      </c>
      <c r="G7" s="19" t="s">
        <v>17</v>
      </c>
      <c r="H7" s="19" t="s">
        <v>19</v>
      </c>
      <c r="I7" s="19" t="s">
        <v>20</v>
      </c>
      <c r="J7" s="19" t="s">
        <v>21</v>
      </c>
      <c r="K7" s="19" t="s">
        <v>22</v>
      </c>
      <c r="L7" s="19" t="s">
        <v>23</v>
      </c>
      <c r="M7" s="19" t="s">
        <v>24</v>
      </c>
      <c r="N7" s="19" t="s">
        <v>25</v>
      </c>
      <c r="O7" s="19" t="s">
        <v>27</v>
      </c>
      <c r="P7" s="19" t="s">
        <v>28</v>
      </c>
      <c r="Q7" s="19" t="s">
        <v>29</v>
      </c>
      <c r="R7" s="19" t="s">
        <v>30</v>
      </c>
    </row>
    <row r="8" spans="1:18" s="17" customFormat="1" ht="13.5" customHeight="1">
      <c r="A8" s="23" t="s">
        <v>26</v>
      </c>
      <c r="B8" s="20">
        <v>10790209</v>
      </c>
      <c r="C8" s="20">
        <v>5515335</v>
      </c>
      <c r="D8" s="20">
        <v>28742650</v>
      </c>
      <c r="E8" s="20">
        <v>10947375</v>
      </c>
      <c r="F8" s="20">
        <v>4495124</v>
      </c>
      <c r="G8" s="20">
        <v>2175985</v>
      </c>
      <c r="H8" s="20">
        <v>105614572</v>
      </c>
      <c r="I8" s="20">
        <v>5572441</v>
      </c>
      <c r="J8" s="20">
        <v>4476631</v>
      </c>
      <c r="K8" s="20">
        <v>5944714</v>
      </c>
      <c r="L8" s="20">
        <v>13565628</v>
      </c>
      <c r="M8" s="20">
        <v>3187523</v>
      </c>
      <c r="N8" s="20">
        <v>5123328</v>
      </c>
      <c r="O8" s="20">
        <v>69711099</v>
      </c>
      <c r="P8" s="20">
        <v>186771267</v>
      </c>
      <c r="Q8" s="20">
        <v>7238052</v>
      </c>
      <c r="R8" s="20">
        <v>469871933</v>
      </c>
    </row>
    <row r="9" spans="1:18" s="17" customFormat="1" ht="13.5" customHeight="1">
      <c r="A9" s="24" t="s">
        <v>31</v>
      </c>
      <c r="B9" s="1">
        <v>6291586</v>
      </c>
      <c r="C9" s="1">
        <v>4212050</v>
      </c>
      <c r="D9" s="1">
        <v>13852706</v>
      </c>
      <c r="E9" s="16" t="s">
        <v>0</v>
      </c>
      <c r="F9" s="1">
        <v>4038792</v>
      </c>
      <c r="G9" s="1">
        <v>1043334</v>
      </c>
      <c r="H9" s="1">
        <v>19876130</v>
      </c>
      <c r="I9" s="16" t="s">
        <v>0</v>
      </c>
      <c r="J9" s="1">
        <v>4179677</v>
      </c>
      <c r="K9" s="1">
        <v>5851829</v>
      </c>
      <c r="L9" s="1">
        <v>4846536</v>
      </c>
      <c r="M9" s="1">
        <v>2354103</v>
      </c>
      <c r="N9" s="1">
        <v>4338910</v>
      </c>
      <c r="O9" s="1">
        <v>13143850</v>
      </c>
      <c r="P9" s="1">
        <v>173416669</v>
      </c>
      <c r="Q9" s="1">
        <v>5510517</v>
      </c>
      <c r="R9" s="1">
        <v>275119610</v>
      </c>
    </row>
    <row r="10" spans="1:18" s="17" customFormat="1" ht="13.5" customHeight="1">
      <c r="A10" s="25" t="s">
        <v>32</v>
      </c>
      <c r="B10" s="16" t="s">
        <v>1</v>
      </c>
      <c r="C10" s="16" t="s">
        <v>1</v>
      </c>
      <c r="D10" s="16" t="s">
        <v>1</v>
      </c>
      <c r="E10" s="16" t="s">
        <v>1</v>
      </c>
      <c r="F10" s="16" t="s">
        <v>1</v>
      </c>
      <c r="G10" s="16" t="s">
        <v>1</v>
      </c>
      <c r="H10" s="16" t="s">
        <v>0</v>
      </c>
      <c r="I10" s="16" t="s">
        <v>1</v>
      </c>
      <c r="J10" s="16" t="s">
        <v>1</v>
      </c>
      <c r="K10" s="16" t="s">
        <v>1</v>
      </c>
      <c r="L10" s="16" t="s">
        <v>0</v>
      </c>
      <c r="M10" s="16" t="s">
        <v>1</v>
      </c>
      <c r="N10" s="16" t="s">
        <v>1</v>
      </c>
      <c r="O10" s="16" t="s">
        <v>1</v>
      </c>
      <c r="P10" s="16" t="s">
        <v>1</v>
      </c>
      <c r="Q10" s="16" t="s">
        <v>1</v>
      </c>
      <c r="R10" s="16" t="s">
        <v>0</v>
      </c>
    </row>
    <row r="11" spans="1:18" s="17" customFormat="1" ht="13.5" customHeight="1">
      <c r="A11" s="24" t="s">
        <v>33</v>
      </c>
      <c r="B11" s="16" t="s">
        <v>0</v>
      </c>
      <c r="C11" s="16" t="s">
        <v>1</v>
      </c>
      <c r="D11" s="1">
        <v>609421</v>
      </c>
      <c r="E11" s="16" t="s">
        <v>1</v>
      </c>
      <c r="F11" s="16" t="s">
        <v>0</v>
      </c>
      <c r="G11" s="16" t="s">
        <v>0</v>
      </c>
      <c r="H11" s="16" t="s">
        <v>0</v>
      </c>
      <c r="I11" s="16" t="s">
        <v>1</v>
      </c>
      <c r="J11" s="16" t="s">
        <v>1</v>
      </c>
      <c r="K11" s="16" t="s">
        <v>1</v>
      </c>
      <c r="L11" s="1">
        <v>22298</v>
      </c>
      <c r="M11" s="16" t="s">
        <v>0</v>
      </c>
      <c r="N11" s="16" t="s">
        <v>1</v>
      </c>
      <c r="O11" s="16" t="s">
        <v>1</v>
      </c>
      <c r="P11" s="16" t="s">
        <v>1</v>
      </c>
      <c r="Q11" s="1">
        <v>112900</v>
      </c>
      <c r="R11" s="1">
        <v>2342966</v>
      </c>
    </row>
    <row r="12" spans="1:18" s="17" customFormat="1" ht="13.5" customHeight="1">
      <c r="A12" s="25" t="s">
        <v>34</v>
      </c>
      <c r="B12" s="1">
        <v>1055655</v>
      </c>
      <c r="C12" s="1">
        <v>665498</v>
      </c>
      <c r="D12" s="16" t="s">
        <v>0</v>
      </c>
      <c r="E12" s="1">
        <v>3266407</v>
      </c>
      <c r="F12" s="16" t="s">
        <v>0</v>
      </c>
      <c r="G12" s="1">
        <v>132242</v>
      </c>
      <c r="H12" s="1">
        <v>1619491</v>
      </c>
      <c r="I12" s="1">
        <v>1049994</v>
      </c>
      <c r="J12" s="1">
        <v>296954</v>
      </c>
      <c r="K12" s="1">
        <v>92885</v>
      </c>
      <c r="L12" s="1">
        <v>4109251</v>
      </c>
      <c r="M12" s="1">
        <v>646773</v>
      </c>
      <c r="N12" s="1">
        <v>571621</v>
      </c>
      <c r="O12" s="1">
        <v>40751586</v>
      </c>
      <c r="P12" s="1">
        <v>7917048</v>
      </c>
      <c r="Q12" s="1">
        <v>1001913</v>
      </c>
      <c r="R12" s="1">
        <v>74516432</v>
      </c>
    </row>
    <row r="13" spans="1:18" s="17" customFormat="1" ht="13.5" customHeight="1">
      <c r="A13" s="25" t="s">
        <v>36</v>
      </c>
      <c r="B13" s="16" t="s">
        <v>1</v>
      </c>
      <c r="C13" s="16" t="s">
        <v>1</v>
      </c>
      <c r="D13" s="16" t="s">
        <v>1</v>
      </c>
      <c r="E13" s="16" t="s">
        <v>1</v>
      </c>
      <c r="F13" s="16" t="s">
        <v>1</v>
      </c>
      <c r="G13" s="16" t="s">
        <v>1</v>
      </c>
      <c r="H13" s="16" t="s">
        <v>0</v>
      </c>
      <c r="I13" s="16" t="s">
        <v>1</v>
      </c>
      <c r="J13" s="16" t="s">
        <v>1</v>
      </c>
      <c r="K13" s="16" t="s">
        <v>1</v>
      </c>
      <c r="L13" s="16" t="s">
        <v>1</v>
      </c>
      <c r="M13" s="16" t="s">
        <v>1</v>
      </c>
      <c r="N13" s="16" t="s">
        <v>1</v>
      </c>
      <c r="O13" s="16" t="s">
        <v>0</v>
      </c>
      <c r="P13" s="16" t="s">
        <v>1</v>
      </c>
      <c r="Q13" s="16" t="s">
        <v>1</v>
      </c>
      <c r="R13" s="1">
        <v>9093612</v>
      </c>
    </row>
    <row r="14" spans="1:18" s="17" customFormat="1" ht="13.5" customHeight="1">
      <c r="A14" s="25" t="s">
        <v>37</v>
      </c>
      <c r="B14" s="16" t="s">
        <v>1</v>
      </c>
      <c r="C14" s="16" t="s">
        <v>1</v>
      </c>
      <c r="D14" s="16" t="s">
        <v>1</v>
      </c>
      <c r="E14" s="16" t="s">
        <v>1</v>
      </c>
      <c r="F14" s="16" t="s">
        <v>1</v>
      </c>
      <c r="G14" s="16" t="s">
        <v>1</v>
      </c>
      <c r="H14" s="16" t="s">
        <v>0</v>
      </c>
      <c r="I14" s="16" t="s">
        <v>1</v>
      </c>
      <c r="J14" s="16" t="s">
        <v>1</v>
      </c>
      <c r="K14" s="16" t="s">
        <v>1</v>
      </c>
      <c r="L14" s="16" t="s">
        <v>1</v>
      </c>
      <c r="M14" s="16" t="s">
        <v>1</v>
      </c>
      <c r="N14" s="16" t="s">
        <v>1</v>
      </c>
      <c r="O14" s="16" t="s">
        <v>1</v>
      </c>
      <c r="P14" s="16" t="s">
        <v>1</v>
      </c>
      <c r="Q14" s="16" t="s">
        <v>1</v>
      </c>
      <c r="R14" s="16" t="s">
        <v>0</v>
      </c>
    </row>
    <row r="15" spans="1:18" s="17" customFormat="1" ht="13.5" customHeight="1">
      <c r="A15" s="24" t="s">
        <v>38</v>
      </c>
      <c r="B15" s="16" t="s">
        <v>1</v>
      </c>
      <c r="C15" s="16" t="s">
        <v>1</v>
      </c>
      <c r="D15" s="16" t="s">
        <v>1</v>
      </c>
      <c r="E15" s="16" t="s">
        <v>1</v>
      </c>
      <c r="F15" s="16" t="s">
        <v>1</v>
      </c>
      <c r="G15" s="16" t="s">
        <v>1</v>
      </c>
      <c r="H15" s="1">
        <v>8503909</v>
      </c>
      <c r="I15" s="16" t="s">
        <v>1</v>
      </c>
      <c r="J15" s="16" t="s">
        <v>1</v>
      </c>
      <c r="K15" s="16" t="s">
        <v>1</v>
      </c>
      <c r="L15" s="16" t="s">
        <v>0</v>
      </c>
      <c r="M15" s="16" t="s">
        <v>1</v>
      </c>
      <c r="N15" s="16" t="s">
        <v>1</v>
      </c>
      <c r="O15" s="16" t="s">
        <v>0</v>
      </c>
      <c r="P15" s="16" t="s">
        <v>1</v>
      </c>
      <c r="Q15" s="16" t="s">
        <v>1</v>
      </c>
      <c r="R15" s="1">
        <v>16779395</v>
      </c>
    </row>
    <row r="16" spans="1:18" s="17" customFormat="1" ht="13.5" customHeight="1">
      <c r="A16" s="25" t="s">
        <v>39</v>
      </c>
      <c r="B16" s="16" t="s">
        <v>1</v>
      </c>
      <c r="C16" s="16" t="s">
        <v>1</v>
      </c>
      <c r="D16" s="16" t="s">
        <v>1</v>
      </c>
      <c r="E16" s="16" t="s">
        <v>1</v>
      </c>
      <c r="F16" s="16" t="s">
        <v>1</v>
      </c>
      <c r="G16" s="16" t="s">
        <v>1</v>
      </c>
      <c r="H16" s="16" t="s">
        <v>0</v>
      </c>
      <c r="I16" s="16" t="s">
        <v>1</v>
      </c>
      <c r="J16" s="16" t="s">
        <v>1</v>
      </c>
      <c r="K16" s="16" t="s">
        <v>1</v>
      </c>
      <c r="L16" s="16" t="s">
        <v>1</v>
      </c>
      <c r="M16" s="16" t="s">
        <v>1</v>
      </c>
      <c r="N16" s="16" t="s">
        <v>1</v>
      </c>
      <c r="O16" s="1">
        <v>2101318</v>
      </c>
      <c r="P16" s="16" t="s">
        <v>0</v>
      </c>
      <c r="Q16" s="16" t="s">
        <v>1</v>
      </c>
      <c r="R16" s="1">
        <v>14206161</v>
      </c>
    </row>
    <row r="17" spans="1:18" s="17" customFormat="1" ht="13.5" customHeight="1">
      <c r="A17" s="24" t="s">
        <v>40</v>
      </c>
      <c r="B17" s="16" t="s">
        <v>1</v>
      </c>
      <c r="C17" s="16" t="s">
        <v>1</v>
      </c>
      <c r="D17" s="16" t="s">
        <v>1</v>
      </c>
      <c r="E17" s="16" t="s">
        <v>1</v>
      </c>
      <c r="F17" s="16" t="s">
        <v>1</v>
      </c>
      <c r="G17" s="16" t="s">
        <v>1</v>
      </c>
      <c r="H17" s="16" t="s">
        <v>1</v>
      </c>
      <c r="I17" s="16" t="s">
        <v>1</v>
      </c>
      <c r="J17" s="16" t="s">
        <v>1</v>
      </c>
      <c r="K17" s="16" t="s">
        <v>1</v>
      </c>
      <c r="L17" s="16" t="s">
        <v>1</v>
      </c>
      <c r="M17" s="16" t="s">
        <v>1</v>
      </c>
      <c r="N17" s="16" t="s">
        <v>1</v>
      </c>
      <c r="O17" s="16" t="s">
        <v>0</v>
      </c>
      <c r="P17" s="16" t="s">
        <v>0</v>
      </c>
      <c r="Q17" s="16" t="s">
        <v>1</v>
      </c>
      <c r="R17" s="1">
        <v>79784</v>
      </c>
    </row>
    <row r="18" spans="1:18" s="17" customFormat="1" ht="13.5" customHeight="1">
      <c r="A18" s="24" t="s">
        <v>41</v>
      </c>
      <c r="B18" s="16" t="s">
        <v>1</v>
      </c>
      <c r="C18" s="16" t="s">
        <v>1</v>
      </c>
      <c r="D18" s="16" t="s">
        <v>0</v>
      </c>
      <c r="E18" s="16" t="s">
        <v>1</v>
      </c>
      <c r="F18" s="16" t="s">
        <v>1</v>
      </c>
      <c r="G18" s="16" t="s">
        <v>1</v>
      </c>
      <c r="H18" s="16" t="s">
        <v>1</v>
      </c>
      <c r="I18" s="16" t="s">
        <v>1</v>
      </c>
      <c r="J18" s="16" t="s">
        <v>1</v>
      </c>
      <c r="K18" s="16" t="s">
        <v>1</v>
      </c>
      <c r="L18" s="16" t="s">
        <v>0</v>
      </c>
      <c r="M18" s="16" t="s">
        <v>1</v>
      </c>
      <c r="N18" s="16" t="s">
        <v>1</v>
      </c>
      <c r="O18" s="1">
        <v>4829283</v>
      </c>
      <c r="P18" s="1">
        <v>100821</v>
      </c>
      <c r="Q18" s="16" t="s">
        <v>1</v>
      </c>
      <c r="R18" s="1">
        <v>9079210</v>
      </c>
    </row>
    <row r="19" spans="1:18" s="17" customFormat="1" ht="13.5" customHeight="1">
      <c r="A19" s="25" t="s">
        <v>42</v>
      </c>
      <c r="B19" s="16" t="s">
        <v>1</v>
      </c>
      <c r="C19" s="16" t="s">
        <v>1</v>
      </c>
      <c r="D19" s="16" t="s">
        <v>1</v>
      </c>
      <c r="E19" s="16" t="s">
        <v>1</v>
      </c>
      <c r="F19" s="16" t="s">
        <v>1</v>
      </c>
      <c r="G19" s="16" t="s">
        <v>1</v>
      </c>
      <c r="H19" s="16" t="s">
        <v>1</v>
      </c>
      <c r="I19" s="16" t="s">
        <v>1</v>
      </c>
      <c r="J19" s="16" t="s">
        <v>1</v>
      </c>
      <c r="K19" s="16" t="s">
        <v>1</v>
      </c>
      <c r="L19" s="16" t="s">
        <v>1</v>
      </c>
      <c r="M19" s="16" t="s">
        <v>1</v>
      </c>
      <c r="N19" s="16" t="s">
        <v>1</v>
      </c>
      <c r="O19" s="16" t="s">
        <v>1</v>
      </c>
      <c r="P19" s="1">
        <v>990671</v>
      </c>
      <c r="Q19" s="16" t="s">
        <v>1</v>
      </c>
      <c r="R19" s="1">
        <v>990671</v>
      </c>
    </row>
    <row r="20" spans="1:18" s="17" customFormat="1" ht="13.5" customHeight="1">
      <c r="A20" s="24" t="s">
        <v>44</v>
      </c>
      <c r="B20" s="1">
        <v>3050296</v>
      </c>
      <c r="C20" s="16" t="s">
        <v>0</v>
      </c>
      <c r="D20" s="16" t="s">
        <v>1</v>
      </c>
      <c r="E20" s="16" t="s">
        <v>0</v>
      </c>
      <c r="F20" s="16" t="s">
        <v>1</v>
      </c>
      <c r="G20" s="16" t="s">
        <v>1</v>
      </c>
      <c r="H20" s="1">
        <v>150735</v>
      </c>
      <c r="I20" s="16" t="s">
        <v>0</v>
      </c>
      <c r="J20" s="16" t="s">
        <v>1</v>
      </c>
      <c r="K20" s="16" t="s">
        <v>1</v>
      </c>
      <c r="L20" s="1">
        <v>1622867</v>
      </c>
      <c r="M20" s="16" t="s">
        <v>0</v>
      </c>
      <c r="N20" s="16" t="s">
        <v>0</v>
      </c>
      <c r="O20" s="1">
        <v>210816</v>
      </c>
      <c r="P20" s="1">
        <v>1074026</v>
      </c>
      <c r="Q20" s="1">
        <v>66058</v>
      </c>
      <c r="R20" s="1">
        <v>6219829</v>
      </c>
    </row>
    <row r="21" spans="1:18" s="17" customFormat="1" ht="13.5" customHeight="1">
      <c r="A21" s="26" t="s">
        <v>45</v>
      </c>
      <c r="B21" s="16" t="s">
        <v>1</v>
      </c>
      <c r="C21" s="16" t="s">
        <v>1</v>
      </c>
      <c r="D21" s="16" t="s">
        <v>1</v>
      </c>
      <c r="E21" s="16" t="s">
        <v>1</v>
      </c>
      <c r="F21" s="16" t="s">
        <v>1</v>
      </c>
      <c r="G21" s="16" t="s">
        <v>1</v>
      </c>
      <c r="H21" s="16" t="s">
        <v>1</v>
      </c>
      <c r="I21" s="16" t="s">
        <v>1</v>
      </c>
      <c r="J21" s="16" t="s">
        <v>1</v>
      </c>
      <c r="K21" s="16" t="s">
        <v>1</v>
      </c>
      <c r="L21" s="16" t="s">
        <v>1</v>
      </c>
      <c r="M21" s="16" t="s">
        <v>1</v>
      </c>
      <c r="N21" s="16" t="s">
        <v>1</v>
      </c>
      <c r="O21" s="16" t="s">
        <v>1</v>
      </c>
      <c r="P21" s="16" t="s">
        <v>1</v>
      </c>
      <c r="Q21" s="16" t="s">
        <v>0</v>
      </c>
      <c r="R21" s="16" t="s">
        <v>0</v>
      </c>
    </row>
    <row r="22" spans="1:18" s="17" customFormat="1" ht="13.5" customHeight="1">
      <c r="A22" s="27" t="s">
        <v>46</v>
      </c>
      <c r="B22" s="21" t="s">
        <v>0</v>
      </c>
      <c r="C22" s="21" t="s">
        <v>0</v>
      </c>
      <c r="D22" s="22">
        <v>163721</v>
      </c>
      <c r="E22" s="21" t="s">
        <v>1</v>
      </c>
      <c r="F22" s="21" t="s">
        <v>1</v>
      </c>
      <c r="G22" s="21" t="s">
        <v>0</v>
      </c>
      <c r="H22" s="22">
        <v>33576632</v>
      </c>
      <c r="I22" s="21" t="s">
        <v>0</v>
      </c>
      <c r="J22" s="21" t="s">
        <v>1</v>
      </c>
      <c r="K22" s="21" t="s">
        <v>1</v>
      </c>
      <c r="L22" s="22">
        <v>82670</v>
      </c>
      <c r="M22" s="22">
        <v>164488</v>
      </c>
      <c r="N22" s="21" t="s">
        <v>0</v>
      </c>
      <c r="O22" s="22">
        <v>498600</v>
      </c>
      <c r="P22" s="22">
        <v>305047</v>
      </c>
      <c r="Q22" s="21" t="s">
        <v>0</v>
      </c>
      <c r="R22" s="22">
        <v>35888289</v>
      </c>
    </row>
    <row r="23" spans="2:16" ht="12.75">
      <c r="B23" s="4"/>
      <c r="C23" s="4"/>
      <c r="P23" s="5"/>
    </row>
    <row r="24" spans="1:18" ht="23.25" customHeight="1">
      <c r="A24" s="35" t="s">
        <v>10</v>
      </c>
      <c r="B24" s="35"/>
      <c r="C24" s="35"/>
      <c r="D24" s="35"/>
      <c r="E24" s="35"/>
      <c r="F24" s="35"/>
      <c r="G24" s="35"/>
      <c r="H24" s="35"/>
      <c r="I24" s="35"/>
      <c r="J24" s="35"/>
      <c r="K24" s="35"/>
      <c r="L24" s="35"/>
      <c r="M24" s="35"/>
      <c r="N24" s="35"/>
      <c r="O24" s="35"/>
      <c r="P24" s="35"/>
      <c r="Q24" s="35"/>
      <c r="R24" s="35"/>
    </row>
  </sheetData>
  <sheetProtection/>
  <mergeCells count="6">
    <mergeCell ref="A3:R3"/>
    <mergeCell ref="A5:R5"/>
    <mergeCell ref="A6:A7"/>
    <mergeCell ref="B6:R6"/>
    <mergeCell ref="A24:R24"/>
    <mergeCell ref="A1:R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22"/>
  <sheetViews>
    <sheetView zoomScalePageLayoutView="0" workbookViewId="0" topLeftCell="A1">
      <selection activeCell="A7" sqref="A7:A20"/>
    </sheetView>
  </sheetViews>
  <sheetFormatPr defaultColWidth="9.00390625" defaultRowHeight="12.75"/>
  <cols>
    <col min="1" max="1" width="22.75390625" style="3" customWidth="1"/>
    <col min="2" max="2" width="10.75390625" style="3" customWidth="1"/>
    <col min="3" max="3" width="10.375" style="3" customWidth="1"/>
    <col min="4" max="4" width="11.125" style="3" customWidth="1"/>
    <col min="5" max="6" width="10.875" style="3" customWidth="1"/>
    <col min="7" max="7" width="11.00390625" style="3" customWidth="1"/>
    <col min="8" max="8" width="11.125" style="3" customWidth="1"/>
    <col min="9" max="9" width="10.75390625" style="3" customWidth="1"/>
    <col min="10" max="10" width="10.25390625" style="3" customWidth="1"/>
    <col min="11" max="11" width="11.375" style="3" customWidth="1"/>
    <col min="12" max="12" width="13.125" style="3" customWidth="1"/>
    <col min="13" max="13" width="10.75390625" style="3" customWidth="1"/>
    <col min="14" max="14" width="11.125" style="3" customWidth="1"/>
    <col min="15" max="15" width="11.25390625" style="3" customWidth="1"/>
    <col min="16" max="17" width="11.75390625" style="3" customWidth="1"/>
    <col min="18" max="18" width="12.875" style="3" customWidth="1"/>
    <col min="19" max="19" width="10.375" style="0" customWidth="1"/>
    <col min="20" max="20" width="12.75390625" style="0" bestFit="1" customWidth="1"/>
  </cols>
  <sheetData>
    <row r="1" spans="1:17" ht="12.75">
      <c r="A1" s="28"/>
      <c r="B1" s="28"/>
      <c r="C1" s="28"/>
      <c r="D1" s="28"/>
      <c r="E1" s="28"/>
      <c r="F1" s="28"/>
      <c r="G1" s="28"/>
      <c r="H1" s="28"/>
      <c r="I1" s="28"/>
      <c r="J1" s="28"/>
      <c r="K1" s="28"/>
      <c r="L1" s="28"/>
      <c r="M1" s="28"/>
      <c r="N1" s="28"/>
      <c r="O1" s="28"/>
      <c r="P1" s="28"/>
      <c r="Q1" s="28"/>
    </row>
    <row r="2" spans="1:18" ht="12.75">
      <c r="A2" s="29" t="s">
        <v>6</v>
      </c>
      <c r="B2" s="29"/>
      <c r="C2" s="29"/>
      <c r="D2" s="29"/>
      <c r="E2" s="29"/>
      <c r="F2" s="29"/>
      <c r="G2" s="29"/>
      <c r="H2" s="29"/>
      <c r="I2" s="29"/>
      <c r="J2" s="29"/>
      <c r="K2" s="29"/>
      <c r="L2" s="29"/>
      <c r="M2" s="29"/>
      <c r="N2" s="29"/>
      <c r="O2" s="29"/>
      <c r="P2" s="29"/>
      <c r="Q2" s="29"/>
      <c r="R2" s="29"/>
    </row>
    <row r="3" spans="1:17" ht="12.75">
      <c r="A3" s="2"/>
      <c r="B3" s="2"/>
      <c r="C3" s="2"/>
      <c r="D3" s="2"/>
      <c r="E3" s="2"/>
      <c r="F3" s="2"/>
      <c r="G3" s="2"/>
      <c r="H3" s="2"/>
      <c r="I3" s="2"/>
      <c r="J3" s="2"/>
      <c r="K3" s="2"/>
      <c r="L3" s="2"/>
      <c r="M3" s="2"/>
      <c r="N3" s="2"/>
      <c r="O3" s="2"/>
      <c r="P3" s="2"/>
      <c r="Q3" s="2"/>
    </row>
    <row r="4" spans="1:18" s="10" customFormat="1" ht="11.25">
      <c r="A4" s="30" t="s">
        <v>8</v>
      </c>
      <c r="B4" s="30"/>
      <c r="C4" s="30"/>
      <c r="D4" s="30"/>
      <c r="E4" s="30"/>
      <c r="F4" s="30"/>
      <c r="G4" s="30"/>
      <c r="H4" s="30"/>
      <c r="I4" s="30"/>
      <c r="J4" s="30"/>
      <c r="K4" s="30"/>
      <c r="L4" s="30"/>
      <c r="M4" s="30"/>
      <c r="N4" s="30"/>
      <c r="O4" s="30"/>
      <c r="P4" s="30"/>
      <c r="Q4" s="30"/>
      <c r="R4" s="30"/>
    </row>
    <row r="5" spans="1:18" s="10" customFormat="1" ht="11.25" customHeight="1">
      <c r="A5" s="31"/>
      <c r="B5" s="33" t="s">
        <v>9</v>
      </c>
      <c r="C5" s="34"/>
      <c r="D5" s="34"/>
      <c r="E5" s="34"/>
      <c r="F5" s="34"/>
      <c r="G5" s="34"/>
      <c r="H5" s="34"/>
      <c r="I5" s="34"/>
      <c r="J5" s="34"/>
      <c r="K5" s="34"/>
      <c r="L5" s="34"/>
      <c r="M5" s="34"/>
      <c r="N5" s="34"/>
      <c r="O5" s="34"/>
      <c r="P5" s="34"/>
      <c r="Q5" s="34"/>
      <c r="R5" s="34"/>
    </row>
    <row r="6" spans="1:19" s="10" customFormat="1" ht="74.25" customHeight="1">
      <c r="A6" s="32"/>
      <c r="B6" s="19" t="s">
        <v>12</v>
      </c>
      <c r="C6" s="19" t="s">
        <v>13</v>
      </c>
      <c r="D6" s="19" t="s">
        <v>14</v>
      </c>
      <c r="E6" s="19" t="s">
        <v>15</v>
      </c>
      <c r="F6" s="19" t="s">
        <v>16</v>
      </c>
      <c r="G6" s="19" t="s">
        <v>17</v>
      </c>
      <c r="H6" s="19" t="s">
        <v>19</v>
      </c>
      <c r="I6" s="19" t="s">
        <v>20</v>
      </c>
      <c r="J6" s="19" t="s">
        <v>21</v>
      </c>
      <c r="K6" s="19" t="s">
        <v>22</v>
      </c>
      <c r="L6" s="19" t="s">
        <v>23</v>
      </c>
      <c r="M6" s="19" t="s">
        <v>24</v>
      </c>
      <c r="N6" s="19" t="s">
        <v>25</v>
      </c>
      <c r="O6" s="19" t="s">
        <v>27</v>
      </c>
      <c r="P6" s="19" t="s">
        <v>28</v>
      </c>
      <c r="Q6" s="19" t="s">
        <v>29</v>
      </c>
      <c r="R6" s="19" t="s">
        <v>30</v>
      </c>
      <c r="S6" s="11"/>
    </row>
    <row r="7" spans="1:20" s="10" customFormat="1" ht="12.75" customHeight="1">
      <c r="A7" s="23" t="s">
        <v>26</v>
      </c>
      <c r="B7" s="20">
        <v>6305358</v>
      </c>
      <c r="C7" s="20">
        <v>7011172</v>
      </c>
      <c r="D7" s="20">
        <v>19992791</v>
      </c>
      <c r="E7" s="20">
        <v>10604478</v>
      </c>
      <c r="F7" s="20">
        <v>6700229</v>
      </c>
      <c r="G7" s="20">
        <v>4197603</v>
      </c>
      <c r="H7" s="20">
        <v>131708841</v>
      </c>
      <c r="I7" s="20">
        <v>7167546</v>
      </c>
      <c r="J7" s="20">
        <v>4487373</v>
      </c>
      <c r="K7" s="20">
        <v>6984762</v>
      </c>
      <c r="L7" s="20">
        <v>13127424</v>
      </c>
      <c r="M7" s="20">
        <v>3769473</v>
      </c>
      <c r="N7" s="20">
        <v>2992549</v>
      </c>
      <c r="O7" s="20">
        <v>68667468</v>
      </c>
      <c r="P7" s="20">
        <v>230887607</v>
      </c>
      <c r="Q7" s="20">
        <v>8208980</v>
      </c>
      <c r="R7" s="20">
        <v>532813654</v>
      </c>
      <c r="T7" s="12"/>
    </row>
    <row r="8" spans="1:20" s="10" customFormat="1" ht="12.75" customHeight="1">
      <c r="A8" s="24" t="s">
        <v>31</v>
      </c>
      <c r="B8" s="1">
        <v>4506588</v>
      </c>
      <c r="C8" s="1">
        <v>4429845</v>
      </c>
      <c r="D8" s="1">
        <v>15243017</v>
      </c>
      <c r="E8" s="1">
        <v>9086961</v>
      </c>
      <c r="F8" s="1">
        <v>6223961</v>
      </c>
      <c r="G8" s="1">
        <v>2834704</v>
      </c>
      <c r="H8" s="1">
        <v>7664561</v>
      </c>
      <c r="I8" s="1">
        <v>6462920</v>
      </c>
      <c r="J8" s="1">
        <v>4379325</v>
      </c>
      <c r="K8" s="1">
        <v>6661624</v>
      </c>
      <c r="L8" s="1">
        <v>7063884</v>
      </c>
      <c r="M8" s="1">
        <v>3207877</v>
      </c>
      <c r="N8" s="1">
        <v>2234947</v>
      </c>
      <c r="O8" s="1">
        <v>16315194</v>
      </c>
      <c r="P8" s="1">
        <v>217813473</v>
      </c>
      <c r="Q8" s="1">
        <v>7354171</v>
      </c>
      <c r="R8" s="1">
        <v>321483052</v>
      </c>
      <c r="T8" s="12"/>
    </row>
    <row r="9" spans="1:20" s="10" customFormat="1" ht="12.75" customHeight="1">
      <c r="A9" s="25" t="s">
        <v>32</v>
      </c>
      <c r="B9" s="16" t="s">
        <v>1</v>
      </c>
      <c r="C9" s="16" t="s">
        <v>1</v>
      </c>
      <c r="D9" s="16" t="s">
        <v>1</v>
      </c>
      <c r="E9" s="16" t="s">
        <v>1</v>
      </c>
      <c r="F9" s="16" t="s">
        <v>1</v>
      </c>
      <c r="G9" s="16" t="s">
        <v>1</v>
      </c>
      <c r="H9" s="16" t="s">
        <v>0</v>
      </c>
      <c r="I9" s="16" t="s">
        <v>1</v>
      </c>
      <c r="J9" s="16" t="s">
        <v>1</v>
      </c>
      <c r="K9" s="16" t="s">
        <v>1</v>
      </c>
      <c r="L9" s="16" t="s">
        <v>0</v>
      </c>
      <c r="M9" s="16" t="s">
        <v>1</v>
      </c>
      <c r="N9" s="16" t="s">
        <v>1</v>
      </c>
      <c r="O9" s="16" t="s">
        <v>1</v>
      </c>
      <c r="P9" s="16" t="s">
        <v>1</v>
      </c>
      <c r="Q9" s="16" t="s">
        <v>0</v>
      </c>
      <c r="R9" s="1">
        <v>37220</v>
      </c>
      <c r="T9" s="12"/>
    </row>
    <row r="10" spans="1:20" s="10" customFormat="1" ht="12.75" customHeight="1">
      <c r="A10" s="24" t="s">
        <v>33</v>
      </c>
      <c r="B10" s="1">
        <v>372907</v>
      </c>
      <c r="C10" s="1">
        <v>29158</v>
      </c>
      <c r="D10" s="1">
        <v>1063735</v>
      </c>
      <c r="E10" s="16" t="s">
        <v>1</v>
      </c>
      <c r="F10" s="1">
        <v>332157</v>
      </c>
      <c r="G10" s="1">
        <v>855629</v>
      </c>
      <c r="H10" s="1">
        <v>227257</v>
      </c>
      <c r="I10" s="16" t="s">
        <v>1</v>
      </c>
      <c r="J10" s="16" t="s">
        <v>1</v>
      </c>
      <c r="K10" s="16" t="s">
        <v>1</v>
      </c>
      <c r="L10" s="1">
        <v>19204</v>
      </c>
      <c r="M10" s="1">
        <v>13712</v>
      </c>
      <c r="N10" s="16" t="s">
        <v>1</v>
      </c>
      <c r="O10" s="16" t="s">
        <v>1</v>
      </c>
      <c r="P10" s="16" t="s">
        <v>1</v>
      </c>
      <c r="Q10" s="1">
        <v>142168</v>
      </c>
      <c r="R10" s="1">
        <v>3055927</v>
      </c>
      <c r="T10" s="12"/>
    </row>
    <row r="11" spans="1:20" s="10" customFormat="1" ht="12.75" customHeight="1">
      <c r="A11" s="25" t="s">
        <v>34</v>
      </c>
      <c r="B11" s="1">
        <v>1196363</v>
      </c>
      <c r="C11" s="1">
        <v>586969</v>
      </c>
      <c r="D11" s="1">
        <v>3299540</v>
      </c>
      <c r="E11" s="1">
        <v>1517517</v>
      </c>
      <c r="F11" s="1">
        <v>144111</v>
      </c>
      <c r="G11" s="1">
        <v>326827</v>
      </c>
      <c r="H11" s="1">
        <v>2123285</v>
      </c>
      <c r="I11" s="1">
        <v>606366</v>
      </c>
      <c r="J11" s="1">
        <v>108048</v>
      </c>
      <c r="K11" s="1">
        <v>323138</v>
      </c>
      <c r="L11" s="1">
        <v>4634402</v>
      </c>
      <c r="M11" s="1">
        <v>439758</v>
      </c>
      <c r="N11" s="1">
        <v>452864</v>
      </c>
      <c r="O11" s="1">
        <v>43212813</v>
      </c>
      <c r="P11" s="1">
        <v>11491095</v>
      </c>
      <c r="Q11" s="1">
        <v>241331</v>
      </c>
      <c r="R11" s="1">
        <v>70704427</v>
      </c>
      <c r="T11" s="12"/>
    </row>
    <row r="12" spans="1:20" s="10" customFormat="1" ht="12.75" customHeight="1">
      <c r="A12" s="25" t="s">
        <v>36</v>
      </c>
      <c r="B12" s="16" t="s">
        <v>1</v>
      </c>
      <c r="C12" s="16" t="s">
        <v>1</v>
      </c>
      <c r="D12" s="16" t="s">
        <v>1</v>
      </c>
      <c r="E12" s="16" t="s">
        <v>1</v>
      </c>
      <c r="F12" s="16" t="s">
        <v>1</v>
      </c>
      <c r="G12" s="16" t="s">
        <v>1</v>
      </c>
      <c r="H12" s="16" t="s">
        <v>0</v>
      </c>
      <c r="I12" s="16" t="s">
        <v>1</v>
      </c>
      <c r="J12" s="16" t="s">
        <v>1</v>
      </c>
      <c r="K12" s="16" t="s">
        <v>1</v>
      </c>
      <c r="L12" s="16" t="s">
        <v>1</v>
      </c>
      <c r="M12" s="16" t="s">
        <v>1</v>
      </c>
      <c r="N12" s="16" t="s">
        <v>1</v>
      </c>
      <c r="O12" s="1">
        <v>569596</v>
      </c>
      <c r="P12" s="16" t="s">
        <v>1</v>
      </c>
      <c r="Q12" s="16" t="s">
        <v>1</v>
      </c>
      <c r="R12" s="1">
        <v>39092611</v>
      </c>
      <c r="T12" s="12"/>
    </row>
    <row r="13" spans="1:20" s="10" customFormat="1" ht="12.75" customHeight="1">
      <c r="A13" s="25" t="s">
        <v>37</v>
      </c>
      <c r="B13" s="16" t="s">
        <v>1</v>
      </c>
      <c r="C13" s="16" t="s">
        <v>1</v>
      </c>
      <c r="D13" s="16" t="s">
        <v>1</v>
      </c>
      <c r="E13" s="16" t="s">
        <v>1</v>
      </c>
      <c r="F13" s="16" t="s">
        <v>1</v>
      </c>
      <c r="G13" s="16" t="s">
        <v>1</v>
      </c>
      <c r="H13" s="16" t="s">
        <v>0</v>
      </c>
      <c r="I13" s="16" t="s">
        <v>1</v>
      </c>
      <c r="J13" s="16" t="s">
        <v>1</v>
      </c>
      <c r="K13" s="16" t="s">
        <v>1</v>
      </c>
      <c r="L13" s="16" t="s">
        <v>1</v>
      </c>
      <c r="M13" s="16" t="s">
        <v>1</v>
      </c>
      <c r="N13" s="16" t="s">
        <v>1</v>
      </c>
      <c r="O13" s="16" t="s">
        <v>1</v>
      </c>
      <c r="P13" s="16" t="s">
        <v>1</v>
      </c>
      <c r="Q13" s="16" t="s">
        <v>1</v>
      </c>
      <c r="R13" s="16" t="s">
        <v>0</v>
      </c>
      <c r="T13" s="12"/>
    </row>
    <row r="14" spans="1:20" s="10" customFormat="1" ht="12.75" customHeight="1">
      <c r="A14" s="24" t="s">
        <v>38</v>
      </c>
      <c r="B14" s="16" t="s">
        <v>1</v>
      </c>
      <c r="C14" s="16" t="s">
        <v>1</v>
      </c>
      <c r="D14" s="16" t="s">
        <v>1</v>
      </c>
      <c r="E14" s="16" t="s">
        <v>1</v>
      </c>
      <c r="F14" s="16" t="s">
        <v>1</v>
      </c>
      <c r="G14" s="16" t="s">
        <v>1</v>
      </c>
      <c r="H14" s="1">
        <v>8563052</v>
      </c>
      <c r="I14" s="16" t="s">
        <v>1</v>
      </c>
      <c r="J14" s="16" t="s">
        <v>1</v>
      </c>
      <c r="K14" s="16" t="s">
        <v>1</v>
      </c>
      <c r="L14" s="1">
        <v>1298907</v>
      </c>
      <c r="M14" s="16" t="s">
        <v>1</v>
      </c>
      <c r="N14" s="16" t="s">
        <v>1</v>
      </c>
      <c r="O14" s="16" t="s">
        <v>0</v>
      </c>
      <c r="P14" s="16" t="s">
        <v>1</v>
      </c>
      <c r="Q14" s="16" t="s">
        <v>1</v>
      </c>
      <c r="R14" s="1">
        <v>16165279</v>
      </c>
      <c r="T14" s="12"/>
    </row>
    <row r="15" spans="1:20" s="10" customFormat="1" ht="12.75" customHeight="1">
      <c r="A15" s="25" t="s">
        <v>39</v>
      </c>
      <c r="B15" s="16" t="s">
        <v>0</v>
      </c>
      <c r="C15" s="16" t="s">
        <v>1</v>
      </c>
      <c r="D15" s="16" t="s">
        <v>1</v>
      </c>
      <c r="E15" s="16" t="s">
        <v>1</v>
      </c>
      <c r="F15" s="16" t="s">
        <v>1</v>
      </c>
      <c r="G15" s="16" t="s">
        <v>1</v>
      </c>
      <c r="H15" s="1">
        <v>16542435</v>
      </c>
      <c r="I15" s="16" t="s">
        <v>1</v>
      </c>
      <c r="J15" s="16" t="s">
        <v>1</v>
      </c>
      <c r="K15" s="16" t="s">
        <v>1</v>
      </c>
      <c r="L15" s="16" t="s">
        <v>1</v>
      </c>
      <c r="M15" s="16" t="s">
        <v>1</v>
      </c>
      <c r="N15" s="16" t="s">
        <v>1</v>
      </c>
      <c r="O15" s="1">
        <v>1293304</v>
      </c>
      <c r="P15" s="16" t="s">
        <v>1</v>
      </c>
      <c r="Q15" s="16" t="s">
        <v>1</v>
      </c>
      <c r="R15" s="1">
        <v>18065239</v>
      </c>
      <c r="T15" s="12"/>
    </row>
    <row r="16" spans="1:20" s="10" customFormat="1" ht="12.75" customHeight="1">
      <c r="A16" s="24" t="s">
        <v>40</v>
      </c>
      <c r="B16" s="16" t="s">
        <v>1</v>
      </c>
      <c r="C16" s="16" t="s">
        <v>1</v>
      </c>
      <c r="D16" s="16" t="s">
        <v>1</v>
      </c>
      <c r="E16" s="16" t="s">
        <v>1</v>
      </c>
      <c r="F16" s="16" t="s">
        <v>1</v>
      </c>
      <c r="G16" s="16" t="s">
        <v>1</v>
      </c>
      <c r="H16" s="16" t="s">
        <v>1</v>
      </c>
      <c r="I16" s="16" t="s">
        <v>1</v>
      </c>
      <c r="J16" s="16" t="s">
        <v>1</v>
      </c>
      <c r="K16" s="16" t="s">
        <v>1</v>
      </c>
      <c r="L16" s="16" t="s">
        <v>1</v>
      </c>
      <c r="M16" s="16" t="s">
        <v>1</v>
      </c>
      <c r="N16" s="16" t="s">
        <v>1</v>
      </c>
      <c r="O16" s="16" t="s">
        <v>0</v>
      </c>
      <c r="P16" s="16" t="s">
        <v>1</v>
      </c>
      <c r="Q16" s="16" t="s">
        <v>1</v>
      </c>
      <c r="R16" s="16" t="s">
        <v>0</v>
      </c>
      <c r="T16" s="12"/>
    </row>
    <row r="17" spans="1:20" s="10" customFormat="1" ht="12.75" customHeight="1">
      <c r="A17" s="24" t="s">
        <v>41</v>
      </c>
      <c r="B17" s="16" t="s">
        <v>1</v>
      </c>
      <c r="C17" s="16" t="s">
        <v>1</v>
      </c>
      <c r="D17" s="16" t="s">
        <v>0</v>
      </c>
      <c r="E17" s="16" t="s">
        <v>1</v>
      </c>
      <c r="F17" s="16" t="s">
        <v>1</v>
      </c>
      <c r="G17" s="1">
        <v>138283</v>
      </c>
      <c r="H17" s="1">
        <v>10331</v>
      </c>
      <c r="I17" s="16" t="s">
        <v>1</v>
      </c>
      <c r="J17" s="16" t="s">
        <v>1</v>
      </c>
      <c r="K17" s="16" t="s">
        <v>1</v>
      </c>
      <c r="L17" s="16" t="s">
        <v>1</v>
      </c>
      <c r="M17" s="16" t="s">
        <v>1</v>
      </c>
      <c r="N17" s="16" t="s">
        <v>1</v>
      </c>
      <c r="O17" s="1">
        <v>137088</v>
      </c>
      <c r="P17" s="1">
        <v>65120</v>
      </c>
      <c r="Q17" s="16" t="s">
        <v>1</v>
      </c>
      <c r="R17" s="1">
        <v>454418</v>
      </c>
      <c r="T17" s="12"/>
    </row>
    <row r="18" spans="1:20" s="10" customFormat="1" ht="12.75" customHeight="1">
      <c r="A18" s="25" t="s">
        <v>42</v>
      </c>
      <c r="B18" s="16" t="s">
        <v>1</v>
      </c>
      <c r="C18" s="16" t="s">
        <v>1</v>
      </c>
      <c r="D18" s="16" t="s">
        <v>1</v>
      </c>
      <c r="E18" s="16" t="s">
        <v>1</v>
      </c>
      <c r="F18" s="16" t="s">
        <v>1</v>
      </c>
      <c r="G18" s="16" t="s">
        <v>1</v>
      </c>
      <c r="H18" s="16" t="s">
        <v>1</v>
      </c>
      <c r="I18" s="16" t="s">
        <v>1</v>
      </c>
      <c r="J18" s="16" t="s">
        <v>1</v>
      </c>
      <c r="K18" s="16" t="s">
        <v>1</v>
      </c>
      <c r="L18" s="16" t="s">
        <v>1</v>
      </c>
      <c r="M18" s="16" t="s">
        <v>1</v>
      </c>
      <c r="N18" s="16" t="s">
        <v>1</v>
      </c>
      <c r="O18" s="16" t="s">
        <v>1</v>
      </c>
      <c r="P18" s="1">
        <v>956579</v>
      </c>
      <c r="Q18" s="16" t="s">
        <v>1</v>
      </c>
      <c r="R18" s="1">
        <v>956579</v>
      </c>
      <c r="T18" s="12"/>
    </row>
    <row r="19" spans="1:20" s="10" customFormat="1" ht="12.75" customHeight="1">
      <c r="A19" s="26" t="s">
        <v>45</v>
      </c>
      <c r="B19" s="16" t="s">
        <v>1</v>
      </c>
      <c r="C19" s="16" t="s">
        <v>1</v>
      </c>
      <c r="D19" s="16" t="s">
        <v>1</v>
      </c>
      <c r="E19" s="16" t="s">
        <v>1</v>
      </c>
      <c r="F19" s="16" t="s">
        <v>1</v>
      </c>
      <c r="G19" s="16" t="s">
        <v>1</v>
      </c>
      <c r="H19" s="16" t="s">
        <v>1</v>
      </c>
      <c r="I19" s="16" t="s">
        <v>1</v>
      </c>
      <c r="J19" s="16" t="s">
        <v>1</v>
      </c>
      <c r="K19" s="16" t="s">
        <v>1</v>
      </c>
      <c r="L19" s="16" t="s">
        <v>1</v>
      </c>
      <c r="M19" s="16" t="s">
        <v>1</v>
      </c>
      <c r="N19" s="16" t="s">
        <v>1</v>
      </c>
      <c r="O19" s="16" t="s">
        <v>1</v>
      </c>
      <c r="P19" s="16" t="s">
        <v>1</v>
      </c>
      <c r="Q19" s="16" t="s">
        <v>0</v>
      </c>
      <c r="R19" s="16" t="s">
        <v>0</v>
      </c>
      <c r="T19" s="12"/>
    </row>
    <row r="20" spans="1:20" s="10" customFormat="1" ht="12.75" customHeight="1">
      <c r="A20" s="27" t="s">
        <v>46</v>
      </c>
      <c r="B20" s="21" t="s">
        <v>1</v>
      </c>
      <c r="C20" s="22">
        <v>1965200</v>
      </c>
      <c r="D20" s="22">
        <v>282903</v>
      </c>
      <c r="E20" s="21" t="s">
        <v>1</v>
      </c>
      <c r="F20" s="21" t="s">
        <v>1</v>
      </c>
      <c r="G20" s="22">
        <v>42160</v>
      </c>
      <c r="H20" s="22">
        <v>31025132</v>
      </c>
      <c r="I20" s="22">
        <v>98260</v>
      </c>
      <c r="J20" s="21" t="s">
        <v>1</v>
      </c>
      <c r="K20" s="21" t="s">
        <v>1</v>
      </c>
      <c r="L20" s="22">
        <v>76327</v>
      </c>
      <c r="M20" s="22">
        <v>108126</v>
      </c>
      <c r="N20" s="22">
        <v>304738</v>
      </c>
      <c r="O20" s="22">
        <v>701760</v>
      </c>
      <c r="P20" s="22">
        <v>561340</v>
      </c>
      <c r="Q20" s="21" t="s">
        <v>1</v>
      </c>
      <c r="R20" s="22">
        <v>35165946</v>
      </c>
      <c r="T20" s="12"/>
    </row>
    <row r="21" spans="1:19" s="10" customFormat="1" ht="12.75">
      <c r="A21" s="6"/>
      <c r="B21" s="13"/>
      <c r="C21" s="13"/>
      <c r="D21" s="6"/>
      <c r="E21" s="6"/>
      <c r="F21" s="6"/>
      <c r="G21" s="6"/>
      <c r="H21" s="6"/>
      <c r="I21" s="6"/>
      <c r="J21" s="6"/>
      <c r="K21" s="6"/>
      <c r="L21" s="6"/>
      <c r="M21" s="6"/>
      <c r="N21" s="6"/>
      <c r="O21" s="6"/>
      <c r="P21" s="14"/>
      <c r="Q21" s="6"/>
      <c r="R21" s="6"/>
      <c r="S21"/>
    </row>
    <row r="22" spans="1:19" s="10" customFormat="1" ht="38.25" customHeight="1">
      <c r="A22" s="35" t="s">
        <v>10</v>
      </c>
      <c r="B22" s="35"/>
      <c r="C22" s="35"/>
      <c r="D22" s="35"/>
      <c r="E22" s="35"/>
      <c r="F22" s="35"/>
      <c r="G22" s="35"/>
      <c r="H22" s="35"/>
      <c r="I22" s="35"/>
      <c r="J22" s="35"/>
      <c r="K22" s="35"/>
      <c r="L22" s="35"/>
      <c r="M22" s="35"/>
      <c r="N22" s="35"/>
      <c r="O22" s="35"/>
      <c r="P22" s="35"/>
      <c r="Q22" s="35"/>
      <c r="R22" s="35"/>
      <c r="S22"/>
    </row>
  </sheetData>
  <sheetProtection/>
  <mergeCells count="6">
    <mergeCell ref="A1:Q1"/>
    <mergeCell ref="A2:R2"/>
    <mergeCell ref="A4:R4"/>
    <mergeCell ref="A5:A6"/>
    <mergeCell ref="B5:R5"/>
    <mergeCell ref="A22:R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21"/>
  <sheetViews>
    <sheetView zoomScalePageLayoutView="0" workbookViewId="0" topLeftCell="A1">
      <selection activeCell="A6" sqref="A6:A19"/>
    </sheetView>
  </sheetViews>
  <sheetFormatPr defaultColWidth="9.00390625" defaultRowHeight="12.75"/>
  <cols>
    <col min="1" max="1" width="18.625" style="6" customWidth="1"/>
    <col min="2" max="2" width="12.25390625" style="6" customWidth="1"/>
    <col min="3" max="3" width="12.00390625" style="6" customWidth="1"/>
    <col min="4" max="4" width="13.00390625" style="6" customWidth="1"/>
    <col min="5" max="5" width="13.125" style="6" customWidth="1"/>
    <col min="6" max="6" width="11.375" style="6" customWidth="1"/>
    <col min="7" max="7" width="12.125" style="6" customWidth="1"/>
    <col min="8" max="8" width="12.875" style="6" customWidth="1"/>
    <col min="9" max="9" width="11.75390625" style="6" customWidth="1"/>
    <col min="10" max="10" width="11.875" style="6" customWidth="1"/>
    <col min="11" max="11" width="11.25390625" style="6" customWidth="1"/>
    <col min="12" max="12" width="12.375" style="6" customWidth="1"/>
    <col min="13" max="13" width="12.00390625" style="6" customWidth="1"/>
    <col min="14" max="14" width="11.125" style="6" customWidth="1"/>
    <col min="15" max="15" width="12.00390625" style="6" customWidth="1"/>
    <col min="16" max="17" width="11.625" style="6" customWidth="1"/>
    <col min="18" max="18" width="11.75390625" style="6" customWidth="1"/>
    <col min="19" max="19" width="14.00390625" style="0" customWidth="1"/>
  </cols>
  <sheetData>
    <row r="1" spans="1:18" ht="12.75" customHeight="1">
      <c r="A1" s="29" t="s">
        <v>5</v>
      </c>
      <c r="B1" s="29"/>
      <c r="C1" s="29"/>
      <c r="D1" s="29"/>
      <c r="E1" s="29"/>
      <c r="F1" s="29"/>
      <c r="G1" s="29"/>
      <c r="H1" s="29"/>
      <c r="I1" s="29"/>
      <c r="J1" s="29"/>
      <c r="K1" s="29"/>
      <c r="L1" s="29"/>
      <c r="M1" s="29"/>
      <c r="N1" s="29"/>
      <c r="O1" s="29"/>
      <c r="P1" s="29"/>
      <c r="Q1" s="29"/>
      <c r="R1" s="29"/>
    </row>
    <row r="3" spans="1:18" ht="12.75">
      <c r="A3" s="36" t="s">
        <v>8</v>
      </c>
      <c r="B3" s="36" t="s">
        <v>2</v>
      </c>
      <c r="C3" s="36" t="s">
        <v>2</v>
      </c>
      <c r="D3" s="36" t="s">
        <v>2</v>
      </c>
      <c r="E3" s="36" t="s">
        <v>2</v>
      </c>
      <c r="F3" s="36" t="s">
        <v>2</v>
      </c>
      <c r="G3" s="36" t="s">
        <v>2</v>
      </c>
      <c r="H3" s="36" t="s">
        <v>2</v>
      </c>
      <c r="I3" s="36" t="s">
        <v>2</v>
      </c>
      <c r="J3" s="36" t="s">
        <v>2</v>
      </c>
      <c r="K3" s="36" t="s">
        <v>2</v>
      </c>
      <c r="L3" s="36" t="s">
        <v>2</v>
      </c>
      <c r="M3" s="36" t="s">
        <v>2</v>
      </c>
      <c r="N3" s="36" t="s">
        <v>2</v>
      </c>
      <c r="O3" s="36" t="s">
        <v>2</v>
      </c>
      <c r="P3" s="36" t="s">
        <v>2</v>
      </c>
      <c r="Q3" s="36" t="s">
        <v>2</v>
      </c>
      <c r="R3" s="36" t="s">
        <v>2</v>
      </c>
    </row>
    <row r="4" spans="1:18" ht="12.75" customHeight="1">
      <c r="A4" s="37"/>
      <c r="B4" s="33" t="s">
        <v>9</v>
      </c>
      <c r="C4" s="34"/>
      <c r="D4" s="34"/>
      <c r="E4" s="34"/>
      <c r="F4" s="34"/>
      <c r="G4" s="34"/>
      <c r="H4" s="34"/>
      <c r="I4" s="34"/>
      <c r="J4" s="34"/>
      <c r="K4" s="34"/>
      <c r="L4" s="34"/>
      <c r="M4" s="34"/>
      <c r="N4" s="34"/>
      <c r="O4" s="34"/>
      <c r="P4" s="34"/>
      <c r="Q4" s="34"/>
      <c r="R4" s="34"/>
    </row>
    <row r="5" spans="1:18" ht="75" customHeight="1">
      <c r="A5" s="37"/>
      <c r="B5" s="19" t="s">
        <v>12</v>
      </c>
      <c r="C5" s="19" t="s">
        <v>13</v>
      </c>
      <c r="D5" s="19" t="s">
        <v>14</v>
      </c>
      <c r="E5" s="19" t="s">
        <v>15</v>
      </c>
      <c r="F5" s="19" t="s">
        <v>16</v>
      </c>
      <c r="G5" s="19" t="s">
        <v>17</v>
      </c>
      <c r="H5" s="19" t="s">
        <v>19</v>
      </c>
      <c r="I5" s="19" t="s">
        <v>20</v>
      </c>
      <c r="J5" s="19" t="s">
        <v>21</v>
      </c>
      <c r="K5" s="19" t="s">
        <v>22</v>
      </c>
      <c r="L5" s="19" t="s">
        <v>23</v>
      </c>
      <c r="M5" s="19" t="s">
        <v>24</v>
      </c>
      <c r="N5" s="19" t="s">
        <v>25</v>
      </c>
      <c r="O5" s="19" t="s">
        <v>27</v>
      </c>
      <c r="P5" s="19" t="s">
        <v>28</v>
      </c>
      <c r="Q5" s="19" t="s">
        <v>29</v>
      </c>
      <c r="R5" s="19" t="s">
        <v>30</v>
      </c>
    </row>
    <row r="6" spans="1:18" ht="19.5" customHeight="1">
      <c r="A6" s="23" t="s">
        <v>26</v>
      </c>
      <c r="B6" s="1">
        <v>10119880</v>
      </c>
      <c r="C6" s="1">
        <v>5631154</v>
      </c>
      <c r="D6" s="1">
        <v>17538712</v>
      </c>
      <c r="E6" s="1">
        <v>6501536</v>
      </c>
      <c r="F6" s="1">
        <v>5695980</v>
      </c>
      <c r="G6" s="1">
        <v>2634832</v>
      </c>
      <c r="H6" s="1">
        <v>151367279</v>
      </c>
      <c r="I6" s="1">
        <v>6867595</v>
      </c>
      <c r="J6" s="1">
        <v>4050860</v>
      </c>
      <c r="K6" s="1">
        <v>5813064</v>
      </c>
      <c r="L6" s="1">
        <v>11095349</v>
      </c>
      <c r="M6" s="1">
        <v>3368027</v>
      </c>
      <c r="N6" s="1">
        <v>7932482</v>
      </c>
      <c r="O6" s="1">
        <v>113385402</v>
      </c>
      <c r="P6" s="1">
        <v>263851318</v>
      </c>
      <c r="Q6" s="1">
        <v>8367967</v>
      </c>
      <c r="R6" s="1">
        <v>624221437</v>
      </c>
    </row>
    <row r="7" spans="1:18" ht="15" customHeight="1">
      <c r="A7" s="24" t="s">
        <v>31</v>
      </c>
      <c r="B7" s="1">
        <v>4296303</v>
      </c>
      <c r="C7" s="1">
        <v>5054914</v>
      </c>
      <c r="D7" s="1">
        <v>14250732</v>
      </c>
      <c r="E7" s="1">
        <v>5881188</v>
      </c>
      <c r="F7" s="1">
        <v>5158723</v>
      </c>
      <c r="G7" s="1">
        <v>1690915</v>
      </c>
      <c r="H7" s="1">
        <v>21949778</v>
      </c>
      <c r="I7" s="1">
        <v>5474972</v>
      </c>
      <c r="J7" s="1">
        <v>3556511</v>
      </c>
      <c r="K7" s="1">
        <v>5732627</v>
      </c>
      <c r="L7" s="1">
        <v>4884368</v>
      </c>
      <c r="M7" s="1">
        <v>2933400</v>
      </c>
      <c r="N7" s="1">
        <v>7477785</v>
      </c>
      <c r="O7" s="1">
        <v>38057522</v>
      </c>
      <c r="P7" s="1">
        <v>249822432</v>
      </c>
      <c r="Q7" s="1">
        <v>7290248</v>
      </c>
      <c r="R7" s="1">
        <v>383512418</v>
      </c>
    </row>
    <row r="8" spans="1:18" ht="15" customHeight="1">
      <c r="A8" s="25" t="s">
        <v>32</v>
      </c>
      <c r="B8" s="16" t="s">
        <v>1</v>
      </c>
      <c r="C8" s="16" t="s">
        <v>1</v>
      </c>
      <c r="D8" s="16" t="s">
        <v>1</v>
      </c>
      <c r="E8" s="16" t="s">
        <v>1</v>
      </c>
      <c r="F8" s="16" t="s">
        <v>1</v>
      </c>
      <c r="G8" s="16" t="s">
        <v>1</v>
      </c>
      <c r="H8" s="16" t="s">
        <v>0</v>
      </c>
      <c r="I8" s="16" t="s">
        <v>1</v>
      </c>
      <c r="J8" s="16" t="s">
        <v>1</v>
      </c>
      <c r="K8" s="16" t="s">
        <v>1</v>
      </c>
      <c r="L8" s="16" t="s">
        <v>0</v>
      </c>
      <c r="M8" s="16" t="s">
        <v>1</v>
      </c>
      <c r="N8" s="16" t="s">
        <v>1</v>
      </c>
      <c r="O8" s="16" t="s">
        <v>1</v>
      </c>
      <c r="P8" s="16" t="s">
        <v>1</v>
      </c>
      <c r="Q8" s="16" t="s">
        <v>1</v>
      </c>
      <c r="R8" s="1">
        <v>48810</v>
      </c>
    </row>
    <row r="9" spans="1:18" ht="15" customHeight="1">
      <c r="A9" s="24" t="s">
        <v>33</v>
      </c>
      <c r="B9" s="1">
        <v>4777106</v>
      </c>
      <c r="C9" s="1">
        <v>143572</v>
      </c>
      <c r="D9" s="1">
        <v>1085575</v>
      </c>
      <c r="E9" s="16" t="s">
        <v>1</v>
      </c>
      <c r="F9" s="1">
        <v>204687</v>
      </c>
      <c r="G9" s="1">
        <v>615614</v>
      </c>
      <c r="H9" s="1">
        <v>648885</v>
      </c>
      <c r="I9" s="1">
        <v>20380</v>
      </c>
      <c r="J9" s="16" t="s">
        <v>1</v>
      </c>
      <c r="K9" s="1">
        <v>3746</v>
      </c>
      <c r="L9" s="1">
        <v>121338</v>
      </c>
      <c r="M9" s="16" t="s">
        <v>1</v>
      </c>
      <c r="N9" s="1">
        <v>8912</v>
      </c>
      <c r="O9" s="16" t="s">
        <v>1</v>
      </c>
      <c r="P9" s="16" t="s">
        <v>1</v>
      </c>
      <c r="Q9" s="1">
        <v>143297</v>
      </c>
      <c r="R9" s="1">
        <v>7773112</v>
      </c>
    </row>
    <row r="10" spans="1:18" ht="15" customHeight="1">
      <c r="A10" s="25" t="s">
        <v>34</v>
      </c>
      <c r="B10" s="1">
        <v>1046471</v>
      </c>
      <c r="C10" s="1">
        <v>432668</v>
      </c>
      <c r="D10" s="1">
        <v>2202405</v>
      </c>
      <c r="E10" s="1">
        <v>620348</v>
      </c>
      <c r="F10" s="16" t="s">
        <v>0</v>
      </c>
      <c r="G10" s="1">
        <v>251403</v>
      </c>
      <c r="H10" s="1">
        <v>2768212</v>
      </c>
      <c r="I10" s="1">
        <v>1372243</v>
      </c>
      <c r="J10" s="1">
        <v>494349</v>
      </c>
      <c r="K10" s="1">
        <v>76691</v>
      </c>
      <c r="L10" s="1">
        <v>4729324</v>
      </c>
      <c r="M10" s="1">
        <v>434627</v>
      </c>
      <c r="N10" s="1">
        <v>445785</v>
      </c>
      <c r="O10" s="1">
        <v>57961431</v>
      </c>
      <c r="P10" s="1">
        <v>11402434</v>
      </c>
      <c r="Q10" s="1">
        <v>170465</v>
      </c>
      <c r="R10" s="1">
        <v>84741426</v>
      </c>
    </row>
    <row r="11" spans="1:18" ht="15" customHeight="1">
      <c r="A11" s="25" t="s">
        <v>36</v>
      </c>
      <c r="B11" s="16" t="s">
        <v>1</v>
      </c>
      <c r="C11" s="16" t="s">
        <v>1</v>
      </c>
      <c r="D11" s="16" t="s">
        <v>1</v>
      </c>
      <c r="E11" s="16" t="s">
        <v>1</v>
      </c>
      <c r="F11" s="16" t="s">
        <v>1</v>
      </c>
      <c r="G11" s="16" t="s">
        <v>1</v>
      </c>
      <c r="H11" s="16" t="s">
        <v>0</v>
      </c>
      <c r="I11" s="16" t="s">
        <v>1</v>
      </c>
      <c r="J11" s="16" t="s">
        <v>1</v>
      </c>
      <c r="K11" s="16" t="s">
        <v>1</v>
      </c>
      <c r="L11" s="16" t="s">
        <v>1</v>
      </c>
      <c r="M11" s="16" t="s">
        <v>1</v>
      </c>
      <c r="N11" s="16" t="s">
        <v>1</v>
      </c>
      <c r="O11" s="16" t="s">
        <v>1</v>
      </c>
      <c r="P11" s="16" t="s">
        <v>1</v>
      </c>
      <c r="Q11" s="16" t="s">
        <v>1</v>
      </c>
      <c r="R11" s="16" t="s">
        <v>0</v>
      </c>
    </row>
    <row r="12" spans="1:18" ht="12.75">
      <c r="A12" s="25" t="s">
        <v>37</v>
      </c>
      <c r="B12" s="16" t="s">
        <v>1</v>
      </c>
      <c r="C12" s="16" t="s">
        <v>1</v>
      </c>
      <c r="D12" s="16" t="s">
        <v>1</v>
      </c>
      <c r="E12" s="16" t="s">
        <v>1</v>
      </c>
      <c r="F12" s="16" t="s">
        <v>1</v>
      </c>
      <c r="G12" s="16" t="s">
        <v>1</v>
      </c>
      <c r="H12" s="16" t="s">
        <v>0</v>
      </c>
      <c r="I12" s="16" t="s">
        <v>1</v>
      </c>
      <c r="J12" s="16" t="s">
        <v>1</v>
      </c>
      <c r="K12" s="16" t="s">
        <v>1</v>
      </c>
      <c r="L12" s="16" t="s">
        <v>1</v>
      </c>
      <c r="M12" s="16" t="s">
        <v>1</v>
      </c>
      <c r="N12" s="16" t="s">
        <v>1</v>
      </c>
      <c r="O12" s="16" t="s">
        <v>1</v>
      </c>
      <c r="P12" s="16" t="s">
        <v>1</v>
      </c>
      <c r="Q12" s="16" t="s">
        <v>1</v>
      </c>
      <c r="R12" s="16" t="s">
        <v>0</v>
      </c>
    </row>
    <row r="13" spans="1:18" ht="15" customHeight="1">
      <c r="A13" s="24" t="s">
        <v>38</v>
      </c>
      <c r="B13" s="16" t="s">
        <v>1</v>
      </c>
      <c r="C13" s="16" t="s">
        <v>1</v>
      </c>
      <c r="D13" s="16" t="s">
        <v>1</v>
      </c>
      <c r="E13" s="16" t="s">
        <v>1</v>
      </c>
      <c r="F13" s="16" t="s">
        <v>1</v>
      </c>
      <c r="G13" s="16" t="s">
        <v>1</v>
      </c>
      <c r="H13" s="1">
        <v>1000015</v>
      </c>
      <c r="I13" s="16" t="s">
        <v>1</v>
      </c>
      <c r="J13" s="16" t="s">
        <v>1</v>
      </c>
      <c r="K13" s="16" t="s">
        <v>1</v>
      </c>
      <c r="L13" s="1">
        <v>1313909</v>
      </c>
      <c r="M13" s="16" t="s">
        <v>1</v>
      </c>
      <c r="N13" s="16" t="s">
        <v>1</v>
      </c>
      <c r="O13" s="16" t="s">
        <v>0</v>
      </c>
      <c r="P13" s="16" t="s">
        <v>1</v>
      </c>
      <c r="Q13" s="16" t="s">
        <v>1</v>
      </c>
      <c r="R13" s="1">
        <v>13997572</v>
      </c>
    </row>
    <row r="14" spans="1:18" ht="15" customHeight="1">
      <c r="A14" s="25" t="s">
        <v>39</v>
      </c>
      <c r="B14" s="16" t="s">
        <v>1</v>
      </c>
      <c r="C14" s="16" t="s">
        <v>1</v>
      </c>
      <c r="D14" s="16" t="s">
        <v>1</v>
      </c>
      <c r="E14" s="16" t="s">
        <v>1</v>
      </c>
      <c r="F14" s="16" t="s">
        <v>1</v>
      </c>
      <c r="G14" s="16" t="s">
        <v>1</v>
      </c>
      <c r="H14" s="1">
        <v>20842655</v>
      </c>
      <c r="I14" s="16" t="s">
        <v>1</v>
      </c>
      <c r="J14" s="16" t="s">
        <v>1</v>
      </c>
      <c r="K14" s="16" t="s">
        <v>1</v>
      </c>
      <c r="L14" s="16" t="s">
        <v>1</v>
      </c>
      <c r="M14" s="16" t="s">
        <v>1</v>
      </c>
      <c r="N14" s="16" t="s">
        <v>1</v>
      </c>
      <c r="O14" s="1">
        <v>3146910</v>
      </c>
      <c r="P14" s="16" t="s">
        <v>1</v>
      </c>
      <c r="Q14" s="16" t="s">
        <v>1</v>
      </c>
      <c r="R14" s="1">
        <v>23989565</v>
      </c>
    </row>
    <row r="15" spans="1:18" ht="15" customHeight="1">
      <c r="A15" s="24" t="s">
        <v>40</v>
      </c>
      <c r="B15" s="16" t="s">
        <v>1</v>
      </c>
      <c r="C15" s="16" t="s">
        <v>1</v>
      </c>
      <c r="D15" s="16" t="s">
        <v>1</v>
      </c>
      <c r="E15" s="16" t="s">
        <v>1</v>
      </c>
      <c r="F15" s="16" t="s">
        <v>1</v>
      </c>
      <c r="G15" s="16" t="s">
        <v>1</v>
      </c>
      <c r="H15" s="16" t="s">
        <v>1</v>
      </c>
      <c r="I15" s="16" t="s">
        <v>1</v>
      </c>
      <c r="J15" s="16" t="s">
        <v>1</v>
      </c>
      <c r="K15" s="16" t="s">
        <v>1</v>
      </c>
      <c r="L15" s="16" t="s">
        <v>1</v>
      </c>
      <c r="M15" s="16" t="s">
        <v>1</v>
      </c>
      <c r="N15" s="16" t="s">
        <v>1</v>
      </c>
      <c r="O15" s="16" t="s">
        <v>0</v>
      </c>
      <c r="P15" s="16" t="s">
        <v>1</v>
      </c>
      <c r="Q15" s="16" t="s">
        <v>1</v>
      </c>
      <c r="R15" s="16" t="s">
        <v>0</v>
      </c>
    </row>
    <row r="16" spans="1:18" ht="15" customHeight="1">
      <c r="A16" s="24" t="s">
        <v>41</v>
      </c>
      <c r="B16" s="16" t="s">
        <v>1</v>
      </c>
      <c r="C16" s="16" t="s">
        <v>1</v>
      </c>
      <c r="D16" s="16" t="s">
        <v>1</v>
      </c>
      <c r="E16" s="16" t="s">
        <v>1</v>
      </c>
      <c r="F16" s="16" t="s">
        <v>1</v>
      </c>
      <c r="G16" s="1">
        <v>76900</v>
      </c>
      <c r="H16" s="16" t="s">
        <v>1</v>
      </c>
      <c r="I16" s="16" t="s">
        <v>1</v>
      </c>
      <c r="J16" s="16" t="s">
        <v>1</v>
      </c>
      <c r="K16" s="16" t="s">
        <v>1</v>
      </c>
      <c r="L16" s="16" t="s">
        <v>1</v>
      </c>
      <c r="M16" s="16" t="s">
        <v>1</v>
      </c>
      <c r="N16" s="16" t="s">
        <v>1</v>
      </c>
      <c r="O16" s="1">
        <v>2369801</v>
      </c>
      <c r="P16" s="1">
        <v>1591861</v>
      </c>
      <c r="Q16" s="1">
        <v>27822</v>
      </c>
      <c r="R16" s="1">
        <v>4066384</v>
      </c>
    </row>
    <row r="17" spans="1:18" ht="15" customHeight="1">
      <c r="A17" s="25" t="s">
        <v>42</v>
      </c>
      <c r="B17" s="16" t="s">
        <v>1</v>
      </c>
      <c r="C17" s="16" t="s">
        <v>1</v>
      </c>
      <c r="D17" s="16" t="s">
        <v>1</v>
      </c>
      <c r="E17" s="16" t="s">
        <v>1</v>
      </c>
      <c r="F17" s="16" t="s">
        <v>1</v>
      </c>
      <c r="G17" s="16" t="s">
        <v>1</v>
      </c>
      <c r="H17" s="16" t="s">
        <v>1</v>
      </c>
      <c r="I17" s="16" t="s">
        <v>1</v>
      </c>
      <c r="J17" s="16" t="s">
        <v>1</v>
      </c>
      <c r="K17" s="16" t="s">
        <v>1</v>
      </c>
      <c r="L17" s="16" t="s">
        <v>1</v>
      </c>
      <c r="M17" s="16" t="s">
        <v>1</v>
      </c>
      <c r="N17" s="16" t="s">
        <v>1</v>
      </c>
      <c r="O17" s="16" t="s">
        <v>1</v>
      </c>
      <c r="P17" s="1">
        <v>1034591</v>
      </c>
      <c r="Q17" s="16" t="s">
        <v>1</v>
      </c>
      <c r="R17" s="1">
        <v>1034591</v>
      </c>
    </row>
    <row r="18" spans="1:18" ht="15" customHeight="1">
      <c r="A18" s="26" t="s">
        <v>45</v>
      </c>
      <c r="B18" s="16" t="s">
        <v>1</v>
      </c>
      <c r="C18" s="16" t="s">
        <v>1</v>
      </c>
      <c r="D18" s="16" t="s">
        <v>1</v>
      </c>
      <c r="E18" s="16" t="s">
        <v>1</v>
      </c>
      <c r="F18" s="16" t="s">
        <v>1</v>
      </c>
      <c r="G18" s="16" t="s">
        <v>1</v>
      </c>
      <c r="H18" s="16" t="s">
        <v>1</v>
      </c>
      <c r="I18" s="16" t="s">
        <v>1</v>
      </c>
      <c r="J18" s="16" t="s">
        <v>1</v>
      </c>
      <c r="K18" s="16" t="s">
        <v>1</v>
      </c>
      <c r="L18" s="16" t="s">
        <v>1</v>
      </c>
      <c r="M18" s="16" t="s">
        <v>1</v>
      </c>
      <c r="N18" s="16" t="s">
        <v>1</v>
      </c>
      <c r="O18" s="16" t="s">
        <v>1</v>
      </c>
      <c r="P18" s="16" t="s">
        <v>1</v>
      </c>
      <c r="Q18" s="16" t="s">
        <v>0</v>
      </c>
      <c r="R18" s="16" t="s">
        <v>0</v>
      </c>
    </row>
    <row r="19" spans="1:18" ht="12.75">
      <c r="A19" s="27" t="s">
        <v>46</v>
      </c>
      <c r="B19" s="16" t="s">
        <v>1</v>
      </c>
      <c r="C19" s="16" t="s">
        <v>1</v>
      </c>
      <c r="D19" s="16" t="s">
        <v>1</v>
      </c>
      <c r="E19" s="16" t="s">
        <v>1</v>
      </c>
      <c r="F19" s="16" t="s">
        <v>1</v>
      </c>
      <c r="G19" s="16" t="s">
        <v>1</v>
      </c>
      <c r="H19" s="16" t="s">
        <v>0</v>
      </c>
      <c r="I19" s="16" t="s">
        <v>1</v>
      </c>
      <c r="J19" s="16" t="s">
        <v>1</v>
      </c>
      <c r="K19" s="16" t="s">
        <v>1</v>
      </c>
      <c r="L19" s="16" t="s">
        <v>1</v>
      </c>
      <c r="M19" s="16" t="s">
        <v>1</v>
      </c>
      <c r="N19" s="16" t="s">
        <v>1</v>
      </c>
      <c r="O19" s="16" t="s">
        <v>1</v>
      </c>
      <c r="P19" s="16" t="s">
        <v>1</v>
      </c>
      <c r="Q19" s="16" t="s">
        <v>1</v>
      </c>
      <c r="R19" s="16" t="s">
        <v>0</v>
      </c>
    </row>
    <row r="20" spans="1:18" ht="12.75">
      <c r="A20" s="9"/>
      <c r="B20" s="7"/>
      <c r="C20" s="7"/>
      <c r="D20" s="7"/>
      <c r="E20" s="7"/>
      <c r="F20" s="7"/>
      <c r="G20" s="7"/>
      <c r="H20" s="7"/>
      <c r="I20" s="7"/>
      <c r="J20" s="7"/>
      <c r="K20" s="7"/>
      <c r="L20" s="7"/>
      <c r="M20" s="7"/>
      <c r="N20" s="7"/>
      <c r="O20" s="7"/>
      <c r="P20" s="7"/>
      <c r="Q20" s="7"/>
      <c r="R20" s="7"/>
    </row>
    <row r="21" spans="1:18" ht="33.75" customHeight="1">
      <c r="A21" s="35" t="s">
        <v>10</v>
      </c>
      <c r="B21" s="35"/>
      <c r="C21" s="35"/>
      <c r="D21" s="35"/>
      <c r="E21" s="35"/>
      <c r="F21" s="35"/>
      <c r="G21" s="35"/>
      <c r="H21" s="35"/>
      <c r="I21" s="35"/>
      <c r="J21" s="35"/>
      <c r="K21" s="35"/>
      <c r="L21" s="35"/>
      <c r="M21" s="35"/>
      <c r="N21" s="35"/>
      <c r="O21" s="35"/>
      <c r="P21" s="35"/>
      <c r="Q21" s="35"/>
      <c r="R21" s="35"/>
    </row>
  </sheetData>
  <sheetProtection/>
  <mergeCells count="5">
    <mergeCell ref="A1:R1"/>
    <mergeCell ref="A3:R3"/>
    <mergeCell ref="A4:A5"/>
    <mergeCell ref="B4:R4"/>
    <mergeCell ref="A21:R2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3"/>
  <sheetViews>
    <sheetView zoomScalePageLayoutView="0" workbookViewId="0" topLeftCell="A3">
      <selection activeCell="S3" sqref="S1:U16384"/>
    </sheetView>
  </sheetViews>
  <sheetFormatPr defaultColWidth="9.00390625" defaultRowHeight="12.75"/>
  <cols>
    <col min="1" max="1" width="21.125" style="0" customWidth="1"/>
    <col min="2" max="2" width="13.375" style="0" customWidth="1"/>
    <col min="3" max="3" width="12.125" style="0" customWidth="1"/>
    <col min="4" max="4" width="11.75390625" style="0" customWidth="1"/>
    <col min="5" max="5" width="11.125" style="0" customWidth="1"/>
    <col min="6" max="6" width="11.625" style="0" customWidth="1"/>
    <col min="7" max="7" width="12.00390625" style="0" customWidth="1"/>
    <col min="8" max="8" width="11.375" style="0" customWidth="1"/>
    <col min="9" max="9" width="11.625" style="0" customWidth="1"/>
    <col min="10" max="10" width="12.00390625" style="0" customWidth="1"/>
    <col min="11" max="11" width="11.75390625" style="0" customWidth="1"/>
    <col min="12" max="14" width="11.875" style="0" customWidth="1"/>
    <col min="15" max="15" width="11.375" style="0" customWidth="1"/>
    <col min="16" max="16" width="12.00390625" style="0" customWidth="1"/>
    <col min="17" max="17" width="11.75390625" style="0" customWidth="1"/>
    <col min="18" max="18" width="12.00390625" style="0" customWidth="1"/>
  </cols>
  <sheetData>
    <row r="1" spans="1:18" s="8" customFormat="1" ht="12.75">
      <c r="A1" s="38"/>
      <c r="B1" s="38"/>
      <c r="C1" s="38"/>
      <c r="D1" s="38"/>
      <c r="E1" s="38"/>
      <c r="F1" s="38"/>
      <c r="G1" s="38"/>
      <c r="H1" s="38"/>
      <c r="I1" s="38"/>
      <c r="J1" s="38"/>
      <c r="K1" s="38"/>
      <c r="L1" s="38"/>
      <c r="M1" s="38"/>
      <c r="N1" s="38"/>
      <c r="O1" s="38"/>
      <c r="P1" s="38"/>
      <c r="Q1" s="38"/>
      <c r="R1" s="38"/>
    </row>
    <row r="2" spans="1:18" s="8" customFormat="1" ht="12.75" customHeight="1">
      <c r="A2" s="29" t="s">
        <v>4</v>
      </c>
      <c r="B2" s="29"/>
      <c r="C2" s="29"/>
      <c r="D2" s="29"/>
      <c r="E2" s="29"/>
      <c r="F2" s="29"/>
      <c r="G2" s="29"/>
      <c r="H2" s="29"/>
      <c r="I2" s="29"/>
      <c r="J2" s="29"/>
      <c r="K2" s="29"/>
      <c r="L2" s="29"/>
      <c r="M2" s="29"/>
      <c r="N2" s="29"/>
      <c r="O2" s="29"/>
      <c r="P2" s="29"/>
      <c r="Q2" s="29"/>
      <c r="R2" s="29"/>
    </row>
    <row r="4" spans="1:18" s="8" customFormat="1" ht="12.75">
      <c r="A4" s="39" t="s">
        <v>8</v>
      </c>
      <c r="B4" s="39" t="s">
        <v>2</v>
      </c>
      <c r="C4" s="39" t="s">
        <v>2</v>
      </c>
      <c r="D4" s="39" t="s">
        <v>2</v>
      </c>
      <c r="E4" s="39" t="s">
        <v>2</v>
      </c>
      <c r="F4" s="39" t="s">
        <v>2</v>
      </c>
      <c r="G4" s="39" t="s">
        <v>2</v>
      </c>
      <c r="H4" s="39" t="s">
        <v>2</v>
      </c>
      <c r="I4" s="39" t="s">
        <v>2</v>
      </c>
      <c r="J4" s="39" t="s">
        <v>2</v>
      </c>
      <c r="K4" s="39" t="s">
        <v>2</v>
      </c>
      <c r="L4" s="39" t="s">
        <v>2</v>
      </c>
      <c r="M4" s="39" t="s">
        <v>2</v>
      </c>
      <c r="N4" s="39" t="s">
        <v>2</v>
      </c>
      <c r="O4" s="39" t="s">
        <v>2</v>
      </c>
      <c r="P4" s="39" t="s">
        <v>2</v>
      </c>
      <c r="Q4" s="39" t="s">
        <v>2</v>
      </c>
      <c r="R4" s="39" t="s">
        <v>2</v>
      </c>
    </row>
    <row r="5" spans="1:18" s="8" customFormat="1" ht="12.75" customHeight="1">
      <c r="A5" s="40"/>
      <c r="B5" s="33" t="s">
        <v>9</v>
      </c>
      <c r="C5" s="34"/>
      <c r="D5" s="34"/>
      <c r="E5" s="34"/>
      <c r="F5" s="34"/>
      <c r="G5" s="34"/>
      <c r="H5" s="34"/>
      <c r="I5" s="34"/>
      <c r="J5" s="34"/>
      <c r="K5" s="34"/>
      <c r="L5" s="34"/>
      <c r="M5" s="34"/>
      <c r="N5" s="34"/>
      <c r="O5" s="34"/>
      <c r="P5" s="34"/>
      <c r="Q5" s="34"/>
      <c r="R5" s="34"/>
    </row>
    <row r="6" spans="1:18" s="8" customFormat="1" ht="78.75">
      <c r="A6" s="40"/>
      <c r="B6" s="19" t="s">
        <v>12</v>
      </c>
      <c r="C6" s="19" t="s">
        <v>13</v>
      </c>
      <c r="D6" s="19" t="s">
        <v>14</v>
      </c>
      <c r="E6" s="19" t="s">
        <v>15</v>
      </c>
      <c r="F6" s="19" t="s">
        <v>16</v>
      </c>
      <c r="G6" s="19" t="s">
        <v>17</v>
      </c>
      <c r="H6" s="19" t="s">
        <v>19</v>
      </c>
      <c r="I6" s="19" t="s">
        <v>20</v>
      </c>
      <c r="J6" s="19" t="s">
        <v>21</v>
      </c>
      <c r="K6" s="19" t="s">
        <v>22</v>
      </c>
      <c r="L6" s="19" t="s">
        <v>23</v>
      </c>
      <c r="M6" s="19" t="s">
        <v>24</v>
      </c>
      <c r="N6" s="19" t="s">
        <v>25</v>
      </c>
      <c r="O6" s="19" t="s">
        <v>27</v>
      </c>
      <c r="P6" s="19" t="s">
        <v>28</v>
      </c>
      <c r="Q6" s="19" t="s">
        <v>29</v>
      </c>
      <c r="R6" s="19" t="s">
        <v>30</v>
      </c>
    </row>
    <row r="7" spans="1:18" s="8" customFormat="1" ht="22.5" customHeight="1">
      <c r="A7" s="23" t="s">
        <v>26</v>
      </c>
      <c r="B7" s="1">
        <v>6936396</v>
      </c>
      <c r="C7" s="1">
        <v>945970</v>
      </c>
      <c r="D7" s="1">
        <v>24182240</v>
      </c>
      <c r="E7" s="1">
        <v>460799</v>
      </c>
      <c r="F7" s="1">
        <v>2117704</v>
      </c>
      <c r="G7" s="1">
        <v>1299321</v>
      </c>
      <c r="H7" s="1">
        <v>135922906</v>
      </c>
      <c r="I7" s="1">
        <v>3555065</v>
      </c>
      <c r="J7" s="1">
        <v>2136696</v>
      </c>
      <c r="K7" s="1">
        <v>2264277</v>
      </c>
      <c r="L7" s="1">
        <v>6439618</v>
      </c>
      <c r="M7" s="1">
        <v>738571</v>
      </c>
      <c r="N7" s="1">
        <v>8727266</v>
      </c>
      <c r="O7" s="1">
        <v>85791939</v>
      </c>
      <c r="P7" s="1">
        <v>257649393</v>
      </c>
      <c r="Q7" s="1">
        <v>1219671</v>
      </c>
      <c r="R7" s="1">
        <v>540387832</v>
      </c>
    </row>
    <row r="8" spans="1:18" s="8" customFormat="1" ht="12.75">
      <c r="A8" s="24" t="s">
        <v>31</v>
      </c>
      <c r="B8" s="1">
        <v>1439796</v>
      </c>
      <c r="C8" s="1">
        <v>138899</v>
      </c>
      <c r="D8" s="1">
        <v>19973275</v>
      </c>
      <c r="E8" s="1">
        <v>365196</v>
      </c>
      <c r="F8" s="1">
        <v>68950</v>
      </c>
      <c r="G8" s="1">
        <v>290318</v>
      </c>
      <c r="H8" s="1">
        <v>21453944</v>
      </c>
      <c r="I8" s="1">
        <v>118426</v>
      </c>
      <c r="J8" s="1">
        <v>2136696</v>
      </c>
      <c r="K8" s="1">
        <v>2015201</v>
      </c>
      <c r="L8" s="1">
        <v>1685848</v>
      </c>
      <c r="M8" s="16" t="s">
        <v>1</v>
      </c>
      <c r="N8" s="1">
        <v>8456320</v>
      </c>
      <c r="O8" s="1">
        <v>536936</v>
      </c>
      <c r="P8" s="1">
        <v>237294523</v>
      </c>
      <c r="Q8" s="1">
        <v>167207</v>
      </c>
      <c r="R8" s="1">
        <v>296141535</v>
      </c>
    </row>
    <row r="9" spans="1:18" s="8" customFormat="1" ht="12.75">
      <c r="A9" s="24" t="s">
        <v>33</v>
      </c>
      <c r="B9" s="1">
        <v>4540678</v>
      </c>
      <c r="C9" s="1">
        <v>142454</v>
      </c>
      <c r="D9" s="1">
        <v>1293086</v>
      </c>
      <c r="E9" s="16" t="s">
        <v>1</v>
      </c>
      <c r="F9" s="1">
        <v>23728</v>
      </c>
      <c r="G9" s="1">
        <v>856132</v>
      </c>
      <c r="H9" s="1">
        <v>655096</v>
      </c>
      <c r="I9" s="1">
        <v>20380</v>
      </c>
      <c r="J9" s="16" t="s">
        <v>1</v>
      </c>
      <c r="K9" s="1">
        <v>27726</v>
      </c>
      <c r="L9" s="1">
        <v>86895</v>
      </c>
      <c r="M9" s="1">
        <v>46460</v>
      </c>
      <c r="N9" s="1">
        <v>8759</v>
      </c>
      <c r="O9" s="16" t="s">
        <v>1</v>
      </c>
      <c r="P9" s="16" t="s">
        <v>1</v>
      </c>
      <c r="Q9" s="1">
        <v>221524</v>
      </c>
      <c r="R9" s="1">
        <v>7922918</v>
      </c>
    </row>
    <row r="10" spans="1:18" s="8" customFormat="1" ht="12.75">
      <c r="A10" s="25" t="s">
        <v>34</v>
      </c>
      <c r="B10" s="1">
        <v>955922</v>
      </c>
      <c r="C10" s="1">
        <v>664617</v>
      </c>
      <c r="D10" s="1">
        <v>2915879</v>
      </c>
      <c r="E10" s="1">
        <v>95603</v>
      </c>
      <c r="F10" s="1">
        <v>2025026</v>
      </c>
      <c r="G10" s="1">
        <v>83685</v>
      </c>
      <c r="H10" s="1">
        <v>4713080</v>
      </c>
      <c r="I10" s="1">
        <v>3416259</v>
      </c>
      <c r="J10" s="16" t="s">
        <v>1</v>
      </c>
      <c r="K10" s="1">
        <v>221350</v>
      </c>
      <c r="L10" s="1">
        <v>4060326</v>
      </c>
      <c r="M10" s="1">
        <v>692111</v>
      </c>
      <c r="N10" s="1">
        <v>262187</v>
      </c>
      <c r="O10" s="1">
        <v>61140374</v>
      </c>
      <c r="P10" s="1">
        <v>15409480</v>
      </c>
      <c r="Q10" s="1">
        <v>59660</v>
      </c>
      <c r="R10" s="1">
        <v>96715559</v>
      </c>
    </row>
    <row r="11" spans="1:18" s="8" customFormat="1" ht="12.75">
      <c r="A11" s="25" t="s">
        <v>35</v>
      </c>
      <c r="B11" s="16" t="s">
        <v>1</v>
      </c>
      <c r="C11" s="16" t="s">
        <v>1</v>
      </c>
      <c r="D11" s="16" t="s">
        <v>1</v>
      </c>
      <c r="E11" s="16" t="s">
        <v>1</v>
      </c>
      <c r="F11" s="16" t="s">
        <v>1</v>
      </c>
      <c r="G11" s="16" t="s">
        <v>1</v>
      </c>
      <c r="H11" s="1">
        <v>1718497</v>
      </c>
      <c r="I11" s="16" t="s">
        <v>1</v>
      </c>
      <c r="J11" s="16" t="s">
        <v>1</v>
      </c>
      <c r="K11" s="16" t="s">
        <v>1</v>
      </c>
      <c r="L11" s="16" t="s">
        <v>1</v>
      </c>
      <c r="M11" s="16" t="s">
        <v>1</v>
      </c>
      <c r="N11" s="16" t="s">
        <v>1</v>
      </c>
      <c r="O11" s="16" t="s">
        <v>1</v>
      </c>
      <c r="P11" s="16" t="s">
        <v>1</v>
      </c>
      <c r="Q11" s="16" t="s">
        <v>1</v>
      </c>
      <c r="R11" s="1">
        <v>1718497</v>
      </c>
    </row>
    <row r="12" spans="1:18" s="8" customFormat="1" ht="15" customHeight="1">
      <c r="A12" s="25" t="s">
        <v>36</v>
      </c>
      <c r="B12" s="16" t="s">
        <v>1</v>
      </c>
      <c r="C12" s="16" t="s">
        <v>1</v>
      </c>
      <c r="D12" s="16" t="s">
        <v>1</v>
      </c>
      <c r="E12" s="16" t="s">
        <v>1</v>
      </c>
      <c r="F12" s="16" t="s">
        <v>1</v>
      </c>
      <c r="G12" s="16" t="s">
        <v>1</v>
      </c>
      <c r="H12" s="16" t="s">
        <v>0</v>
      </c>
      <c r="I12" s="16" t="s">
        <v>1</v>
      </c>
      <c r="J12" s="16" t="s">
        <v>1</v>
      </c>
      <c r="K12" s="16" t="s">
        <v>1</v>
      </c>
      <c r="L12" s="16" t="s">
        <v>1</v>
      </c>
      <c r="M12" s="16" t="s">
        <v>1</v>
      </c>
      <c r="N12" s="16" t="s">
        <v>1</v>
      </c>
      <c r="O12" s="16" t="s">
        <v>1</v>
      </c>
      <c r="P12" s="16" t="s">
        <v>1</v>
      </c>
      <c r="Q12" s="16" t="s">
        <v>1</v>
      </c>
      <c r="R12" s="16" t="s">
        <v>0</v>
      </c>
    </row>
    <row r="13" spans="1:18" s="8" customFormat="1" ht="12.75">
      <c r="A13" s="25" t="s">
        <v>37</v>
      </c>
      <c r="B13" s="16" t="s">
        <v>1</v>
      </c>
      <c r="C13" s="16" t="s">
        <v>1</v>
      </c>
      <c r="D13" s="16" t="s">
        <v>1</v>
      </c>
      <c r="E13" s="16" t="s">
        <v>1</v>
      </c>
      <c r="F13" s="16" t="s">
        <v>1</v>
      </c>
      <c r="G13" s="16" t="s">
        <v>1</v>
      </c>
      <c r="H13" s="16" t="s">
        <v>0</v>
      </c>
      <c r="I13" s="16" t="s">
        <v>1</v>
      </c>
      <c r="J13" s="16" t="s">
        <v>1</v>
      </c>
      <c r="K13" s="16" t="s">
        <v>1</v>
      </c>
      <c r="L13" s="16" t="s">
        <v>1</v>
      </c>
      <c r="M13" s="16" t="s">
        <v>1</v>
      </c>
      <c r="N13" s="16" t="s">
        <v>1</v>
      </c>
      <c r="O13" s="16" t="s">
        <v>1</v>
      </c>
      <c r="P13" s="16" t="s">
        <v>1</v>
      </c>
      <c r="Q13" s="16" t="s">
        <v>1</v>
      </c>
      <c r="R13" s="16" t="s">
        <v>0</v>
      </c>
    </row>
    <row r="14" spans="1:18" s="8" customFormat="1" ht="12.75">
      <c r="A14" s="24" t="s">
        <v>38</v>
      </c>
      <c r="B14" s="16" t="s">
        <v>1</v>
      </c>
      <c r="C14" s="16" t="s">
        <v>1</v>
      </c>
      <c r="D14" s="16" t="s">
        <v>1</v>
      </c>
      <c r="E14" s="16" t="s">
        <v>1</v>
      </c>
      <c r="F14" s="16" t="s">
        <v>1</v>
      </c>
      <c r="G14" s="16" t="s">
        <v>1</v>
      </c>
      <c r="H14" s="1">
        <v>609715</v>
      </c>
      <c r="I14" s="16" t="s">
        <v>1</v>
      </c>
      <c r="J14" s="16" t="s">
        <v>1</v>
      </c>
      <c r="K14" s="16" t="s">
        <v>1</v>
      </c>
      <c r="L14" s="1">
        <v>606549</v>
      </c>
      <c r="M14" s="16" t="s">
        <v>1</v>
      </c>
      <c r="N14" s="16" t="s">
        <v>1</v>
      </c>
      <c r="O14" s="1">
        <v>14669424</v>
      </c>
      <c r="P14" s="16" t="s">
        <v>1</v>
      </c>
      <c r="Q14" s="16" t="s">
        <v>1</v>
      </c>
      <c r="R14" s="1">
        <v>15885688</v>
      </c>
    </row>
    <row r="15" spans="1:18" s="8" customFormat="1" ht="12.75">
      <c r="A15" s="25" t="s">
        <v>39</v>
      </c>
      <c r="B15" s="16" t="s">
        <v>1</v>
      </c>
      <c r="C15" s="16" t="s">
        <v>1</v>
      </c>
      <c r="D15" s="16" t="s">
        <v>1</v>
      </c>
      <c r="E15" s="16" t="s">
        <v>1</v>
      </c>
      <c r="F15" s="16" t="s">
        <v>1</v>
      </c>
      <c r="G15" s="16" t="s">
        <v>1</v>
      </c>
      <c r="H15" s="1">
        <v>18808839</v>
      </c>
      <c r="I15" s="16" t="s">
        <v>1</v>
      </c>
      <c r="J15" s="16" t="s">
        <v>1</v>
      </c>
      <c r="K15" s="16" t="s">
        <v>1</v>
      </c>
      <c r="L15" s="16" t="s">
        <v>1</v>
      </c>
      <c r="M15" s="16" t="s">
        <v>1</v>
      </c>
      <c r="N15" s="16" t="s">
        <v>1</v>
      </c>
      <c r="O15" s="1">
        <v>4096295</v>
      </c>
      <c r="P15" s="16" t="s">
        <v>1</v>
      </c>
      <c r="Q15" s="16" t="s">
        <v>1</v>
      </c>
      <c r="R15" s="1">
        <v>22905134</v>
      </c>
    </row>
    <row r="16" spans="1:18" s="8" customFormat="1" ht="12.75">
      <c r="A16" s="24" t="s">
        <v>40</v>
      </c>
      <c r="B16" s="16" t="s">
        <v>1</v>
      </c>
      <c r="C16" s="16" t="s">
        <v>1</v>
      </c>
      <c r="D16" s="16" t="s">
        <v>1</v>
      </c>
      <c r="E16" s="16" t="s">
        <v>1</v>
      </c>
      <c r="F16" s="16" t="s">
        <v>1</v>
      </c>
      <c r="G16" s="16" t="s">
        <v>1</v>
      </c>
      <c r="H16" s="16" t="s">
        <v>1</v>
      </c>
      <c r="I16" s="16" t="s">
        <v>1</v>
      </c>
      <c r="J16" s="16" t="s">
        <v>1</v>
      </c>
      <c r="K16" s="16" t="s">
        <v>1</v>
      </c>
      <c r="L16" s="16" t="s">
        <v>1</v>
      </c>
      <c r="M16" s="16" t="s">
        <v>1</v>
      </c>
      <c r="N16" s="16" t="s">
        <v>1</v>
      </c>
      <c r="O16" s="16" t="s">
        <v>0</v>
      </c>
      <c r="P16" s="16" t="s">
        <v>1</v>
      </c>
      <c r="Q16" s="16" t="s">
        <v>1</v>
      </c>
      <c r="R16" s="16" t="s">
        <v>0</v>
      </c>
    </row>
    <row r="17" spans="1:18" s="8" customFormat="1" ht="12.75">
      <c r="A17" s="24" t="s">
        <v>41</v>
      </c>
      <c r="B17" s="16" t="s">
        <v>1</v>
      </c>
      <c r="C17" s="16" t="s">
        <v>1</v>
      </c>
      <c r="D17" s="16" t="s">
        <v>1</v>
      </c>
      <c r="E17" s="16" t="s">
        <v>1</v>
      </c>
      <c r="F17" s="16" t="s">
        <v>1</v>
      </c>
      <c r="G17" s="1">
        <v>69186</v>
      </c>
      <c r="H17" s="16" t="s">
        <v>1</v>
      </c>
      <c r="I17" s="16" t="s">
        <v>1</v>
      </c>
      <c r="J17" s="16" t="s">
        <v>1</v>
      </c>
      <c r="K17" s="16" t="s">
        <v>1</v>
      </c>
      <c r="L17" s="16" t="s">
        <v>1</v>
      </c>
      <c r="M17" s="16" t="s">
        <v>1</v>
      </c>
      <c r="N17" s="16" t="s">
        <v>1</v>
      </c>
      <c r="O17" s="1">
        <v>5147062</v>
      </c>
      <c r="P17" s="1">
        <v>4099518</v>
      </c>
      <c r="Q17" s="1">
        <v>54832</v>
      </c>
      <c r="R17" s="1">
        <v>9370598</v>
      </c>
    </row>
    <row r="18" spans="1:18" s="8" customFormat="1" ht="12.75">
      <c r="A18" s="25" t="s">
        <v>42</v>
      </c>
      <c r="B18" s="16" t="s">
        <v>1</v>
      </c>
      <c r="C18" s="16" t="s">
        <v>1</v>
      </c>
      <c r="D18" s="16" t="s">
        <v>1</v>
      </c>
      <c r="E18" s="16" t="s">
        <v>1</v>
      </c>
      <c r="F18" s="16" t="s">
        <v>1</v>
      </c>
      <c r="G18" s="16" t="s">
        <v>1</v>
      </c>
      <c r="H18" s="16" t="s">
        <v>1</v>
      </c>
      <c r="I18" s="16" t="s">
        <v>1</v>
      </c>
      <c r="J18" s="16" t="s">
        <v>1</v>
      </c>
      <c r="K18" s="16" t="s">
        <v>1</v>
      </c>
      <c r="L18" s="16" t="s">
        <v>1</v>
      </c>
      <c r="M18" s="16" t="s">
        <v>1</v>
      </c>
      <c r="N18" s="16" t="s">
        <v>1</v>
      </c>
      <c r="O18" s="16" t="s">
        <v>1</v>
      </c>
      <c r="P18" s="1">
        <v>845872</v>
      </c>
      <c r="Q18" s="16" t="s">
        <v>1</v>
      </c>
      <c r="R18" s="1">
        <v>845872</v>
      </c>
    </row>
    <row r="19" spans="1:18" s="8" customFormat="1" ht="12.75">
      <c r="A19" s="26" t="s">
        <v>45</v>
      </c>
      <c r="B19" s="16" t="s">
        <v>1</v>
      </c>
      <c r="C19" s="16" t="s">
        <v>1</v>
      </c>
      <c r="D19" s="16" t="s">
        <v>1</v>
      </c>
      <c r="E19" s="16" t="s">
        <v>1</v>
      </c>
      <c r="F19" s="16" t="s">
        <v>1</v>
      </c>
      <c r="G19" s="16" t="s">
        <v>1</v>
      </c>
      <c r="H19" s="16" t="s">
        <v>1</v>
      </c>
      <c r="I19" s="16" t="s">
        <v>1</v>
      </c>
      <c r="J19" s="16" t="s">
        <v>1</v>
      </c>
      <c r="K19" s="16" t="s">
        <v>1</v>
      </c>
      <c r="L19" s="16" t="s">
        <v>1</v>
      </c>
      <c r="M19" s="16" t="s">
        <v>1</v>
      </c>
      <c r="N19" s="16" t="s">
        <v>1</v>
      </c>
      <c r="O19" s="16" t="s">
        <v>1</v>
      </c>
      <c r="P19" s="16" t="s">
        <v>1</v>
      </c>
      <c r="Q19" s="16" t="s">
        <v>0</v>
      </c>
      <c r="R19" s="16" t="s">
        <v>0</v>
      </c>
    </row>
    <row r="20" spans="1:18" s="8" customFormat="1" ht="12.75">
      <c r="A20" s="27" t="s">
        <v>46</v>
      </c>
      <c r="B20" s="16" t="s">
        <v>1</v>
      </c>
      <c r="C20" s="16" t="s">
        <v>1</v>
      </c>
      <c r="D20" s="16" t="s">
        <v>1</v>
      </c>
      <c r="E20" s="16" t="s">
        <v>1</v>
      </c>
      <c r="F20" s="16" t="s">
        <v>1</v>
      </c>
      <c r="G20" s="16" t="s">
        <v>1</v>
      </c>
      <c r="H20" s="16" t="s">
        <v>0</v>
      </c>
      <c r="I20" s="16" t="s">
        <v>1</v>
      </c>
      <c r="J20" s="16" t="s">
        <v>1</v>
      </c>
      <c r="K20" s="16" t="s">
        <v>1</v>
      </c>
      <c r="L20" s="16" t="s">
        <v>1</v>
      </c>
      <c r="M20" s="16" t="s">
        <v>1</v>
      </c>
      <c r="N20" s="16" t="s">
        <v>1</v>
      </c>
      <c r="O20" s="16" t="s">
        <v>1</v>
      </c>
      <c r="P20" s="16" t="s">
        <v>1</v>
      </c>
      <c r="Q20" s="16" t="s">
        <v>1</v>
      </c>
      <c r="R20" s="16" t="s">
        <v>0</v>
      </c>
    </row>
    <row r="21" spans="1:18" ht="2.25" customHeight="1">
      <c r="A21" s="9"/>
      <c r="B21" s="9"/>
      <c r="C21" s="9"/>
      <c r="D21" s="9"/>
      <c r="E21" s="9"/>
      <c r="F21" s="9"/>
      <c r="G21" s="9"/>
      <c r="H21" s="9"/>
      <c r="I21" s="9"/>
      <c r="J21" s="9"/>
      <c r="K21" s="9"/>
      <c r="L21" s="9"/>
      <c r="M21" s="9"/>
      <c r="N21" s="9"/>
      <c r="O21" s="9"/>
      <c r="P21" s="9"/>
      <c r="Q21" s="9"/>
      <c r="R21" s="9"/>
    </row>
    <row r="23" spans="1:18" ht="33.75" customHeight="1">
      <c r="A23" s="35" t="s">
        <v>10</v>
      </c>
      <c r="B23" s="35"/>
      <c r="C23" s="35"/>
      <c r="D23" s="35"/>
      <c r="E23" s="35"/>
      <c r="F23" s="35"/>
      <c r="G23" s="35"/>
      <c r="H23" s="35"/>
      <c r="I23" s="35"/>
      <c r="J23" s="35"/>
      <c r="K23" s="35"/>
      <c r="L23" s="35"/>
      <c r="M23" s="35"/>
      <c r="N23" s="35"/>
      <c r="O23" s="35"/>
      <c r="P23" s="35"/>
      <c r="Q23" s="35"/>
      <c r="R23" s="35"/>
    </row>
  </sheetData>
  <sheetProtection/>
  <mergeCells count="6">
    <mergeCell ref="A1:R1"/>
    <mergeCell ref="A2:R2"/>
    <mergeCell ref="A4:R4"/>
    <mergeCell ref="A5:A6"/>
    <mergeCell ref="B5:R5"/>
    <mergeCell ref="A23:R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16"/>
  <sheetViews>
    <sheetView zoomScalePageLayoutView="0" workbookViewId="0" topLeftCell="A1">
      <selection activeCell="B30" sqref="B30"/>
    </sheetView>
  </sheetViews>
  <sheetFormatPr defaultColWidth="9.00390625" defaultRowHeight="12.75"/>
  <cols>
    <col min="1" max="1" width="22.00390625" style="0" customWidth="1"/>
    <col min="3" max="3" width="12.25390625" style="0" customWidth="1"/>
    <col min="4" max="4" width="11.00390625" style="0" customWidth="1"/>
    <col min="5" max="5" width="10.625" style="0" customWidth="1"/>
    <col min="6" max="6" width="10.875" style="0" customWidth="1"/>
    <col min="7" max="7" width="10.625" style="0" customWidth="1"/>
    <col min="8" max="8" width="11.125" style="0" customWidth="1"/>
    <col min="10" max="10" width="10.625" style="0" customWidth="1"/>
    <col min="11" max="12" width="11.25390625" style="0" customWidth="1"/>
    <col min="13" max="13" width="11.125" style="0" customWidth="1"/>
    <col min="14" max="14" width="10.875" style="0" customWidth="1"/>
    <col min="15" max="15" width="11.00390625" style="0" customWidth="1"/>
    <col min="16" max="16" width="10.625" style="0" customWidth="1"/>
    <col min="17" max="17" width="10.375" style="0" customWidth="1"/>
    <col min="18" max="18" width="11.375" style="0" customWidth="1"/>
    <col min="19" max="19" width="12.625" style="0" customWidth="1"/>
    <col min="20" max="20" width="13.125" style="0" customWidth="1"/>
  </cols>
  <sheetData>
    <row r="1" spans="1:18" ht="12.75">
      <c r="A1" s="38"/>
      <c r="B1" s="38"/>
      <c r="C1" s="38"/>
      <c r="D1" s="38"/>
      <c r="E1" s="38"/>
      <c r="F1" s="38"/>
      <c r="G1" s="38"/>
      <c r="H1" s="38"/>
      <c r="I1" s="38"/>
      <c r="J1" s="38"/>
      <c r="K1" s="38"/>
      <c r="L1" s="38"/>
      <c r="M1" s="38"/>
      <c r="N1" s="38"/>
      <c r="O1" s="38"/>
      <c r="P1" s="38"/>
      <c r="Q1" s="38"/>
      <c r="R1" s="38"/>
    </row>
    <row r="2" spans="1:18" ht="12.75">
      <c r="A2" s="29" t="s">
        <v>3</v>
      </c>
      <c r="B2" s="29"/>
      <c r="C2" s="29"/>
      <c r="D2" s="29"/>
      <c r="E2" s="29"/>
      <c r="F2" s="29"/>
      <c r="G2" s="29"/>
      <c r="H2" s="29"/>
      <c r="I2" s="29"/>
      <c r="J2" s="29"/>
      <c r="K2" s="29"/>
      <c r="L2" s="29"/>
      <c r="M2" s="29"/>
      <c r="N2" s="29"/>
      <c r="O2" s="29"/>
      <c r="P2" s="29"/>
      <c r="Q2" s="29"/>
      <c r="R2" s="29"/>
    </row>
    <row r="4" spans="3:19" ht="12.75">
      <c r="C4" s="15" t="s">
        <v>2</v>
      </c>
      <c r="D4" s="15" t="s">
        <v>2</v>
      </c>
      <c r="E4" s="15" t="s">
        <v>2</v>
      </c>
      <c r="F4" s="15" t="s">
        <v>2</v>
      </c>
      <c r="G4" s="15" t="s">
        <v>2</v>
      </c>
      <c r="H4" s="15" t="s">
        <v>2</v>
      </c>
      <c r="I4" s="15" t="s">
        <v>2</v>
      </c>
      <c r="J4" s="15" t="s">
        <v>2</v>
      </c>
      <c r="K4" s="15" t="s">
        <v>2</v>
      </c>
      <c r="L4" s="15" t="s">
        <v>2</v>
      </c>
      <c r="M4" s="15" t="s">
        <v>2</v>
      </c>
      <c r="N4" s="15" t="s">
        <v>2</v>
      </c>
      <c r="O4" s="15" t="s">
        <v>2</v>
      </c>
      <c r="P4" s="15" t="s">
        <v>2</v>
      </c>
      <c r="Q4" s="15" t="s">
        <v>2</v>
      </c>
      <c r="R4" s="15" t="s">
        <v>2</v>
      </c>
      <c r="S4" s="16" t="s">
        <v>8</v>
      </c>
    </row>
    <row r="5" spans="1:19" ht="12.75">
      <c r="A5" s="40"/>
      <c r="B5" s="41" t="s">
        <v>9</v>
      </c>
      <c r="C5" s="42"/>
      <c r="D5" s="42"/>
      <c r="E5" s="42"/>
      <c r="F5" s="42"/>
      <c r="G5" s="42"/>
      <c r="H5" s="42"/>
      <c r="I5" s="43"/>
      <c r="J5" s="42"/>
      <c r="K5" s="42"/>
      <c r="L5" s="42"/>
      <c r="M5" s="42"/>
      <c r="N5" s="42"/>
      <c r="O5" s="42"/>
      <c r="P5" s="42"/>
      <c r="Q5" s="42"/>
      <c r="R5" s="42"/>
      <c r="S5" s="44"/>
    </row>
    <row r="6" spans="1:19" ht="75" customHeight="1">
      <c r="A6" s="40"/>
      <c r="B6" s="18" t="s">
        <v>11</v>
      </c>
      <c r="C6" s="19" t="s">
        <v>12</v>
      </c>
      <c r="D6" s="19" t="s">
        <v>13</v>
      </c>
      <c r="E6" s="19" t="s">
        <v>14</v>
      </c>
      <c r="F6" s="19" t="s">
        <v>15</v>
      </c>
      <c r="G6" s="19" t="s">
        <v>16</v>
      </c>
      <c r="H6" s="19" t="s">
        <v>17</v>
      </c>
      <c r="I6" s="19" t="s">
        <v>18</v>
      </c>
      <c r="J6" s="19" t="s">
        <v>19</v>
      </c>
      <c r="K6" s="19" t="s">
        <v>20</v>
      </c>
      <c r="L6" s="19" t="s">
        <v>21</v>
      </c>
      <c r="M6" s="19" t="s">
        <v>22</v>
      </c>
      <c r="N6" s="19" t="s">
        <v>23</v>
      </c>
      <c r="O6" s="19" t="s">
        <v>24</v>
      </c>
      <c r="P6" s="19" t="s">
        <v>25</v>
      </c>
      <c r="Q6" s="19" t="s">
        <v>27</v>
      </c>
      <c r="R6" s="19" t="s">
        <v>28</v>
      </c>
      <c r="S6" s="19" t="s">
        <v>30</v>
      </c>
    </row>
    <row r="7" spans="1:19" s="8" customFormat="1" ht="12.75">
      <c r="A7" s="23" t="s">
        <v>26</v>
      </c>
      <c r="B7" s="1">
        <v>125212</v>
      </c>
      <c r="C7" s="1">
        <v>10716763</v>
      </c>
      <c r="D7" s="1">
        <v>379819</v>
      </c>
      <c r="E7" s="1">
        <v>22488288</v>
      </c>
      <c r="F7" s="1">
        <v>415754</v>
      </c>
      <c r="G7" s="1">
        <v>109938</v>
      </c>
      <c r="H7" s="1">
        <v>3203111</v>
      </c>
      <c r="I7" s="1">
        <v>49610</v>
      </c>
      <c r="J7" s="1">
        <v>90299444</v>
      </c>
      <c r="K7" s="1">
        <v>206761</v>
      </c>
      <c r="L7" s="1">
        <v>2351067</v>
      </c>
      <c r="M7" s="1">
        <v>2349187</v>
      </c>
      <c r="N7" s="1">
        <v>586233</v>
      </c>
      <c r="O7" s="1">
        <v>486284</v>
      </c>
      <c r="P7" s="1">
        <v>5853170</v>
      </c>
      <c r="Q7" s="1">
        <v>26345530</v>
      </c>
      <c r="R7" s="1">
        <v>301887895</v>
      </c>
      <c r="S7" s="1">
        <f>SUM(B7:R7)</f>
        <v>467854066</v>
      </c>
    </row>
    <row r="8" spans="1:19" s="8" customFormat="1" ht="12.75" customHeight="1">
      <c r="A8" s="24" t="s">
        <v>31</v>
      </c>
      <c r="B8" s="1">
        <v>125212</v>
      </c>
      <c r="C8" s="1">
        <v>1702020</v>
      </c>
      <c r="D8" s="1">
        <v>360884</v>
      </c>
      <c r="E8" s="1">
        <v>21783608</v>
      </c>
      <c r="F8" s="1">
        <v>391102</v>
      </c>
      <c r="G8" s="1">
        <v>9285</v>
      </c>
      <c r="H8" s="1">
        <v>117369</v>
      </c>
      <c r="I8" s="1">
        <v>49610</v>
      </c>
      <c r="J8" s="1">
        <v>24668885</v>
      </c>
      <c r="K8" s="1">
        <v>183273</v>
      </c>
      <c r="L8" s="1">
        <v>2351067</v>
      </c>
      <c r="M8" s="1">
        <v>2343529</v>
      </c>
      <c r="N8" s="1">
        <v>543862</v>
      </c>
      <c r="O8" s="16" t="s">
        <v>1</v>
      </c>
      <c r="P8" s="1">
        <v>5731204</v>
      </c>
      <c r="Q8" s="1">
        <v>1022262</v>
      </c>
      <c r="R8" s="1">
        <v>297706094</v>
      </c>
      <c r="S8" s="1">
        <f>SUM(B8:R8)</f>
        <v>359089266</v>
      </c>
    </row>
    <row r="9" spans="1:19" s="8" customFormat="1" ht="12.75" customHeight="1">
      <c r="A9" s="24" t="s">
        <v>33</v>
      </c>
      <c r="B9" s="16" t="s">
        <v>1</v>
      </c>
      <c r="C9" s="1">
        <v>9014743</v>
      </c>
      <c r="D9" s="1">
        <v>18935</v>
      </c>
      <c r="E9" s="1">
        <v>704680</v>
      </c>
      <c r="F9" s="1">
        <v>24652</v>
      </c>
      <c r="G9" s="1">
        <v>100653</v>
      </c>
      <c r="H9" s="1">
        <v>3085742</v>
      </c>
      <c r="I9" s="16" t="s">
        <v>1</v>
      </c>
      <c r="J9" s="1">
        <v>539014</v>
      </c>
      <c r="K9" s="1">
        <v>23488</v>
      </c>
      <c r="L9" s="16" t="s">
        <v>1</v>
      </c>
      <c r="M9" s="1">
        <v>5658</v>
      </c>
      <c r="N9" s="1">
        <v>42371</v>
      </c>
      <c r="O9" s="1">
        <v>486284</v>
      </c>
      <c r="P9" s="1">
        <v>121966</v>
      </c>
      <c r="Q9" s="16" t="s">
        <v>1</v>
      </c>
      <c r="R9" s="16" t="s">
        <v>1</v>
      </c>
      <c r="S9" s="1">
        <f>SUM(C9:R9)</f>
        <v>14168186</v>
      </c>
    </row>
    <row r="10" spans="1:19" s="8" customFormat="1" ht="12.75" customHeight="1">
      <c r="A10" s="24" t="s">
        <v>38</v>
      </c>
      <c r="B10" s="16" t="s">
        <v>1</v>
      </c>
      <c r="C10" s="16" t="s">
        <v>1</v>
      </c>
      <c r="D10" s="16" t="s">
        <v>1</v>
      </c>
      <c r="E10" s="16" t="s">
        <v>1</v>
      </c>
      <c r="F10" s="16" t="s">
        <v>1</v>
      </c>
      <c r="G10" s="16" t="s">
        <v>1</v>
      </c>
      <c r="H10" s="16" t="s">
        <v>1</v>
      </c>
      <c r="I10" s="16" t="s">
        <v>1</v>
      </c>
      <c r="J10" s="1">
        <v>1107020</v>
      </c>
      <c r="K10" s="16" t="s">
        <v>1</v>
      </c>
      <c r="L10" s="16" t="s">
        <v>1</v>
      </c>
      <c r="M10" s="16" t="s">
        <v>1</v>
      </c>
      <c r="N10" s="16" t="s">
        <v>1</v>
      </c>
      <c r="O10" s="16" t="s">
        <v>1</v>
      </c>
      <c r="P10" s="16" t="s">
        <v>1</v>
      </c>
      <c r="Q10" s="1">
        <v>17400700</v>
      </c>
      <c r="R10" s="16" t="s">
        <v>1</v>
      </c>
      <c r="S10" s="1">
        <f>SUM(J10:R10)</f>
        <v>18507720</v>
      </c>
    </row>
    <row r="11" spans="1:19" s="8" customFormat="1" ht="12.75" customHeight="1">
      <c r="A11" s="24" t="s">
        <v>40</v>
      </c>
      <c r="B11" s="16" t="s">
        <v>1</v>
      </c>
      <c r="C11" s="16" t="s">
        <v>1</v>
      </c>
      <c r="D11" s="16" t="s">
        <v>1</v>
      </c>
      <c r="E11" s="16" t="s">
        <v>1</v>
      </c>
      <c r="F11" s="16" t="s">
        <v>1</v>
      </c>
      <c r="G11" s="16" t="s">
        <v>1</v>
      </c>
      <c r="H11" s="16" t="s">
        <v>1</v>
      </c>
      <c r="I11" s="16" t="s">
        <v>1</v>
      </c>
      <c r="J11" s="16" t="s">
        <v>1</v>
      </c>
      <c r="K11" s="16" t="s">
        <v>1</v>
      </c>
      <c r="L11" s="16" t="s">
        <v>1</v>
      </c>
      <c r="M11" s="16" t="s">
        <v>1</v>
      </c>
      <c r="N11" s="16" t="s">
        <v>1</v>
      </c>
      <c r="O11" s="16" t="s">
        <v>1</v>
      </c>
      <c r="P11" s="16" t="s">
        <v>1</v>
      </c>
      <c r="Q11" s="1">
        <v>228233</v>
      </c>
      <c r="R11" s="16" t="s">
        <v>1</v>
      </c>
      <c r="S11" s="1">
        <f>SUM(Q11:R11)</f>
        <v>228233</v>
      </c>
    </row>
    <row r="12" spans="1:19" s="8" customFormat="1" ht="12.75" customHeight="1">
      <c r="A12" s="24" t="s">
        <v>41</v>
      </c>
      <c r="B12" s="16" t="s">
        <v>1</v>
      </c>
      <c r="C12" s="16" t="s">
        <v>1</v>
      </c>
      <c r="D12" s="16" t="s">
        <v>1</v>
      </c>
      <c r="E12" s="16" t="s">
        <v>1</v>
      </c>
      <c r="F12" s="16" t="s">
        <v>1</v>
      </c>
      <c r="G12" s="16" t="s">
        <v>1</v>
      </c>
      <c r="H12" s="16" t="s">
        <v>1</v>
      </c>
      <c r="I12" s="16" t="s">
        <v>1</v>
      </c>
      <c r="J12" s="16" t="s">
        <v>1</v>
      </c>
      <c r="K12" s="16" t="s">
        <v>1</v>
      </c>
      <c r="L12" s="16" t="s">
        <v>1</v>
      </c>
      <c r="M12" s="16" t="s">
        <v>1</v>
      </c>
      <c r="N12" s="16" t="s">
        <v>1</v>
      </c>
      <c r="O12" s="16" t="s">
        <v>1</v>
      </c>
      <c r="P12" s="16" t="s">
        <v>1</v>
      </c>
      <c r="Q12" s="1">
        <v>7694335</v>
      </c>
      <c r="R12" s="1">
        <v>3153021</v>
      </c>
      <c r="S12" s="1">
        <f>SUM(Q12:R12)</f>
        <v>10847356</v>
      </c>
    </row>
    <row r="13" spans="1:19" s="8" customFormat="1" ht="12.75" customHeight="1">
      <c r="A13" s="24" t="s">
        <v>43</v>
      </c>
      <c r="B13" s="16" t="s">
        <v>1</v>
      </c>
      <c r="C13" s="16" t="s">
        <v>1</v>
      </c>
      <c r="D13" s="16" t="s">
        <v>1</v>
      </c>
      <c r="E13" s="16" t="s">
        <v>1</v>
      </c>
      <c r="F13" s="16" t="s">
        <v>1</v>
      </c>
      <c r="G13" s="16" t="s">
        <v>1</v>
      </c>
      <c r="H13" s="16" t="s">
        <v>1</v>
      </c>
      <c r="I13" s="16" t="s">
        <v>1</v>
      </c>
      <c r="J13" s="16" t="s">
        <v>1</v>
      </c>
      <c r="K13" s="16" t="s">
        <v>1</v>
      </c>
      <c r="L13" s="16" t="s">
        <v>1</v>
      </c>
      <c r="M13" s="16" t="s">
        <v>1</v>
      </c>
      <c r="N13" s="16" t="s">
        <v>1</v>
      </c>
      <c r="O13" s="16" t="s">
        <v>1</v>
      </c>
      <c r="P13" s="16" t="s">
        <v>1</v>
      </c>
      <c r="Q13" s="16" t="s">
        <v>1</v>
      </c>
      <c r="R13" s="1">
        <v>1028780</v>
      </c>
      <c r="S13" s="1">
        <f>SUM(R13)</f>
        <v>1028780</v>
      </c>
    </row>
    <row r="14" spans="1:19" s="8" customFormat="1" ht="12.75">
      <c r="A14" s="27" t="s">
        <v>46</v>
      </c>
      <c r="B14" s="21" t="s">
        <v>1</v>
      </c>
      <c r="C14" s="21" t="s">
        <v>1</v>
      </c>
      <c r="D14" s="21" t="s">
        <v>1</v>
      </c>
      <c r="E14" s="21" t="s">
        <v>1</v>
      </c>
      <c r="F14" s="21" t="s">
        <v>1</v>
      </c>
      <c r="G14" s="21" t="s">
        <v>1</v>
      </c>
      <c r="H14" s="21" t="s">
        <v>1</v>
      </c>
      <c r="I14" s="21" t="s">
        <v>1</v>
      </c>
      <c r="J14" s="21" t="s">
        <v>0</v>
      </c>
      <c r="K14" s="21" t="s">
        <v>1</v>
      </c>
      <c r="L14" s="21" t="s">
        <v>1</v>
      </c>
      <c r="M14" s="21" t="s">
        <v>1</v>
      </c>
      <c r="N14" s="21" t="s">
        <v>1</v>
      </c>
      <c r="O14" s="21" t="s">
        <v>1</v>
      </c>
      <c r="P14" s="21" t="s">
        <v>1</v>
      </c>
      <c r="Q14" s="21" t="s">
        <v>1</v>
      </c>
      <c r="R14" s="21" t="s">
        <v>1</v>
      </c>
      <c r="S14" s="21" t="s">
        <v>0</v>
      </c>
    </row>
    <row r="15" ht="15" customHeight="1"/>
    <row r="16" spans="1:19" ht="37.5" customHeight="1">
      <c r="A16" s="35" t="s">
        <v>10</v>
      </c>
      <c r="B16" s="35"/>
      <c r="C16" s="35"/>
      <c r="D16" s="35"/>
      <c r="E16" s="35"/>
      <c r="F16" s="35"/>
      <c r="G16" s="35"/>
      <c r="H16" s="35"/>
      <c r="I16" s="35"/>
      <c r="J16" s="35"/>
      <c r="K16" s="35"/>
      <c r="L16" s="35"/>
      <c r="M16" s="35"/>
      <c r="N16" s="35"/>
      <c r="O16" s="35"/>
      <c r="P16" s="35"/>
      <c r="Q16" s="35"/>
      <c r="R16" s="35"/>
      <c r="S16" s="35"/>
    </row>
  </sheetData>
  <sheetProtection/>
  <mergeCells count="5">
    <mergeCell ref="A1:R1"/>
    <mergeCell ref="A2:R2"/>
    <mergeCell ref="A5:A6"/>
    <mergeCell ref="B5:S5"/>
    <mergeCell ref="A16:S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atantaeva</dc:creator>
  <cp:keywords/>
  <dc:description/>
  <cp:lastModifiedBy>l.larionova</cp:lastModifiedBy>
  <cp:lastPrinted>2022-06-21T12:09:00Z</cp:lastPrinted>
  <dcterms:created xsi:type="dcterms:W3CDTF">2011-06-07T07:01:34Z</dcterms:created>
  <dcterms:modified xsi:type="dcterms:W3CDTF">2023-09-14T11:38:46Z</dcterms:modified>
  <cp:category/>
  <cp:version/>
  <cp:contentType/>
  <cp:contentStatus/>
</cp:coreProperties>
</file>