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Грузовой автом." sheetId="4" r:id="rId1"/>
    <sheet name="Легков. автом." sheetId="21" r:id="rId2"/>
    <sheet name="Автобусный" sheetId="1" r:id="rId3"/>
    <sheet name="Трубопров" sheetId="29" r:id="rId4"/>
    <sheet name="Воздуш." sheetId="3" r:id="rId5"/>
    <sheet name="Внутр.водн" sheetId="2" r:id="rId6"/>
  </sheets>
  <calcPr calcId="124519"/>
</workbook>
</file>

<file path=xl/calcChain.xml><?xml version="1.0" encoding="utf-8"?>
<calcChain xmlns="http://schemas.openxmlformats.org/spreadsheetml/2006/main">
  <c r="R14" i="4"/>
  <c r="P14"/>
  <c r="R6"/>
  <c r="P6"/>
  <c r="P14" i="1"/>
  <c r="N14"/>
  <c r="P6"/>
</calcChain>
</file>

<file path=xl/sharedStrings.xml><?xml version="1.0" encoding="utf-8"?>
<sst xmlns="http://schemas.openxmlformats.org/spreadsheetml/2006/main" count="316" uniqueCount="128">
  <si>
    <t>Автобусный транспорт</t>
  </si>
  <si>
    <t>Наличие автобусов</t>
  </si>
  <si>
    <t>единиц</t>
  </si>
  <si>
    <t>Республика Казахстан</t>
  </si>
  <si>
    <t>Атырауская</t>
  </si>
  <si>
    <t>-</t>
  </si>
  <si>
    <r>
      <rPr>
        <i/>
        <vertAlign val="superscript"/>
        <sz val="8"/>
        <rFont val="Calibri"/>
        <family val="2"/>
        <charset val="204"/>
      </rPr>
      <t>1)</t>
    </r>
    <r>
      <rPr>
        <i/>
        <sz val="8"/>
        <rFont val="Calibri"/>
        <family val="2"/>
        <charset val="204"/>
      </rPr>
      <t xml:space="preserve"> По данным Министерства внутренних дел РК.</t>
    </r>
  </si>
  <si>
    <r>
      <rPr>
        <i/>
        <vertAlign val="superscript"/>
        <sz val="8"/>
        <rFont val="Calibri"/>
        <family val="2"/>
        <charset val="204"/>
      </rPr>
      <t>2)</t>
    </r>
    <r>
      <rPr>
        <i/>
        <sz val="8"/>
        <rFont val="Calibri"/>
        <family val="2"/>
        <charset val="204"/>
      </rPr>
      <t>С учетом дипломатических номеров и номеров без указания региона.</t>
    </r>
  </si>
  <si>
    <t>Наличие автобусов у индивидуальных владельцев</t>
  </si>
  <si>
    <t>…</t>
  </si>
  <si>
    <t>Перевозки пассажиров автобусами*</t>
  </si>
  <si>
    <t>млн. человек</t>
  </si>
  <si>
    <t>x</t>
  </si>
  <si>
    <t>* С учетом оценки объемов работы, выполненной индивидуальными предпринимателями, занимающихся коммерческими перевозками.</t>
  </si>
  <si>
    <t>Пассажирооборот автобусов*</t>
  </si>
  <si>
    <t>млн. пкм</t>
  </si>
  <si>
    <t>Значение «Х» - означает конфиденциальные данные.</t>
  </si>
  <si>
    <t>Внутренний водный транспорт</t>
  </si>
  <si>
    <t>Протяженность внутренних водных судоходных путей общего пользования</t>
  </si>
  <si>
    <t>километров</t>
  </si>
  <si>
    <t>46,0</t>
  </si>
  <si>
    <t xml:space="preserve"> Значение «Х» - означает конфиденциальные данные.</t>
  </si>
  <si>
    <t>Воздушный транспорт</t>
  </si>
  <si>
    <t>Перевозки грузов воздушным транспортом общего пользования</t>
  </si>
  <si>
    <t>тонн</t>
  </si>
  <si>
    <t xml:space="preserve"> x</t>
  </si>
  <si>
    <t>Грузооборот воздушного транспорта общего пользования</t>
  </si>
  <si>
    <t>тыс. ткм</t>
  </si>
  <si>
    <t>млн. ткм</t>
  </si>
  <si>
    <t>Перевозки пассажиров воздушным транспортом общего пользования</t>
  </si>
  <si>
    <t>тыс. человек</t>
  </si>
  <si>
    <t>Пассажирооборот воздушного транспорта общего пользования</t>
  </si>
  <si>
    <t>Наличие грузовых автомобилей</t>
  </si>
  <si>
    <t>Наличие грузовых автомобилей у индивидуальных владельцев</t>
  </si>
  <si>
    <t>...</t>
  </si>
  <si>
    <r>
      <t>Перевозки грузов автомобильным транспортом</t>
    </r>
    <r>
      <rPr>
        <b/>
        <vertAlign val="superscript"/>
        <sz val="10"/>
        <rFont val="Calibri"/>
        <family val="2"/>
        <charset val="204"/>
      </rPr>
      <t>*</t>
    </r>
  </si>
  <si>
    <t>млн. тонн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</si>
  <si>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С учетом оценки объемов работы, выполненной индивидуальными предпринимателями, занимающихся коммерческими перевозками.</t>
    </r>
  </si>
  <si>
    <r>
      <t>Грузооборот автомобильного транспорта</t>
    </r>
    <r>
      <rPr>
        <b/>
        <vertAlign val="superscript"/>
        <sz val="10"/>
        <rFont val="Calibri"/>
        <family val="2"/>
        <charset val="204"/>
      </rPr>
      <t>*</t>
    </r>
  </si>
  <si>
    <t>Наличие легковых автомобилей</t>
  </si>
  <si>
    <t>тыс. единиц</t>
  </si>
  <si>
    <t>Наличие легковых автомобилей у индивидуальных владельцев</t>
  </si>
  <si>
    <t>25,0</t>
  </si>
  <si>
    <t>25,9</t>
  </si>
  <si>
    <t>29,1</t>
  </si>
  <si>
    <t>32,6</t>
  </si>
  <si>
    <t>Обеспеченность населения легковыми автомобилями в личной собственности</t>
  </si>
  <si>
    <t>единиц на 100 человек постоянного населения</t>
  </si>
  <si>
    <t>7,3</t>
  </si>
  <si>
    <t>7,6</t>
  </si>
  <si>
    <t>8,6</t>
  </si>
  <si>
    <t>10,7</t>
  </si>
  <si>
    <t>5,5</t>
  </si>
  <si>
    <t>5,6</t>
  </si>
  <si>
    <t>6,2</t>
  </si>
  <si>
    <t>6,8</t>
  </si>
  <si>
    <t>млрд. ткм</t>
  </si>
  <si>
    <t>70,4</t>
  </si>
  <si>
    <t>75,6</t>
  </si>
  <si>
    <t>77,1</t>
  </si>
  <si>
    <t>83,3</t>
  </si>
  <si>
    <t>87,8</t>
  </si>
  <si>
    <r>
      <rPr>
        <i/>
        <vertAlign val="superscript"/>
        <sz val="8"/>
        <color indexed="8"/>
        <rFont val="Calibri"/>
        <family val="2"/>
        <charset val="204"/>
      </rPr>
      <t>1)</t>
    </r>
    <r>
      <rPr>
        <i/>
        <sz val="8"/>
        <color indexed="8"/>
        <rFont val="Calibri"/>
        <family val="2"/>
        <charset val="204"/>
      </rPr>
      <t xml:space="preserve"> По данным Министерства внутренних дел Республики Казахстан. Наличие легковых автомобилей за 2005-2009гг. по данным ведомственного статистического наблюдения (по форме 2-ТС); за 2010-2014 годы по базе автотранспортных средств МВ</t>
    </r>
    <r>
      <rPr>
        <i/>
        <sz val="8"/>
        <rFont val="Calibri"/>
        <family val="2"/>
        <charset val="204"/>
      </rPr>
      <t>Д РК с учетом зарегистрированных и снятых с учета легковых автомобилей.;за 2015-2021 годы приведены данные только по зарегистрированным легковым автомобилям.</t>
    </r>
  </si>
  <si>
    <t>30,0</t>
  </si>
  <si>
    <t>Трубопроводный транспорт</t>
  </si>
  <si>
    <t xml:space="preserve">Транспортировка грузов по магистральным трубопроводам </t>
  </si>
  <si>
    <t>166,1</t>
  </si>
  <si>
    <t>179,4</t>
  </si>
  <si>
    <t>192,0</t>
  </si>
  <si>
    <t>192,2</t>
  </si>
  <si>
    <t xml:space="preserve">Грузооборот магистральных трубопроводов </t>
  </si>
  <si>
    <t>38,4</t>
  </si>
  <si>
    <t>51,6</t>
  </si>
  <si>
    <t>52,6</t>
  </si>
  <si>
    <t>24,4</t>
  </si>
  <si>
    <t>27,7</t>
  </si>
  <si>
    <t>29,3</t>
  </si>
  <si>
    <r>
      <t>2020</t>
    </r>
    <r>
      <rPr>
        <b/>
        <vertAlign val="superscript"/>
        <sz val="8"/>
        <rFont val="Calibri"/>
        <family val="2"/>
        <charset val="204"/>
      </rPr>
      <t>1)</t>
    </r>
  </si>
  <si>
    <r>
      <t>2021</t>
    </r>
    <r>
      <rPr>
        <b/>
        <vertAlign val="superscript"/>
        <sz val="8"/>
        <rFont val="Calibri"/>
        <family val="2"/>
        <charset val="204"/>
      </rPr>
      <t>1)</t>
    </r>
  </si>
  <si>
    <r>
      <t>2005</t>
    </r>
    <r>
      <rPr>
        <vertAlign val="superscript"/>
        <sz val="8"/>
        <rFont val="Calibri"/>
        <family val="2"/>
        <charset val="204"/>
      </rPr>
      <t>1)</t>
    </r>
  </si>
  <si>
    <r>
      <t>2006</t>
    </r>
    <r>
      <rPr>
        <vertAlign val="superscript"/>
        <sz val="8"/>
        <rFont val="Calibri"/>
        <family val="2"/>
        <charset val="204"/>
      </rPr>
      <t>1)</t>
    </r>
  </si>
  <si>
    <r>
      <t>2007</t>
    </r>
    <r>
      <rPr>
        <vertAlign val="superscript"/>
        <sz val="8"/>
        <rFont val="Calibri"/>
        <family val="2"/>
        <charset val="204"/>
      </rPr>
      <t>1)</t>
    </r>
  </si>
  <si>
    <r>
      <t>2008</t>
    </r>
    <r>
      <rPr>
        <vertAlign val="superscript"/>
        <sz val="8"/>
        <rFont val="Calibri"/>
        <family val="2"/>
        <charset val="204"/>
      </rPr>
      <t>1)</t>
    </r>
  </si>
  <si>
    <r>
      <t>2009</t>
    </r>
    <r>
      <rPr>
        <vertAlign val="superscript"/>
        <sz val="8"/>
        <rFont val="Calibri"/>
        <family val="2"/>
        <charset val="204"/>
      </rPr>
      <t>1)</t>
    </r>
  </si>
  <si>
    <r>
      <t>2010</t>
    </r>
    <r>
      <rPr>
        <vertAlign val="superscript"/>
        <sz val="8"/>
        <rFont val="Calibri"/>
        <family val="2"/>
        <charset val="204"/>
      </rPr>
      <t>1)</t>
    </r>
  </si>
  <si>
    <r>
      <t>2011</t>
    </r>
    <r>
      <rPr>
        <vertAlign val="superscript"/>
        <sz val="8"/>
        <rFont val="Calibri"/>
        <family val="2"/>
        <charset val="204"/>
      </rPr>
      <t>1)</t>
    </r>
  </si>
  <si>
    <r>
      <t>2012</t>
    </r>
    <r>
      <rPr>
        <vertAlign val="superscript"/>
        <sz val="8"/>
        <rFont val="Calibri"/>
        <family val="2"/>
        <charset val="204"/>
      </rPr>
      <t>1)</t>
    </r>
  </si>
  <si>
    <r>
      <t>2013</t>
    </r>
    <r>
      <rPr>
        <vertAlign val="superscript"/>
        <sz val="8"/>
        <rFont val="Calibri"/>
        <family val="2"/>
        <charset val="204"/>
      </rPr>
      <t>1)</t>
    </r>
  </si>
  <si>
    <r>
      <t>2014</t>
    </r>
    <r>
      <rPr>
        <vertAlign val="superscript"/>
        <sz val="8"/>
        <rFont val="Calibri"/>
        <family val="2"/>
        <charset val="204"/>
      </rPr>
      <t>1)</t>
    </r>
  </si>
  <si>
    <r>
      <t>2015</t>
    </r>
    <r>
      <rPr>
        <vertAlign val="superscript"/>
        <sz val="8"/>
        <rFont val="Calibri"/>
        <family val="2"/>
        <charset val="204"/>
      </rPr>
      <t>1)</t>
    </r>
  </si>
  <si>
    <r>
      <t>2016</t>
    </r>
    <r>
      <rPr>
        <vertAlign val="superscript"/>
        <sz val="8"/>
        <rFont val="Calibri"/>
        <family val="2"/>
        <charset val="204"/>
      </rPr>
      <t>1)</t>
    </r>
  </si>
  <si>
    <r>
      <t>2017</t>
    </r>
    <r>
      <rPr>
        <vertAlign val="superscript"/>
        <sz val="8"/>
        <rFont val="Calibri"/>
        <family val="2"/>
        <charset val="204"/>
      </rPr>
      <t>1)</t>
    </r>
  </si>
  <si>
    <r>
      <t>2018</t>
    </r>
    <r>
      <rPr>
        <vertAlign val="superscript"/>
        <sz val="8"/>
        <rFont val="Calibri"/>
        <family val="2"/>
        <charset val="204"/>
      </rPr>
      <t>1)</t>
    </r>
  </si>
  <si>
    <r>
      <t>2019</t>
    </r>
    <r>
      <rPr>
        <vertAlign val="superscript"/>
        <sz val="8"/>
        <rFont val="Calibri"/>
        <family val="2"/>
        <charset val="204"/>
      </rPr>
      <t>1)</t>
    </r>
  </si>
  <si>
    <r>
      <t>2020</t>
    </r>
    <r>
      <rPr>
        <vertAlign val="superscript"/>
        <sz val="8"/>
        <rFont val="Calibri"/>
        <family val="2"/>
        <charset val="204"/>
      </rPr>
      <t>1)</t>
    </r>
  </si>
  <si>
    <r>
      <t>2021</t>
    </r>
    <r>
      <rPr>
        <vertAlign val="superscript"/>
        <sz val="8"/>
        <rFont val="Calibri"/>
        <family val="2"/>
        <charset val="204"/>
      </rPr>
      <t>1)</t>
    </r>
  </si>
  <si>
    <r>
      <t>479 641</t>
    </r>
    <r>
      <rPr>
        <vertAlign val="superscript"/>
        <sz val="8"/>
        <rFont val="Calibri"/>
        <family val="2"/>
        <charset val="204"/>
      </rPr>
      <t>2)</t>
    </r>
  </si>
  <si>
    <r>
      <t>506 555</t>
    </r>
    <r>
      <rPr>
        <vertAlign val="superscript"/>
        <sz val="8"/>
        <rFont val="Calibri"/>
        <family val="2"/>
        <charset val="204"/>
      </rPr>
      <t>2)</t>
    </r>
  </si>
  <si>
    <r>
      <rPr>
        <i/>
        <vertAlign val="superscript"/>
        <sz val="8"/>
        <rFont val="Calibri"/>
        <family val="2"/>
        <charset val="204"/>
      </rPr>
      <t>1)</t>
    </r>
    <r>
      <rPr>
        <i/>
        <sz val="8"/>
        <rFont val="Calibri"/>
        <family val="2"/>
        <charset val="204"/>
      </rPr>
      <t>По данным Министерства внутренних дел РК.</t>
    </r>
  </si>
  <si>
    <r>
      <t>306 435</t>
    </r>
    <r>
      <rPr>
        <vertAlign val="superscript"/>
        <sz val="8"/>
        <rFont val="Calibri"/>
        <family val="2"/>
        <charset val="204"/>
      </rPr>
      <t>2)</t>
    </r>
  </si>
  <si>
    <r>
      <t>313 403</t>
    </r>
    <r>
      <rPr>
        <vertAlign val="superscript"/>
        <sz val="8"/>
        <rFont val="Calibri"/>
        <family val="2"/>
        <charset val="204"/>
      </rPr>
      <t>2)</t>
    </r>
  </si>
  <si>
    <r>
      <rPr>
        <i/>
        <vertAlign val="superscript"/>
        <sz val="8"/>
        <rFont val="Calibri"/>
        <family val="2"/>
        <charset val="204"/>
      </rPr>
      <t xml:space="preserve">1) </t>
    </r>
    <r>
      <rPr>
        <i/>
        <sz val="8"/>
        <rFont val="Calibri"/>
        <family val="2"/>
        <charset val="204"/>
      </rPr>
      <t>По данным Министерства внутренних дел РК.</t>
    </r>
  </si>
  <si>
    <r>
      <t>3 856,5</t>
    </r>
    <r>
      <rPr>
        <vertAlign val="superscript"/>
        <sz val="8"/>
        <rFont val="Calibri"/>
        <family val="2"/>
        <charset val="204"/>
      </rPr>
      <t>2)</t>
    </r>
  </si>
  <si>
    <r>
      <t>3 845,3</t>
    </r>
    <r>
      <rPr>
        <vertAlign val="superscript"/>
        <sz val="8"/>
        <rFont val="Calibri"/>
        <family val="2"/>
        <charset val="204"/>
      </rPr>
      <t>2)</t>
    </r>
  </si>
  <si>
    <r>
      <t>3 851,6</t>
    </r>
    <r>
      <rPr>
        <vertAlign val="superscript"/>
        <sz val="8"/>
        <rFont val="Calibri"/>
        <family val="2"/>
        <charset val="204"/>
      </rPr>
      <t>2)</t>
    </r>
  </si>
  <si>
    <r>
      <t>3 848,0</t>
    </r>
    <r>
      <rPr>
        <vertAlign val="superscript"/>
        <sz val="8"/>
        <rFont val="Calibri"/>
        <family val="2"/>
        <charset val="204"/>
      </rPr>
      <t>2)</t>
    </r>
  </si>
  <si>
    <r>
      <t>3 776,9</t>
    </r>
    <r>
      <rPr>
        <vertAlign val="superscript"/>
        <sz val="8"/>
        <rFont val="Calibri"/>
        <family val="2"/>
        <charset val="204"/>
      </rPr>
      <t>2)</t>
    </r>
  </si>
  <si>
    <r>
      <t>3 870,3</t>
    </r>
    <r>
      <rPr>
        <vertAlign val="superscript"/>
        <sz val="8"/>
        <rFont val="Calibri"/>
        <family val="2"/>
        <charset val="204"/>
      </rPr>
      <t>2)</t>
    </r>
  </si>
  <si>
    <r>
      <t>3 798,1</t>
    </r>
    <r>
      <rPr>
        <vertAlign val="superscript"/>
        <sz val="8"/>
        <rFont val="Calibri"/>
        <family val="2"/>
        <charset val="204"/>
      </rPr>
      <t>2)</t>
    </r>
  </si>
  <si>
    <r>
      <t>2)</t>
    </r>
    <r>
      <rPr>
        <i/>
        <sz val="8"/>
        <rFont val="Calibri"/>
        <family val="2"/>
        <charset val="204"/>
      </rPr>
      <t>С учетом дипломатических номеров и номеров без указания региона.</t>
    </r>
  </si>
  <si>
    <r>
      <t>3 641,1</t>
    </r>
    <r>
      <rPr>
        <vertAlign val="superscript"/>
        <sz val="8"/>
        <rFont val="Calibri"/>
        <family val="2"/>
        <charset val="204"/>
      </rPr>
      <t>2)</t>
    </r>
  </si>
  <si>
    <r>
      <t>3 635,0</t>
    </r>
    <r>
      <rPr>
        <vertAlign val="superscript"/>
        <sz val="8"/>
        <rFont val="Calibri"/>
        <family val="2"/>
        <charset val="204"/>
      </rPr>
      <t>2)</t>
    </r>
  </si>
  <si>
    <r>
      <t>3 639,1</t>
    </r>
    <r>
      <rPr>
        <vertAlign val="superscript"/>
        <sz val="8"/>
        <rFont val="Calibri"/>
        <family val="2"/>
        <charset val="204"/>
      </rPr>
      <t>2)</t>
    </r>
  </si>
  <si>
    <r>
      <t>3 637,0</t>
    </r>
    <r>
      <rPr>
        <vertAlign val="superscript"/>
        <sz val="8"/>
        <rFont val="Calibri"/>
        <family val="2"/>
        <charset val="204"/>
      </rPr>
      <t>2)</t>
    </r>
  </si>
  <si>
    <r>
      <t>3 568,2</t>
    </r>
    <r>
      <rPr>
        <vertAlign val="superscript"/>
        <sz val="8"/>
        <rFont val="Calibri"/>
        <family val="2"/>
        <charset val="204"/>
      </rPr>
      <t>2)</t>
    </r>
  </si>
  <si>
    <r>
      <t>3 659,5</t>
    </r>
    <r>
      <rPr>
        <vertAlign val="superscript"/>
        <sz val="8"/>
        <rFont val="Calibri"/>
        <family val="2"/>
        <charset val="204"/>
      </rPr>
      <t>2)</t>
    </r>
  </si>
  <si>
    <r>
      <t>3 590,0</t>
    </r>
    <r>
      <rPr>
        <vertAlign val="superscript"/>
        <sz val="8"/>
        <rFont val="Calibri"/>
        <family val="2"/>
        <charset val="204"/>
      </rPr>
      <t>2)</t>
    </r>
  </si>
  <si>
    <r>
      <t>82 189</t>
    </r>
    <r>
      <rPr>
        <vertAlign val="superscript"/>
        <sz val="8"/>
        <rFont val="Calibri"/>
        <family val="2"/>
        <charset val="204"/>
      </rPr>
      <t>2)</t>
    </r>
  </si>
  <si>
    <r>
      <t>38 968</t>
    </r>
    <r>
      <rPr>
        <vertAlign val="superscript"/>
        <sz val="8"/>
        <rFont val="Calibri"/>
        <family val="2"/>
        <charset val="204"/>
      </rPr>
      <t>2)</t>
    </r>
  </si>
  <si>
    <t>Грузовой автомобильный транспорт</t>
  </si>
  <si>
    <r>
      <t>2022</t>
    </r>
    <r>
      <rPr>
        <vertAlign val="superscript"/>
        <sz val="8"/>
        <rFont val="Calibri"/>
        <family val="2"/>
        <charset val="204"/>
      </rPr>
      <t>1)</t>
    </r>
  </si>
  <si>
    <r>
      <t>2022</t>
    </r>
    <r>
      <rPr>
        <b/>
        <vertAlign val="superscript"/>
        <sz val="8"/>
        <rFont val="Calibri"/>
        <family val="2"/>
        <charset val="204"/>
      </rPr>
      <t>1)</t>
    </r>
  </si>
  <si>
    <r>
      <t>3 909,6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</si>
  <si>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3 696,6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</si>
  <si>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446 510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</si>
  <si>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276 067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</si>
  <si>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93 222</t>
    </r>
    <r>
      <rPr>
        <vertAlign val="superscript"/>
        <sz val="8"/>
        <rFont val="Calibri"/>
        <family val="2"/>
        <charset val="204"/>
        <scheme val="minor"/>
      </rPr>
      <t>2)</t>
    </r>
  </si>
  <si>
    <r>
      <t>42 272</t>
    </r>
    <r>
      <rPr>
        <vertAlign val="superscript"/>
        <sz val="8"/>
        <rFont val="Calibri"/>
        <family val="2"/>
        <charset val="204"/>
        <scheme val="minor"/>
      </rPr>
      <t>2)</t>
    </r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</si>
</sst>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###\ ###\ ###\ ##0.0"/>
    <numFmt numFmtId="166" formatCode="###\ ###\ ###\ ##0.00"/>
    <numFmt numFmtId="167" formatCode="_-* #,##0.00_р_._-;\-* #,##0.00_р_._-;_-* &quot;-&quot;??_р_._-;_-@_-"/>
    <numFmt numFmtId="168" formatCode="#,##0.0_ ;\-#,##0.0\ "/>
    <numFmt numFmtId="169" formatCode="#####\ ###\ ###\ ##0.0"/>
    <numFmt numFmtId="170" formatCode="0.0"/>
    <numFmt numFmtId="171" formatCode="#,##0.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0"/>
      <name val="Calibri"/>
      <family val="2"/>
      <charset val="204"/>
    </font>
    <font>
      <i/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</font>
    <font>
      <i/>
      <vertAlign val="superscript"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vertAlign val="superscript"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vertAlign val="superscript"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2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5" fontId="10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2"/>
    </xf>
    <xf numFmtId="166" fontId="11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17" fillId="0" borderId="0" xfId="0" applyFont="1" applyBorder="1" applyAlignment="1">
      <alignment horizontal="left" vertical="top" wrapText="1"/>
    </xf>
    <xf numFmtId="0" fontId="18" fillId="0" borderId="0" xfId="0" applyFont="1" applyFill="1" applyAlignment="1"/>
    <xf numFmtId="3" fontId="4" fillId="0" borderId="0" xfId="0" applyNumberFormat="1" applyFont="1" applyFill="1"/>
    <xf numFmtId="165" fontId="11" fillId="0" borderId="0" xfId="0" applyNumberFormat="1" applyFont="1" applyBorder="1" applyAlignment="1">
      <alignment horizontal="right" wrapText="1"/>
    </xf>
    <xf numFmtId="170" fontId="4" fillId="0" borderId="0" xfId="0" applyNumberFormat="1" applyFont="1" applyFill="1" applyBorder="1"/>
    <xf numFmtId="0" fontId="23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right" wrapText="1"/>
    </xf>
    <xf numFmtId="3" fontId="15" fillId="0" borderId="2" xfId="0" applyNumberFormat="1" applyFont="1" applyFill="1" applyBorder="1" applyAlignment="1">
      <alignment horizontal="right" wrapText="1"/>
    </xf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164" fontId="15" fillId="0" borderId="1" xfId="0" applyNumberFormat="1" applyFont="1" applyFill="1" applyBorder="1"/>
    <xf numFmtId="164" fontId="15" fillId="0" borderId="3" xfId="0" applyNumberFormat="1" applyFont="1" applyFill="1" applyBorder="1"/>
    <xf numFmtId="3" fontId="15" fillId="0" borderId="3" xfId="0" applyNumberFormat="1" applyFont="1" applyFill="1" applyBorder="1"/>
    <xf numFmtId="3" fontId="15" fillId="0" borderId="4" xfId="0" applyNumberFormat="1" applyFont="1" applyFill="1" applyBorder="1"/>
    <xf numFmtId="3" fontId="15" fillId="0" borderId="3" xfId="0" applyNumberFormat="1" applyFont="1" applyFill="1" applyBorder="1" applyAlignment="1">
      <alignment horizontal="right" wrapText="1"/>
    </xf>
    <xf numFmtId="3" fontId="15" fillId="0" borderId="4" xfId="0" applyNumberFormat="1" applyFont="1" applyFill="1" applyBorder="1" applyAlignment="1">
      <alignment horizontal="right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left" wrapText="1"/>
    </xf>
    <xf numFmtId="170" fontId="15" fillId="0" borderId="1" xfId="0" applyNumberFormat="1" applyFont="1" applyFill="1" applyBorder="1" applyAlignment="1">
      <alignment horizontal="right" wrapText="1"/>
    </xf>
    <xf numFmtId="0" fontId="15" fillId="0" borderId="3" xfId="0" applyFont="1" applyFill="1" applyBorder="1" applyAlignment="1">
      <alignment wrapText="1"/>
    </xf>
    <xf numFmtId="170" fontId="15" fillId="0" borderId="3" xfId="0" applyNumberFormat="1" applyFont="1" applyFill="1" applyBorder="1" applyAlignment="1">
      <alignment horizontal="right" wrapText="1"/>
    </xf>
    <xf numFmtId="0" fontId="15" fillId="0" borderId="3" xfId="0" applyFont="1" applyFill="1" applyBorder="1" applyAlignment="1">
      <alignment horizontal="right" wrapText="1"/>
    </xf>
    <xf numFmtId="165" fontId="11" fillId="0" borderId="3" xfId="0" applyNumberFormat="1" applyFont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right" wrapText="1"/>
    </xf>
    <xf numFmtId="0" fontId="15" fillId="0" borderId="1" xfId="0" applyFont="1" applyFill="1" applyBorder="1"/>
    <xf numFmtId="0" fontId="15" fillId="0" borderId="2" xfId="0" applyFont="1" applyFill="1" applyBorder="1"/>
    <xf numFmtId="170" fontId="15" fillId="0" borderId="1" xfId="0" applyNumberFormat="1" applyFont="1" applyFill="1" applyBorder="1"/>
    <xf numFmtId="0" fontId="23" fillId="0" borderId="3" xfId="0" applyFont="1" applyFill="1" applyBorder="1"/>
    <xf numFmtId="170" fontId="15" fillId="0" borderId="3" xfId="0" applyNumberFormat="1" applyFont="1" applyFill="1" applyBorder="1"/>
    <xf numFmtId="164" fontId="15" fillId="0" borderId="3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right" wrapText="1"/>
    </xf>
    <xf numFmtId="170" fontId="15" fillId="0" borderId="4" xfId="0" applyNumberFormat="1" applyFont="1" applyFill="1" applyBorder="1"/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0" fontId="15" fillId="0" borderId="3" xfId="0" applyFont="1" applyFill="1" applyBorder="1"/>
    <xf numFmtId="0" fontId="15" fillId="0" borderId="4" xfId="0" applyFont="1" applyFill="1" applyBorder="1"/>
    <xf numFmtId="0" fontId="2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164" fontId="15" fillId="0" borderId="3" xfId="0" applyNumberFormat="1" applyFont="1" applyFill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164" fontId="15" fillId="0" borderId="1" xfId="0" applyNumberFormat="1" applyFont="1" applyFill="1" applyBorder="1" applyAlignment="1">
      <alignment horizontal="right" wrapText="1"/>
    </xf>
    <xf numFmtId="164" fontId="15" fillId="0" borderId="2" xfId="0" applyNumberFormat="1" applyFont="1" applyFill="1" applyBorder="1" applyAlignment="1">
      <alignment horizontal="right" wrapText="1"/>
    </xf>
    <xf numFmtId="164" fontId="15" fillId="0" borderId="2" xfId="0" applyNumberFormat="1" applyFont="1" applyFill="1" applyBorder="1"/>
    <xf numFmtId="164" fontId="15" fillId="0" borderId="4" xfId="0" applyNumberFormat="1" applyFont="1" applyFill="1" applyBorder="1" applyAlignment="1">
      <alignment horizontal="right" wrapText="1"/>
    </xf>
    <xf numFmtId="164" fontId="15" fillId="0" borderId="4" xfId="0" applyNumberFormat="1" applyFont="1" applyFill="1" applyBorder="1"/>
    <xf numFmtId="0" fontId="15" fillId="0" borderId="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/>
    <xf numFmtId="3" fontId="15" fillId="0" borderId="1" xfId="0" applyNumberFormat="1" applyFont="1" applyFill="1" applyBorder="1" applyAlignment="1">
      <alignment horizontal="right" vertical="top" wrapText="1"/>
    </xf>
    <xf numFmtId="3" fontId="15" fillId="0" borderId="2" xfId="0" applyNumberFormat="1" applyFont="1" applyFill="1" applyBorder="1" applyAlignment="1">
      <alignment horizontal="right" vertical="top" wrapText="1"/>
    </xf>
    <xf numFmtId="3" fontId="15" fillId="0" borderId="3" xfId="0" applyNumberFormat="1" applyFont="1" applyFill="1" applyBorder="1" applyAlignment="1">
      <alignment horizontal="right" vertical="top" wrapText="1"/>
    </xf>
    <xf numFmtId="3" fontId="15" fillId="0" borderId="4" xfId="0" applyNumberFormat="1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/>
    <xf numFmtId="3" fontId="15" fillId="0" borderId="2" xfId="0" applyNumberFormat="1" applyFont="1" applyFill="1" applyBorder="1" applyAlignment="1"/>
    <xf numFmtId="0" fontId="23" fillId="0" borderId="1" xfId="0" applyFont="1" applyFill="1" applyBorder="1" applyAlignment="1">
      <alignment horizontal="right"/>
    </xf>
    <xf numFmtId="3" fontId="15" fillId="0" borderId="3" xfId="0" applyNumberFormat="1" applyFont="1" applyFill="1" applyBorder="1" applyAlignment="1"/>
    <xf numFmtId="3" fontId="15" fillId="0" borderId="4" xfId="0" applyNumberFormat="1" applyFont="1" applyFill="1" applyBorder="1" applyAlignment="1"/>
    <xf numFmtId="0" fontId="19" fillId="0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168" fontId="16" fillId="0" borderId="1" xfId="1" applyNumberFormat="1" applyFont="1" applyBorder="1" applyAlignment="1">
      <alignment horizontal="right"/>
    </xf>
    <xf numFmtId="168" fontId="16" fillId="0" borderId="3" xfId="1" applyNumberFormat="1" applyFont="1" applyBorder="1" applyAlignment="1">
      <alignment horizontal="right"/>
    </xf>
    <xf numFmtId="164" fontId="15" fillId="2" borderId="1" xfId="0" applyNumberFormat="1" applyFont="1" applyFill="1" applyBorder="1"/>
    <xf numFmtId="164" fontId="15" fillId="2" borderId="1" xfId="0" applyNumberFormat="1" applyFont="1" applyFill="1" applyBorder="1" applyAlignment="1">
      <alignment horizontal="right"/>
    </xf>
    <xf numFmtId="164" fontId="15" fillId="2" borderId="3" xfId="0" applyNumberFormat="1" applyFont="1" applyFill="1" applyBorder="1"/>
    <xf numFmtId="0" fontId="8" fillId="0" borderId="0" xfId="0" applyFont="1" applyFill="1" applyAlignment="1"/>
    <xf numFmtId="171" fontId="15" fillId="2" borderId="1" xfId="0" applyNumberFormat="1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15" fillId="0" borderId="4" xfId="0" applyFont="1" applyFill="1" applyBorder="1" applyAlignment="1">
      <alignment horizontal="center" vertical="center" wrapText="1"/>
    </xf>
    <xf numFmtId="170" fontId="15" fillId="0" borderId="4" xfId="0" applyNumberFormat="1" applyFont="1" applyFill="1" applyBorder="1" applyAlignment="1">
      <alignment horizontal="right" wrapText="1"/>
    </xf>
    <xf numFmtId="3" fontId="15" fillId="0" borderId="3" xfId="0" applyNumberFormat="1" applyFont="1" applyBorder="1"/>
    <xf numFmtId="3" fontId="15" fillId="0" borderId="4" xfId="0" applyNumberFormat="1" applyFont="1" applyBorder="1"/>
    <xf numFmtId="0" fontId="15" fillId="0" borderId="7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right" wrapText="1"/>
    </xf>
    <xf numFmtId="169" fontId="11" fillId="0" borderId="3" xfId="0" applyNumberFormat="1" applyFont="1" applyBorder="1" applyAlignment="1">
      <alignment horizontal="right" wrapText="1"/>
    </xf>
    <xf numFmtId="164" fontId="15" fillId="0" borderId="1" xfId="0" applyNumberFormat="1" applyFont="1" applyFill="1" applyBorder="1" applyAlignment="1"/>
    <xf numFmtId="164" fontId="15" fillId="0" borderId="2" xfId="0" applyNumberFormat="1" applyFont="1" applyFill="1" applyBorder="1" applyAlignment="1"/>
    <xf numFmtId="165" fontId="10" fillId="0" borderId="1" xfId="0" applyNumberFormat="1" applyFont="1" applyBorder="1" applyAlignment="1">
      <alignment horizontal="right" wrapText="1"/>
    </xf>
    <xf numFmtId="164" fontId="15" fillId="0" borderId="3" xfId="0" applyNumberFormat="1" applyFont="1" applyFill="1" applyBorder="1" applyAlignme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165" fontId="10" fillId="0" borderId="3" xfId="0" applyNumberFormat="1" applyFont="1" applyBorder="1" applyAlignment="1">
      <alignment horizontal="right" wrapText="1"/>
    </xf>
    <xf numFmtId="0" fontId="15" fillId="0" borderId="6" xfId="0" applyFont="1" applyFill="1" applyBorder="1" applyAlignment="1">
      <alignment horizontal="right"/>
    </xf>
    <xf numFmtId="0" fontId="14" fillId="0" borderId="5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right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workbookViewId="0">
      <selection activeCell="P35" sqref="P35"/>
    </sheetView>
  </sheetViews>
  <sheetFormatPr defaultRowHeight="12.75"/>
  <cols>
    <col min="1" max="1" width="18" style="1" customWidth="1"/>
    <col min="2" max="3" width="9.140625" style="1" customWidth="1"/>
    <col min="4" max="9" width="8.140625" style="1" customWidth="1"/>
    <col min="10" max="20" width="8.28515625" style="1" customWidth="1"/>
    <col min="21" max="256" width="9.140625" style="1"/>
    <col min="257" max="257" width="21.42578125" style="1" customWidth="1"/>
    <col min="258" max="259" width="9.140625" style="1" customWidth="1"/>
    <col min="260" max="265" width="8.140625" style="1" customWidth="1"/>
    <col min="266" max="266" width="9" style="1" customWidth="1"/>
    <col min="267" max="267" width="9.140625" style="1"/>
    <col min="268" max="273" width="9.140625" style="1" customWidth="1"/>
    <col min="274" max="512" width="9.140625" style="1"/>
    <col min="513" max="513" width="21.42578125" style="1" customWidth="1"/>
    <col min="514" max="515" width="9.140625" style="1" customWidth="1"/>
    <col min="516" max="521" width="8.140625" style="1" customWidth="1"/>
    <col min="522" max="522" width="9" style="1" customWidth="1"/>
    <col min="523" max="523" width="9.140625" style="1"/>
    <col min="524" max="529" width="9.140625" style="1" customWidth="1"/>
    <col min="530" max="768" width="9.140625" style="1"/>
    <col min="769" max="769" width="21.42578125" style="1" customWidth="1"/>
    <col min="770" max="771" width="9.140625" style="1" customWidth="1"/>
    <col min="772" max="777" width="8.140625" style="1" customWidth="1"/>
    <col min="778" max="778" width="9" style="1" customWidth="1"/>
    <col min="779" max="779" width="9.140625" style="1"/>
    <col min="780" max="785" width="9.140625" style="1" customWidth="1"/>
    <col min="786" max="1024" width="9.140625" style="1"/>
    <col min="1025" max="1025" width="21.42578125" style="1" customWidth="1"/>
    <col min="1026" max="1027" width="9.140625" style="1" customWidth="1"/>
    <col min="1028" max="1033" width="8.140625" style="1" customWidth="1"/>
    <col min="1034" max="1034" width="9" style="1" customWidth="1"/>
    <col min="1035" max="1035" width="9.140625" style="1"/>
    <col min="1036" max="1041" width="9.140625" style="1" customWidth="1"/>
    <col min="1042" max="1280" width="9.140625" style="1"/>
    <col min="1281" max="1281" width="21.42578125" style="1" customWidth="1"/>
    <col min="1282" max="1283" width="9.140625" style="1" customWidth="1"/>
    <col min="1284" max="1289" width="8.140625" style="1" customWidth="1"/>
    <col min="1290" max="1290" width="9" style="1" customWidth="1"/>
    <col min="1291" max="1291" width="9.140625" style="1"/>
    <col min="1292" max="1297" width="9.140625" style="1" customWidth="1"/>
    <col min="1298" max="1536" width="9.140625" style="1"/>
    <col min="1537" max="1537" width="21.42578125" style="1" customWidth="1"/>
    <col min="1538" max="1539" width="9.140625" style="1" customWidth="1"/>
    <col min="1540" max="1545" width="8.140625" style="1" customWidth="1"/>
    <col min="1546" max="1546" width="9" style="1" customWidth="1"/>
    <col min="1547" max="1547" width="9.140625" style="1"/>
    <col min="1548" max="1553" width="9.140625" style="1" customWidth="1"/>
    <col min="1554" max="1792" width="9.140625" style="1"/>
    <col min="1793" max="1793" width="21.42578125" style="1" customWidth="1"/>
    <col min="1794" max="1795" width="9.140625" style="1" customWidth="1"/>
    <col min="1796" max="1801" width="8.140625" style="1" customWidth="1"/>
    <col min="1802" max="1802" width="9" style="1" customWidth="1"/>
    <col min="1803" max="1803" width="9.140625" style="1"/>
    <col min="1804" max="1809" width="9.140625" style="1" customWidth="1"/>
    <col min="1810" max="2048" width="9.140625" style="1"/>
    <col min="2049" max="2049" width="21.42578125" style="1" customWidth="1"/>
    <col min="2050" max="2051" width="9.140625" style="1" customWidth="1"/>
    <col min="2052" max="2057" width="8.140625" style="1" customWidth="1"/>
    <col min="2058" max="2058" width="9" style="1" customWidth="1"/>
    <col min="2059" max="2059" width="9.140625" style="1"/>
    <col min="2060" max="2065" width="9.140625" style="1" customWidth="1"/>
    <col min="2066" max="2304" width="9.140625" style="1"/>
    <col min="2305" max="2305" width="21.42578125" style="1" customWidth="1"/>
    <col min="2306" max="2307" width="9.140625" style="1" customWidth="1"/>
    <col min="2308" max="2313" width="8.140625" style="1" customWidth="1"/>
    <col min="2314" max="2314" width="9" style="1" customWidth="1"/>
    <col min="2315" max="2315" width="9.140625" style="1"/>
    <col min="2316" max="2321" width="9.140625" style="1" customWidth="1"/>
    <col min="2322" max="2560" width="9.140625" style="1"/>
    <col min="2561" max="2561" width="21.42578125" style="1" customWidth="1"/>
    <col min="2562" max="2563" width="9.140625" style="1" customWidth="1"/>
    <col min="2564" max="2569" width="8.140625" style="1" customWidth="1"/>
    <col min="2570" max="2570" width="9" style="1" customWidth="1"/>
    <col min="2571" max="2571" width="9.140625" style="1"/>
    <col min="2572" max="2577" width="9.140625" style="1" customWidth="1"/>
    <col min="2578" max="2816" width="9.140625" style="1"/>
    <col min="2817" max="2817" width="21.42578125" style="1" customWidth="1"/>
    <col min="2818" max="2819" width="9.140625" style="1" customWidth="1"/>
    <col min="2820" max="2825" width="8.140625" style="1" customWidth="1"/>
    <col min="2826" max="2826" width="9" style="1" customWidth="1"/>
    <col min="2827" max="2827" width="9.140625" style="1"/>
    <col min="2828" max="2833" width="9.140625" style="1" customWidth="1"/>
    <col min="2834" max="3072" width="9.140625" style="1"/>
    <col min="3073" max="3073" width="21.42578125" style="1" customWidth="1"/>
    <col min="3074" max="3075" width="9.140625" style="1" customWidth="1"/>
    <col min="3076" max="3081" width="8.140625" style="1" customWidth="1"/>
    <col min="3082" max="3082" width="9" style="1" customWidth="1"/>
    <col min="3083" max="3083" width="9.140625" style="1"/>
    <col min="3084" max="3089" width="9.140625" style="1" customWidth="1"/>
    <col min="3090" max="3328" width="9.140625" style="1"/>
    <col min="3329" max="3329" width="21.42578125" style="1" customWidth="1"/>
    <col min="3330" max="3331" width="9.140625" style="1" customWidth="1"/>
    <col min="3332" max="3337" width="8.140625" style="1" customWidth="1"/>
    <col min="3338" max="3338" width="9" style="1" customWidth="1"/>
    <col min="3339" max="3339" width="9.140625" style="1"/>
    <col min="3340" max="3345" width="9.140625" style="1" customWidth="1"/>
    <col min="3346" max="3584" width="9.140625" style="1"/>
    <col min="3585" max="3585" width="21.42578125" style="1" customWidth="1"/>
    <col min="3586" max="3587" width="9.140625" style="1" customWidth="1"/>
    <col min="3588" max="3593" width="8.140625" style="1" customWidth="1"/>
    <col min="3594" max="3594" width="9" style="1" customWidth="1"/>
    <col min="3595" max="3595" width="9.140625" style="1"/>
    <col min="3596" max="3601" width="9.140625" style="1" customWidth="1"/>
    <col min="3602" max="3840" width="9.140625" style="1"/>
    <col min="3841" max="3841" width="21.42578125" style="1" customWidth="1"/>
    <col min="3842" max="3843" width="9.140625" style="1" customWidth="1"/>
    <col min="3844" max="3849" width="8.140625" style="1" customWidth="1"/>
    <col min="3850" max="3850" width="9" style="1" customWidth="1"/>
    <col min="3851" max="3851" width="9.140625" style="1"/>
    <col min="3852" max="3857" width="9.140625" style="1" customWidth="1"/>
    <col min="3858" max="4096" width="9.140625" style="1"/>
    <col min="4097" max="4097" width="21.42578125" style="1" customWidth="1"/>
    <col min="4098" max="4099" width="9.140625" style="1" customWidth="1"/>
    <col min="4100" max="4105" width="8.140625" style="1" customWidth="1"/>
    <col min="4106" max="4106" width="9" style="1" customWidth="1"/>
    <col min="4107" max="4107" width="9.140625" style="1"/>
    <col min="4108" max="4113" width="9.140625" style="1" customWidth="1"/>
    <col min="4114" max="4352" width="9.140625" style="1"/>
    <col min="4353" max="4353" width="21.42578125" style="1" customWidth="1"/>
    <col min="4354" max="4355" width="9.140625" style="1" customWidth="1"/>
    <col min="4356" max="4361" width="8.140625" style="1" customWidth="1"/>
    <col min="4362" max="4362" width="9" style="1" customWidth="1"/>
    <col min="4363" max="4363" width="9.140625" style="1"/>
    <col min="4364" max="4369" width="9.140625" style="1" customWidth="1"/>
    <col min="4370" max="4608" width="9.140625" style="1"/>
    <col min="4609" max="4609" width="21.42578125" style="1" customWidth="1"/>
    <col min="4610" max="4611" width="9.140625" style="1" customWidth="1"/>
    <col min="4612" max="4617" width="8.140625" style="1" customWidth="1"/>
    <col min="4618" max="4618" width="9" style="1" customWidth="1"/>
    <col min="4619" max="4619" width="9.140625" style="1"/>
    <col min="4620" max="4625" width="9.140625" style="1" customWidth="1"/>
    <col min="4626" max="4864" width="9.140625" style="1"/>
    <col min="4865" max="4865" width="21.42578125" style="1" customWidth="1"/>
    <col min="4866" max="4867" width="9.140625" style="1" customWidth="1"/>
    <col min="4868" max="4873" width="8.140625" style="1" customWidth="1"/>
    <col min="4874" max="4874" width="9" style="1" customWidth="1"/>
    <col min="4875" max="4875" width="9.140625" style="1"/>
    <col min="4876" max="4881" width="9.140625" style="1" customWidth="1"/>
    <col min="4882" max="5120" width="9.140625" style="1"/>
    <col min="5121" max="5121" width="21.42578125" style="1" customWidth="1"/>
    <col min="5122" max="5123" width="9.140625" style="1" customWidth="1"/>
    <col min="5124" max="5129" width="8.140625" style="1" customWidth="1"/>
    <col min="5130" max="5130" width="9" style="1" customWidth="1"/>
    <col min="5131" max="5131" width="9.140625" style="1"/>
    <col min="5132" max="5137" width="9.140625" style="1" customWidth="1"/>
    <col min="5138" max="5376" width="9.140625" style="1"/>
    <col min="5377" max="5377" width="21.42578125" style="1" customWidth="1"/>
    <col min="5378" max="5379" width="9.140625" style="1" customWidth="1"/>
    <col min="5380" max="5385" width="8.140625" style="1" customWidth="1"/>
    <col min="5386" max="5386" width="9" style="1" customWidth="1"/>
    <col min="5387" max="5387" width="9.140625" style="1"/>
    <col min="5388" max="5393" width="9.140625" style="1" customWidth="1"/>
    <col min="5394" max="5632" width="9.140625" style="1"/>
    <col min="5633" max="5633" width="21.42578125" style="1" customWidth="1"/>
    <col min="5634" max="5635" width="9.140625" style="1" customWidth="1"/>
    <col min="5636" max="5641" width="8.140625" style="1" customWidth="1"/>
    <col min="5642" max="5642" width="9" style="1" customWidth="1"/>
    <col min="5643" max="5643" width="9.140625" style="1"/>
    <col min="5644" max="5649" width="9.140625" style="1" customWidth="1"/>
    <col min="5650" max="5888" width="9.140625" style="1"/>
    <col min="5889" max="5889" width="21.42578125" style="1" customWidth="1"/>
    <col min="5890" max="5891" width="9.140625" style="1" customWidth="1"/>
    <col min="5892" max="5897" width="8.140625" style="1" customWidth="1"/>
    <col min="5898" max="5898" width="9" style="1" customWidth="1"/>
    <col min="5899" max="5899" width="9.140625" style="1"/>
    <col min="5900" max="5905" width="9.140625" style="1" customWidth="1"/>
    <col min="5906" max="6144" width="9.140625" style="1"/>
    <col min="6145" max="6145" width="21.42578125" style="1" customWidth="1"/>
    <col min="6146" max="6147" width="9.140625" style="1" customWidth="1"/>
    <col min="6148" max="6153" width="8.140625" style="1" customWidth="1"/>
    <col min="6154" max="6154" width="9" style="1" customWidth="1"/>
    <col min="6155" max="6155" width="9.140625" style="1"/>
    <col min="6156" max="6161" width="9.140625" style="1" customWidth="1"/>
    <col min="6162" max="6400" width="9.140625" style="1"/>
    <col min="6401" max="6401" width="21.42578125" style="1" customWidth="1"/>
    <col min="6402" max="6403" width="9.140625" style="1" customWidth="1"/>
    <col min="6404" max="6409" width="8.140625" style="1" customWidth="1"/>
    <col min="6410" max="6410" width="9" style="1" customWidth="1"/>
    <col min="6411" max="6411" width="9.140625" style="1"/>
    <col min="6412" max="6417" width="9.140625" style="1" customWidth="1"/>
    <col min="6418" max="6656" width="9.140625" style="1"/>
    <col min="6657" max="6657" width="21.42578125" style="1" customWidth="1"/>
    <col min="6658" max="6659" width="9.140625" style="1" customWidth="1"/>
    <col min="6660" max="6665" width="8.140625" style="1" customWidth="1"/>
    <col min="6666" max="6666" width="9" style="1" customWidth="1"/>
    <col min="6667" max="6667" width="9.140625" style="1"/>
    <col min="6668" max="6673" width="9.140625" style="1" customWidth="1"/>
    <col min="6674" max="6912" width="9.140625" style="1"/>
    <col min="6913" max="6913" width="21.42578125" style="1" customWidth="1"/>
    <col min="6914" max="6915" width="9.140625" style="1" customWidth="1"/>
    <col min="6916" max="6921" width="8.140625" style="1" customWidth="1"/>
    <col min="6922" max="6922" width="9" style="1" customWidth="1"/>
    <col min="6923" max="6923" width="9.140625" style="1"/>
    <col min="6924" max="6929" width="9.140625" style="1" customWidth="1"/>
    <col min="6930" max="7168" width="9.140625" style="1"/>
    <col min="7169" max="7169" width="21.42578125" style="1" customWidth="1"/>
    <col min="7170" max="7171" width="9.140625" style="1" customWidth="1"/>
    <col min="7172" max="7177" width="8.140625" style="1" customWidth="1"/>
    <col min="7178" max="7178" width="9" style="1" customWidth="1"/>
    <col min="7179" max="7179" width="9.140625" style="1"/>
    <col min="7180" max="7185" width="9.140625" style="1" customWidth="1"/>
    <col min="7186" max="7424" width="9.140625" style="1"/>
    <col min="7425" max="7425" width="21.42578125" style="1" customWidth="1"/>
    <col min="7426" max="7427" width="9.140625" style="1" customWidth="1"/>
    <col min="7428" max="7433" width="8.140625" style="1" customWidth="1"/>
    <col min="7434" max="7434" width="9" style="1" customWidth="1"/>
    <col min="7435" max="7435" width="9.140625" style="1"/>
    <col min="7436" max="7441" width="9.140625" style="1" customWidth="1"/>
    <col min="7442" max="7680" width="9.140625" style="1"/>
    <col min="7681" max="7681" width="21.42578125" style="1" customWidth="1"/>
    <col min="7682" max="7683" width="9.140625" style="1" customWidth="1"/>
    <col min="7684" max="7689" width="8.140625" style="1" customWidth="1"/>
    <col min="7690" max="7690" width="9" style="1" customWidth="1"/>
    <col min="7691" max="7691" width="9.140625" style="1"/>
    <col min="7692" max="7697" width="9.140625" style="1" customWidth="1"/>
    <col min="7698" max="7936" width="9.140625" style="1"/>
    <col min="7937" max="7937" width="21.42578125" style="1" customWidth="1"/>
    <col min="7938" max="7939" width="9.140625" style="1" customWidth="1"/>
    <col min="7940" max="7945" width="8.140625" style="1" customWidth="1"/>
    <col min="7946" max="7946" width="9" style="1" customWidth="1"/>
    <col min="7947" max="7947" width="9.140625" style="1"/>
    <col min="7948" max="7953" width="9.140625" style="1" customWidth="1"/>
    <col min="7954" max="8192" width="9.140625" style="1"/>
    <col min="8193" max="8193" width="21.42578125" style="1" customWidth="1"/>
    <col min="8194" max="8195" width="9.140625" style="1" customWidth="1"/>
    <col min="8196" max="8201" width="8.140625" style="1" customWidth="1"/>
    <col min="8202" max="8202" width="9" style="1" customWidth="1"/>
    <col min="8203" max="8203" width="9.140625" style="1"/>
    <col min="8204" max="8209" width="9.140625" style="1" customWidth="1"/>
    <col min="8210" max="8448" width="9.140625" style="1"/>
    <col min="8449" max="8449" width="21.42578125" style="1" customWidth="1"/>
    <col min="8450" max="8451" width="9.140625" style="1" customWidth="1"/>
    <col min="8452" max="8457" width="8.140625" style="1" customWidth="1"/>
    <col min="8458" max="8458" width="9" style="1" customWidth="1"/>
    <col min="8459" max="8459" width="9.140625" style="1"/>
    <col min="8460" max="8465" width="9.140625" style="1" customWidth="1"/>
    <col min="8466" max="8704" width="9.140625" style="1"/>
    <col min="8705" max="8705" width="21.42578125" style="1" customWidth="1"/>
    <col min="8706" max="8707" width="9.140625" style="1" customWidth="1"/>
    <col min="8708" max="8713" width="8.140625" style="1" customWidth="1"/>
    <col min="8714" max="8714" width="9" style="1" customWidth="1"/>
    <col min="8715" max="8715" width="9.140625" style="1"/>
    <col min="8716" max="8721" width="9.140625" style="1" customWidth="1"/>
    <col min="8722" max="8960" width="9.140625" style="1"/>
    <col min="8961" max="8961" width="21.42578125" style="1" customWidth="1"/>
    <col min="8962" max="8963" width="9.140625" style="1" customWidth="1"/>
    <col min="8964" max="8969" width="8.140625" style="1" customWidth="1"/>
    <col min="8970" max="8970" width="9" style="1" customWidth="1"/>
    <col min="8971" max="8971" width="9.140625" style="1"/>
    <col min="8972" max="8977" width="9.140625" style="1" customWidth="1"/>
    <col min="8978" max="9216" width="9.140625" style="1"/>
    <col min="9217" max="9217" width="21.42578125" style="1" customWidth="1"/>
    <col min="9218" max="9219" width="9.140625" style="1" customWidth="1"/>
    <col min="9220" max="9225" width="8.140625" style="1" customWidth="1"/>
    <col min="9226" max="9226" width="9" style="1" customWidth="1"/>
    <col min="9227" max="9227" width="9.140625" style="1"/>
    <col min="9228" max="9233" width="9.140625" style="1" customWidth="1"/>
    <col min="9234" max="9472" width="9.140625" style="1"/>
    <col min="9473" max="9473" width="21.42578125" style="1" customWidth="1"/>
    <col min="9474" max="9475" width="9.140625" style="1" customWidth="1"/>
    <col min="9476" max="9481" width="8.140625" style="1" customWidth="1"/>
    <col min="9482" max="9482" width="9" style="1" customWidth="1"/>
    <col min="9483" max="9483" width="9.140625" style="1"/>
    <col min="9484" max="9489" width="9.140625" style="1" customWidth="1"/>
    <col min="9490" max="9728" width="9.140625" style="1"/>
    <col min="9729" max="9729" width="21.42578125" style="1" customWidth="1"/>
    <col min="9730" max="9731" width="9.140625" style="1" customWidth="1"/>
    <col min="9732" max="9737" width="8.140625" style="1" customWidth="1"/>
    <col min="9738" max="9738" width="9" style="1" customWidth="1"/>
    <col min="9739" max="9739" width="9.140625" style="1"/>
    <col min="9740" max="9745" width="9.140625" style="1" customWidth="1"/>
    <col min="9746" max="9984" width="9.140625" style="1"/>
    <col min="9985" max="9985" width="21.42578125" style="1" customWidth="1"/>
    <col min="9986" max="9987" width="9.140625" style="1" customWidth="1"/>
    <col min="9988" max="9993" width="8.140625" style="1" customWidth="1"/>
    <col min="9994" max="9994" width="9" style="1" customWidth="1"/>
    <col min="9995" max="9995" width="9.140625" style="1"/>
    <col min="9996" max="10001" width="9.140625" style="1" customWidth="1"/>
    <col min="10002" max="10240" width="9.140625" style="1"/>
    <col min="10241" max="10241" width="21.42578125" style="1" customWidth="1"/>
    <col min="10242" max="10243" width="9.140625" style="1" customWidth="1"/>
    <col min="10244" max="10249" width="8.140625" style="1" customWidth="1"/>
    <col min="10250" max="10250" width="9" style="1" customWidth="1"/>
    <col min="10251" max="10251" width="9.140625" style="1"/>
    <col min="10252" max="10257" width="9.140625" style="1" customWidth="1"/>
    <col min="10258" max="10496" width="9.140625" style="1"/>
    <col min="10497" max="10497" width="21.42578125" style="1" customWidth="1"/>
    <col min="10498" max="10499" width="9.140625" style="1" customWidth="1"/>
    <col min="10500" max="10505" width="8.140625" style="1" customWidth="1"/>
    <col min="10506" max="10506" width="9" style="1" customWidth="1"/>
    <col min="10507" max="10507" width="9.140625" style="1"/>
    <col min="10508" max="10513" width="9.140625" style="1" customWidth="1"/>
    <col min="10514" max="10752" width="9.140625" style="1"/>
    <col min="10753" max="10753" width="21.42578125" style="1" customWidth="1"/>
    <col min="10754" max="10755" width="9.140625" style="1" customWidth="1"/>
    <col min="10756" max="10761" width="8.140625" style="1" customWidth="1"/>
    <col min="10762" max="10762" width="9" style="1" customWidth="1"/>
    <col min="10763" max="10763" width="9.140625" style="1"/>
    <col min="10764" max="10769" width="9.140625" style="1" customWidth="1"/>
    <col min="10770" max="11008" width="9.140625" style="1"/>
    <col min="11009" max="11009" width="21.42578125" style="1" customWidth="1"/>
    <col min="11010" max="11011" width="9.140625" style="1" customWidth="1"/>
    <col min="11012" max="11017" width="8.140625" style="1" customWidth="1"/>
    <col min="11018" max="11018" width="9" style="1" customWidth="1"/>
    <col min="11019" max="11019" width="9.140625" style="1"/>
    <col min="11020" max="11025" width="9.140625" style="1" customWidth="1"/>
    <col min="11026" max="11264" width="9.140625" style="1"/>
    <col min="11265" max="11265" width="21.42578125" style="1" customWidth="1"/>
    <col min="11266" max="11267" width="9.140625" style="1" customWidth="1"/>
    <col min="11268" max="11273" width="8.140625" style="1" customWidth="1"/>
    <col min="11274" max="11274" width="9" style="1" customWidth="1"/>
    <col min="11275" max="11275" width="9.140625" style="1"/>
    <col min="11276" max="11281" width="9.140625" style="1" customWidth="1"/>
    <col min="11282" max="11520" width="9.140625" style="1"/>
    <col min="11521" max="11521" width="21.42578125" style="1" customWidth="1"/>
    <col min="11522" max="11523" width="9.140625" style="1" customWidth="1"/>
    <col min="11524" max="11529" width="8.140625" style="1" customWidth="1"/>
    <col min="11530" max="11530" width="9" style="1" customWidth="1"/>
    <col min="11531" max="11531" width="9.140625" style="1"/>
    <col min="11532" max="11537" width="9.140625" style="1" customWidth="1"/>
    <col min="11538" max="11776" width="9.140625" style="1"/>
    <col min="11777" max="11777" width="21.42578125" style="1" customWidth="1"/>
    <col min="11778" max="11779" width="9.140625" style="1" customWidth="1"/>
    <col min="11780" max="11785" width="8.140625" style="1" customWidth="1"/>
    <col min="11786" max="11786" width="9" style="1" customWidth="1"/>
    <col min="11787" max="11787" width="9.140625" style="1"/>
    <col min="11788" max="11793" width="9.140625" style="1" customWidth="1"/>
    <col min="11794" max="12032" width="9.140625" style="1"/>
    <col min="12033" max="12033" width="21.42578125" style="1" customWidth="1"/>
    <col min="12034" max="12035" width="9.140625" style="1" customWidth="1"/>
    <col min="12036" max="12041" width="8.140625" style="1" customWidth="1"/>
    <col min="12042" max="12042" width="9" style="1" customWidth="1"/>
    <col min="12043" max="12043" width="9.140625" style="1"/>
    <col min="12044" max="12049" width="9.140625" style="1" customWidth="1"/>
    <col min="12050" max="12288" width="9.140625" style="1"/>
    <col min="12289" max="12289" width="21.42578125" style="1" customWidth="1"/>
    <col min="12290" max="12291" width="9.140625" style="1" customWidth="1"/>
    <col min="12292" max="12297" width="8.140625" style="1" customWidth="1"/>
    <col min="12298" max="12298" width="9" style="1" customWidth="1"/>
    <col min="12299" max="12299" width="9.140625" style="1"/>
    <col min="12300" max="12305" width="9.140625" style="1" customWidth="1"/>
    <col min="12306" max="12544" width="9.140625" style="1"/>
    <col min="12545" max="12545" width="21.42578125" style="1" customWidth="1"/>
    <col min="12546" max="12547" width="9.140625" style="1" customWidth="1"/>
    <col min="12548" max="12553" width="8.140625" style="1" customWidth="1"/>
    <col min="12554" max="12554" width="9" style="1" customWidth="1"/>
    <col min="12555" max="12555" width="9.140625" style="1"/>
    <col min="12556" max="12561" width="9.140625" style="1" customWidth="1"/>
    <col min="12562" max="12800" width="9.140625" style="1"/>
    <col min="12801" max="12801" width="21.42578125" style="1" customWidth="1"/>
    <col min="12802" max="12803" width="9.140625" style="1" customWidth="1"/>
    <col min="12804" max="12809" width="8.140625" style="1" customWidth="1"/>
    <col min="12810" max="12810" width="9" style="1" customWidth="1"/>
    <col min="12811" max="12811" width="9.140625" style="1"/>
    <col min="12812" max="12817" width="9.140625" style="1" customWidth="1"/>
    <col min="12818" max="13056" width="9.140625" style="1"/>
    <col min="13057" max="13057" width="21.42578125" style="1" customWidth="1"/>
    <col min="13058" max="13059" width="9.140625" style="1" customWidth="1"/>
    <col min="13060" max="13065" width="8.140625" style="1" customWidth="1"/>
    <col min="13066" max="13066" width="9" style="1" customWidth="1"/>
    <col min="13067" max="13067" width="9.140625" style="1"/>
    <col min="13068" max="13073" width="9.140625" style="1" customWidth="1"/>
    <col min="13074" max="13312" width="9.140625" style="1"/>
    <col min="13313" max="13313" width="21.42578125" style="1" customWidth="1"/>
    <col min="13314" max="13315" width="9.140625" style="1" customWidth="1"/>
    <col min="13316" max="13321" width="8.140625" style="1" customWidth="1"/>
    <col min="13322" max="13322" width="9" style="1" customWidth="1"/>
    <col min="13323" max="13323" width="9.140625" style="1"/>
    <col min="13324" max="13329" width="9.140625" style="1" customWidth="1"/>
    <col min="13330" max="13568" width="9.140625" style="1"/>
    <col min="13569" max="13569" width="21.42578125" style="1" customWidth="1"/>
    <col min="13570" max="13571" width="9.140625" style="1" customWidth="1"/>
    <col min="13572" max="13577" width="8.140625" style="1" customWidth="1"/>
    <col min="13578" max="13578" width="9" style="1" customWidth="1"/>
    <col min="13579" max="13579" width="9.140625" style="1"/>
    <col min="13580" max="13585" width="9.140625" style="1" customWidth="1"/>
    <col min="13586" max="13824" width="9.140625" style="1"/>
    <col min="13825" max="13825" width="21.42578125" style="1" customWidth="1"/>
    <col min="13826" max="13827" width="9.140625" style="1" customWidth="1"/>
    <col min="13828" max="13833" width="8.140625" style="1" customWidth="1"/>
    <col min="13834" max="13834" width="9" style="1" customWidth="1"/>
    <col min="13835" max="13835" width="9.140625" style="1"/>
    <col min="13836" max="13841" width="9.140625" style="1" customWidth="1"/>
    <col min="13842" max="14080" width="9.140625" style="1"/>
    <col min="14081" max="14081" width="21.42578125" style="1" customWidth="1"/>
    <col min="14082" max="14083" width="9.140625" style="1" customWidth="1"/>
    <col min="14084" max="14089" width="8.140625" style="1" customWidth="1"/>
    <col min="14090" max="14090" width="9" style="1" customWidth="1"/>
    <col min="14091" max="14091" width="9.140625" style="1"/>
    <col min="14092" max="14097" width="9.140625" style="1" customWidth="1"/>
    <col min="14098" max="14336" width="9.140625" style="1"/>
    <col min="14337" max="14337" width="21.42578125" style="1" customWidth="1"/>
    <col min="14338" max="14339" width="9.140625" style="1" customWidth="1"/>
    <col min="14340" max="14345" width="8.140625" style="1" customWidth="1"/>
    <col min="14346" max="14346" width="9" style="1" customWidth="1"/>
    <col min="14347" max="14347" width="9.140625" style="1"/>
    <col min="14348" max="14353" width="9.140625" style="1" customWidth="1"/>
    <col min="14354" max="14592" width="9.140625" style="1"/>
    <col min="14593" max="14593" width="21.42578125" style="1" customWidth="1"/>
    <col min="14594" max="14595" width="9.140625" style="1" customWidth="1"/>
    <col min="14596" max="14601" width="8.140625" style="1" customWidth="1"/>
    <col min="14602" max="14602" width="9" style="1" customWidth="1"/>
    <col min="14603" max="14603" width="9.140625" style="1"/>
    <col min="14604" max="14609" width="9.140625" style="1" customWidth="1"/>
    <col min="14610" max="14848" width="9.140625" style="1"/>
    <col min="14849" max="14849" width="21.42578125" style="1" customWidth="1"/>
    <col min="14850" max="14851" width="9.140625" style="1" customWidth="1"/>
    <col min="14852" max="14857" width="8.140625" style="1" customWidth="1"/>
    <col min="14858" max="14858" width="9" style="1" customWidth="1"/>
    <col min="14859" max="14859" width="9.140625" style="1"/>
    <col min="14860" max="14865" width="9.140625" style="1" customWidth="1"/>
    <col min="14866" max="15104" width="9.140625" style="1"/>
    <col min="15105" max="15105" width="21.42578125" style="1" customWidth="1"/>
    <col min="15106" max="15107" width="9.140625" style="1" customWidth="1"/>
    <col min="15108" max="15113" width="8.140625" style="1" customWidth="1"/>
    <col min="15114" max="15114" width="9" style="1" customWidth="1"/>
    <col min="15115" max="15115" width="9.140625" style="1"/>
    <col min="15116" max="15121" width="9.140625" style="1" customWidth="1"/>
    <col min="15122" max="15360" width="9.140625" style="1"/>
    <col min="15361" max="15361" width="21.42578125" style="1" customWidth="1"/>
    <col min="15362" max="15363" width="9.140625" style="1" customWidth="1"/>
    <col min="15364" max="15369" width="8.140625" style="1" customWidth="1"/>
    <col min="15370" max="15370" width="9" style="1" customWidth="1"/>
    <col min="15371" max="15371" width="9.140625" style="1"/>
    <col min="15372" max="15377" width="9.140625" style="1" customWidth="1"/>
    <col min="15378" max="15616" width="9.140625" style="1"/>
    <col min="15617" max="15617" width="21.42578125" style="1" customWidth="1"/>
    <col min="15618" max="15619" width="9.140625" style="1" customWidth="1"/>
    <col min="15620" max="15625" width="8.140625" style="1" customWidth="1"/>
    <col min="15626" max="15626" width="9" style="1" customWidth="1"/>
    <col min="15627" max="15627" width="9.140625" style="1"/>
    <col min="15628" max="15633" width="9.140625" style="1" customWidth="1"/>
    <col min="15634" max="15872" width="9.140625" style="1"/>
    <col min="15873" max="15873" width="21.42578125" style="1" customWidth="1"/>
    <col min="15874" max="15875" width="9.140625" style="1" customWidth="1"/>
    <col min="15876" max="15881" width="8.140625" style="1" customWidth="1"/>
    <col min="15882" max="15882" width="9" style="1" customWidth="1"/>
    <col min="15883" max="15883" width="9.140625" style="1"/>
    <col min="15884" max="15889" width="9.140625" style="1" customWidth="1"/>
    <col min="15890" max="16128" width="9.140625" style="1"/>
    <col min="16129" max="16129" width="21.42578125" style="1" customWidth="1"/>
    <col min="16130" max="16131" width="9.140625" style="1" customWidth="1"/>
    <col min="16132" max="16137" width="8.140625" style="1" customWidth="1"/>
    <col min="16138" max="16138" width="9" style="1" customWidth="1"/>
    <col min="16139" max="16139" width="9.140625" style="1"/>
    <col min="16140" max="16145" width="9.140625" style="1" customWidth="1"/>
    <col min="16146" max="16384" width="9.140625" style="1"/>
  </cols>
  <sheetData>
    <row r="1" spans="1:21">
      <c r="A1" s="120" t="s">
        <v>119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3" spans="1:21">
      <c r="A3" s="120" t="s">
        <v>32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1:21" ht="15.75" customHeight="1">
      <c r="A4" s="123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>
      <c r="A5" s="44"/>
      <c r="B5" s="45">
        <v>2003</v>
      </c>
      <c r="C5" s="45">
        <v>2004</v>
      </c>
      <c r="D5" s="45" t="s">
        <v>79</v>
      </c>
      <c r="E5" s="45" t="s">
        <v>80</v>
      </c>
      <c r="F5" s="45" t="s">
        <v>81</v>
      </c>
      <c r="G5" s="45" t="s">
        <v>82</v>
      </c>
      <c r="H5" s="45" t="s">
        <v>83</v>
      </c>
      <c r="I5" s="45" t="s">
        <v>84</v>
      </c>
      <c r="J5" s="45" t="s">
        <v>85</v>
      </c>
      <c r="K5" s="45" t="s">
        <v>86</v>
      </c>
      <c r="L5" s="45" t="s">
        <v>87</v>
      </c>
      <c r="M5" s="45" t="s">
        <v>88</v>
      </c>
      <c r="N5" s="45" t="s">
        <v>89</v>
      </c>
      <c r="O5" s="45" t="s">
        <v>90</v>
      </c>
      <c r="P5" s="45" t="s">
        <v>91</v>
      </c>
      <c r="Q5" s="45" t="s">
        <v>92</v>
      </c>
      <c r="R5" s="45" t="s">
        <v>93</v>
      </c>
      <c r="S5" s="45" t="s">
        <v>94</v>
      </c>
      <c r="T5" s="45" t="s">
        <v>95</v>
      </c>
      <c r="U5" s="45" t="s">
        <v>120</v>
      </c>
    </row>
    <row r="6" spans="1:21">
      <c r="A6" s="33" t="s">
        <v>3</v>
      </c>
      <c r="B6" s="80">
        <v>223063</v>
      </c>
      <c r="C6" s="80">
        <v>224872</v>
      </c>
      <c r="D6" s="80">
        <v>281538</v>
      </c>
      <c r="E6" s="80">
        <v>311828</v>
      </c>
      <c r="F6" s="81">
        <v>359194</v>
      </c>
      <c r="G6" s="36">
        <v>414332</v>
      </c>
      <c r="H6" s="37">
        <v>410793</v>
      </c>
      <c r="I6" s="36">
        <v>397598</v>
      </c>
      <c r="J6" s="36">
        <v>414018</v>
      </c>
      <c r="K6" s="36">
        <v>428862</v>
      </c>
      <c r="L6" s="36">
        <v>450178</v>
      </c>
      <c r="M6" s="36">
        <v>434665</v>
      </c>
      <c r="N6" s="36">
        <v>443161</v>
      </c>
      <c r="O6" s="36">
        <v>439167</v>
      </c>
      <c r="P6" s="36">
        <f>SUM(P7:P7)</f>
        <v>17466</v>
      </c>
      <c r="Q6" s="36">
        <v>404848</v>
      </c>
      <c r="R6" s="36" t="e">
        <f>#REF!+#REF!+#REF!+R7+#REF!+#REF!+#REF!+#REF!+#REF!+#REF!+#REF!+#REF!+#REF!+#REF!+#REF!+#REF!+#REF!</f>
        <v>#REF!</v>
      </c>
      <c r="S6" s="80" t="s">
        <v>96</v>
      </c>
      <c r="T6" s="80" t="s">
        <v>97</v>
      </c>
      <c r="U6" s="82" t="s">
        <v>124</v>
      </c>
    </row>
    <row r="7" spans="1:21">
      <c r="A7" s="49" t="s">
        <v>4</v>
      </c>
      <c r="B7" s="82">
        <v>9289</v>
      </c>
      <c r="C7" s="82">
        <v>9775</v>
      </c>
      <c r="D7" s="82">
        <v>10808</v>
      </c>
      <c r="E7" s="82">
        <v>11079</v>
      </c>
      <c r="F7" s="83">
        <v>12716</v>
      </c>
      <c r="G7" s="40">
        <v>12391</v>
      </c>
      <c r="H7" s="41">
        <v>12174</v>
      </c>
      <c r="I7" s="40">
        <v>12690</v>
      </c>
      <c r="J7" s="40">
        <v>14131</v>
      </c>
      <c r="K7" s="40">
        <v>15779</v>
      </c>
      <c r="L7" s="40">
        <v>15862</v>
      </c>
      <c r="M7" s="40">
        <v>16716</v>
      </c>
      <c r="N7" s="40">
        <v>16894</v>
      </c>
      <c r="O7" s="40">
        <v>16381</v>
      </c>
      <c r="P7" s="40">
        <v>17466</v>
      </c>
      <c r="Q7" s="40">
        <v>16878</v>
      </c>
      <c r="R7" s="40">
        <v>18817</v>
      </c>
      <c r="S7" s="82">
        <v>19075</v>
      </c>
      <c r="T7" s="82">
        <v>20098</v>
      </c>
      <c r="U7" s="82">
        <v>16219</v>
      </c>
    </row>
    <row r="8" spans="1:21">
      <c r="A8" s="128" t="s">
        <v>101</v>
      </c>
      <c r="B8" s="129"/>
      <c r="C8" s="129"/>
      <c r="D8" s="129"/>
      <c r="E8" s="129"/>
      <c r="F8" s="129"/>
      <c r="G8" s="129"/>
      <c r="H8" s="129"/>
      <c r="I8" s="129"/>
      <c r="J8" s="129"/>
      <c r="K8" s="5"/>
      <c r="L8" s="5"/>
      <c r="M8" s="5"/>
      <c r="N8" s="5"/>
      <c r="O8" s="10"/>
      <c r="P8" s="10"/>
      <c r="Q8" s="10"/>
    </row>
    <row r="9" spans="1:21">
      <c r="A9" s="129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5"/>
      <c r="L9" s="5"/>
      <c r="M9" s="5"/>
      <c r="N9" s="5"/>
      <c r="O9" s="10"/>
      <c r="P9" s="10"/>
      <c r="Q9" s="10"/>
    </row>
    <row r="10" spans="1:2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5"/>
      <c r="L10" s="5"/>
      <c r="M10" s="5"/>
      <c r="N10" s="5"/>
      <c r="O10" s="10"/>
      <c r="P10" s="10"/>
      <c r="Q10" s="10"/>
    </row>
    <row r="11" spans="1:21">
      <c r="A11" s="120" t="s">
        <v>33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</row>
    <row r="12" spans="1:21" ht="15.75" customHeight="1">
      <c r="A12" s="123" t="s">
        <v>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>
      <c r="A13" s="69"/>
      <c r="B13" s="45">
        <v>2003</v>
      </c>
      <c r="C13" s="45">
        <v>2004</v>
      </c>
      <c r="D13" s="45" t="s">
        <v>79</v>
      </c>
      <c r="E13" s="45" t="s">
        <v>80</v>
      </c>
      <c r="F13" s="45" t="s">
        <v>81</v>
      </c>
      <c r="G13" s="45" t="s">
        <v>82</v>
      </c>
      <c r="H13" s="45" t="s">
        <v>83</v>
      </c>
      <c r="I13" s="45" t="s">
        <v>84</v>
      </c>
      <c r="J13" s="45" t="s">
        <v>85</v>
      </c>
      <c r="K13" s="45" t="s">
        <v>86</v>
      </c>
      <c r="L13" s="45" t="s">
        <v>87</v>
      </c>
      <c r="M13" s="45" t="s">
        <v>88</v>
      </c>
      <c r="N13" s="45" t="s">
        <v>89</v>
      </c>
      <c r="O13" s="45" t="s">
        <v>90</v>
      </c>
      <c r="P13" s="45" t="s">
        <v>91</v>
      </c>
      <c r="Q13" s="45" t="s">
        <v>92</v>
      </c>
      <c r="R13" s="45" t="s">
        <v>93</v>
      </c>
      <c r="S13" s="45" t="s">
        <v>94</v>
      </c>
      <c r="T13" s="45" t="s">
        <v>95</v>
      </c>
      <c r="U13" s="45" t="s">
        <v>120</v>
      </c>
    </row>
    <row r="14" spans="1:21">
      <c r="A14" s="89" t="s">
        <v>3</v>
      </c>
      <c r="B14" s="34">
        <v>133423</v>
      </c>
      <c r="C14" s="34">
        <v>134122</v>
      </c>
      <c r="D14" s="34">
        <v>143414</v>
      </c>
      <c r="E14" s="34">
        <v>165541</v>
      </c>
      <c r="F14" s="35">
        <v>204226</v>
      </c>
      <c r="G14" s="84">
        <v>246711</v>
      </c>
      <c r="H14" s="85">
        <v>236240</v>
      </c>
      <c r="I14" s="85">
        <v>220692</v>
      </c>
      <c r="J14" s="84">
        <v>240994</v>
      </c>
      <c r="K14" s="84">
        <v>250027</v>
      </c>
      <c r="L14" s="84">
        <v>256626</v>
      </c>
      <c r="M14" s="84">
        <v>259636</v>
      </c>
      <c r="N14" s="84">
        <v>266543</v>
      </c>
      <c r="O14" s="84">
        <v>275722</v>
      </c>
      <c r="P14" s="84">
        <f>SUM(P15:P15)</f>
        <v>8628</v>
      </c>
      <c r="Q14" s="86" t="s">
        <v>34</v>
      </c>
      <c r="R14" s="84" t="e">
        <f>#REF!+#REF!+#REF!+R15+#REF!+#REF!+#REF!+#REF!+#REF!+#REF!+#REF!+#REF!+#REF!+#REF!+#REF!+#REF!+#REF!</f>
        <v>#REF!</v>
      </c>
      <c r="S14" s="34" t="s">
        <v>99</v>
      </c>
      <c r="T14" s="34" t="s">
        <v>100</v>
      </c>
      <c r="U14" s="42" t="s">
        <v>125</v>
      </c>
    </row>
    <row r="15" spans="1:21">
      <c r="A15" s="90" t="s">
        <v>4</v>
      </c>
      <c r="B15" s="42">
        <v>4895</v>
      </c>
      <c r="C15" s="42">
        <v>4993</v>
      </c>
      <c r="D15" s="42">
        <v>4956</v>
      </c>
      <c r="E15" s="42">
        <v>5260</v>
      </c>
      <c r="F15" s="43">
        <v>5412</v>
      </c>
      <c r="G15" s="87">
        <v>4857</v>
      </c>
      <c r="H15" s="88">
        <v>4874</v>
      </c>
      <c r="I15" s="88">
        <v>5232</v>
      </c>
      <c r="J15" s="87">
        <v>6104</v>
      </c>
      <c r="K15" s="87">
        <v>7989</v>
      </c>
      <c r="L15" s="87">
        <v>8059</v>
      </c>
      <c r="M15" s="87">
        <v>8552</v>
      </c>
      <c r="N15" s="87">
        <v>8677</v>
      </c>
      <c r="O15" s="87">
        <v>11810</v>
      </c>
      <c r="P15" s="87">
        <v>8628</v>
      </c>
      <c r="Q15" s="86" t="s">
        <v>34</v>
      </c>
      <c r="R15" s="87">
        <v>9461</v>
      </c>
      <c r="S15" s="42">
        <v>9795</v>
      </c>
      <c r="T15" s="42">
        <v>10590</v>
      </c>
      <c r="U15" s="42">
        <v>9234</v>
      </c>
    </row>
    <row r="16" spans="1:21" ht="15" customHeight="1">
      <c r="A16" s="126" t="s">
        <v>98</v>
      </c>
      <c r="B16" s="127"/>
      <c r="C16" s="127"/>
      <c r="D16" s="127"/>
      <c r="E16" s="127"/>
      <c r="F16" s="127"/>
      <c r="G16" s="127"/>
      <c r="H16" s="127"/>
      <c r="I16" s="127"/>
      <c r="J16" s="127"/>
      <c r="K16" s="2"/>
      <c r="L16" s="2"/>
      <c r="M16" s="2"/>
      <c r="N16" s="2"/>
    </row>
    <row r="17" spans="1:21">
      <c r="A17" s="20" t="s">
        <v>7</v>
      </c>
      <c r="B17" s="21"/>
      <c r="C17" s="21"/>
      <c r="D17" s="21"/>
      <c r="E17" s="21"/>
      <c r="F17" s="21"/>
      <c r="G17" s="21"/>
      <c r="H17" s="21"/>
      <c r="I17" s="21"/>
      <c r="J17" s="21"/>
      <c r="K17" s="2"/>
      <c r="L17" s="2"/>
      <c r="M17" s="2"/>
      <c r="N17" s="2"/>
    </row>
    <row r="18" spans="1:2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"/>
      <c r="L18" s="2"/>
      <c r="M18" s="2"/>
      <c r="N18" s="2"/>
    </row>
    <row r="19" spans="1:21" ht="15">
      <c r="A19" s="120" t="s">
        <v>35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</row>
    <row r="20" spans="1:21" ht="15.75" customHeight="1">
      <c r="A20" s="123" t="s">
        <v>36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spans="1:21">
      <c r="A21" s="69"/>
      <c r="B21" s="45">
        <v>2003</v>
      </c>
      <c r="C21" s="45">
        <v>2004</v>
      </c>
      <c r="D21" s="45">
        <v>2005</v>
      </c>
      <c r="E21" s="45">
        <v>2006</v>
      </c>
      <c r="F21" s="45">
        <v>2007</v>
      </c>
      <c r="G21" s="46">
        <v>2008</v>
      </c>
      <c r="H21" s="46">
        <v>2009</v>
      </c>
      <c r="I21" s="46">
        <v>2010</v>
      </c>
      <c r="J21" s="46">
        <v>2011</v>
      </c>
      <c r="K21" s="46">
        <v>2012</v>
      </c>
      <c r="L21" s="46">
        <v>2013</v>
      </c>
      <c r="M21" s="46">
        <v>2014</v>
      </c>
      <c r="N21" s="46">
        <v>2015</v>
      </c>
      <c r="O21" s="46">
        <v>2016</v>
      </c>
      <c r="P21" s="46">
        <v>2017</v>
      </c>
      <c r="Q21" s="46">
        <v>2018</v>
      </c>
      <c r="R21" s="46">
        <v>2019</v>
      </c>
      <c r="S21" s="45">
        <v>2020</v>
      </c>
      <c r="T21" s="45">
        <v>2021</v>
      </c>
      <c r="U21" s="45">
        <v>2022</v>
      </c>
    </row>
    <row r="22" spans="1:21">
      <c r="A22" s="33" t="s">
        <v>3</v>
      </c>
      <c r="B22" s="72">
        <v>1318.2</v>
      </c>
      <c r="C22" s="72">
        <v>1444.8</v>
      </c>
      <c r="D22" s="72">
        <v>1511.1</v>
      </c>
      <c r="E22" s="72">
        <v>1582.6</v>
      </c>
      <c r="F22" s="73">
        <v>1667.4</v>
      </c>
      <c r="G22" s="38">
        <v>1720.98</v>
      </c>
      <c r="H22" s="74">
        <v>1687.5</v>
      </c>
      <c r="I22" s="38">
        <v>1971.77</v>
      </c>
      <c r="J22" s="38">
        <v>2475.5</v>
      </c>
      <c r="K22" s="38">
        <v>2718.4</v>
      </c>
      <c r="L22" s="38">
        <v>2983.35</v>
      </c>
      <c r="M22" s="38">
        <v>3129.1</v>
      </c>
      <c r="N22" s="38">
        <v>3174.0218</v>
      </c>
      <c r="O22" s="38">
        <v>3180.6556999999998</v>
      </c>
      <c r="P22" s="38">
        <v>3322.2673</v>
      </c>
      <c r="Q22" s="65" t="s">
        <v>12</v>
      </c>
      <c r="R22" s="38">
        <v>3550.4712999999997</v>
      </c>
      <c r="S22" s="72">
        <v>3286.9695000000002</v>
      </c>
      <c r="T22" s="72">
        <v>3320.3903</v>
      </c>
      <c r="U22" s="72">
        <v>3210.3747999999996</v>
      </c>
    </row>
    <row r="23" spans="1:21">
      <c r="A23" s="49" t="s">
        <v>4</v>
      </c>
      <c r="B23" s="70">
        <v>41.5</v>
      </c>
      <c r="C23" s="70">
        <v>45</v>
      </c>
      <c r="D23" s="70">
        <v>48.8</v>
      </c>
      <c r="E23" s="70">
        <v>47.5</v>
      </c>
      <c r="F23" s="75">
        <v>47.1</v>
      </c>
      <c r="G23" s="39">
        <v>51.9</v>
      </c>
      <c r="H23" s="76">
        <v>45.4</v>
      </c>
      <c r="I23" s="39">
        <v>52.1</v>
      </c>
      <c r="J23" s="39">
        <v>71.5</v>
      </c>
      <c r="K23" s="39">
        <v>72.400000000000006</v>
      </c>
      <c r="L23" s="39">
        <v>82.6</v>
      </c>
      <c r="M23" s="39">
        <v>82.132999999999996</v>
      </c>
      <c r="N23" s="39">
        <v>75.721699999999998</v>
      </c>
      <c r="O23" s="39">
        <v>74.955299999999994</v>
      </c>
      <c r="P23" s="39">
        <v>75.897900000000007</v>
      </c>
      <c r="Q23" s="60" t="s">
        <v>12</v>
      </c>
      <c r="R23" s="38">
        <v>61.472099999999998</v>
      </c>
      <c r="S23" s="70">
        <v>42.65</v>
      </c>
      <c r="T23" s="70">
        <v>47.4392</v>
      </c>
      <c r="U23" s="72">
        <v>57.102199999999996</v>
      </c>
    </row>
    <row r="24" spans="1:21">
      <c r="A24" s="124" t="s">
        <v>37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2"/>
      <c r="N24" s="2"/>
      <c r="P24" s="10"/>
      <c r="Q24" s="10"/>
      <c r="R24" s="10"/>
    </row>
    <row r="25" spans="1:21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"/>
      <c r="N25" s="2"/>
      <c r="P25" s="10"/>
      <c r="Q25" s="10"/>
      <c r="R25" s="10"/>
    </row>
    <row r="26" spans="1:21" ht="15">
      <c r="A26" s="120" t="s">
        <v>38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</row>
    <row r="27" spans="1:21" ht="15.75" customHeight="1">
      <c r="A27" s="123" t="s">
        <v>28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</row>
    <row r="28" spans="1:21">
      <c r="A28" s="45"/>
      <c r="B28" s="45">
        <v>2003</v>
      </c>
      <c r="C28" s="45">
        <v>2004</v>
      </c>
      <c r="D28" s="45">
        <v>2005</v>
      </c>
      <c r="E28" s="45">
        <v>2006</v>
      </c>
      <c r="F28" s="45">
        <v>2007</v>
      </c>
      <c r="G28" s="78">
        <v>2008</v>
      </c>
      <c r="H28" s="78">
        <v>2009</v>
      </c>
      <c r="I28" s="78">
        <v>2010</v>
      </c>
      <c r="J28" s="78">
        <v>2011</v>
      </c>
      <c r="K28" s="78">
        <v>2012</v>
      </c>
      <c r="L28" s="78">
        <v>2013</v>
      </c>
      <c r="M28" s="78">
        <v>2014</v>
      </c>
      <c r="N28" s="78">
        <v>2015</v>
      </c>
      <c r="O28" s="78">
        <v>2016</v>
      </c>
      <c r="P28" s="78">
        <v>2017</v>
      </c>
      <c r="Q28" s="78">
        <v>2018</v>
      </c>
      <c r="R28" s="78">
        <v>2019</v>
      </c>
      <c r="S28" s="45">
        <v>2020</v>
      </c>
      <c r="T28" s="45">
        <v>2021</v>
      </c>
      <c r="U28" s="45">
        <v>2022</v>
      </c>
    </row>
    <row r="29" spans="1:21">
      <c r="A29" s="33" t="s">
        <v>3</v>
      </c>
      <c r="B29" s="72">
        <v>40158.400000000001</v>
      </c>
      <c r="C29" s="72">
        <v>43909.7</v>
      </c>
      <c r="D29" s="72">
        <v>47122.5</v>
      </c>
      <c r="E29" s="72">
        <v>53815.8</v>
      </c>
      <c r="F29" s="73">
        <v>61459</v>
      </c>
      <c r="G29" s="38">
        <v>63481.03</v>
      </c>
      <c r="H29" s="74">
        <v>66253.7</v>
      </c>
      <c r="I29" s="38">
        <v>80260.600000000006</v>
      </c>
      <c r="J29" s="38">
        <v>121074.1</v>
      </c>
      <c r="K29" s="38">
        <v>132297.29999999999</v>
      </c>
      <c r="L29" s="91">
        <v>145347.07</v>
      </c>
      <c r="M29" s="91">
        <v>155665.60000000001</v>
      </c>
      <c r="N29" s="91">
        <v>161864.70000000001</v>
      </c>
      <c r="O29" s="91">
        <v>163262.70000000001</v>
      </c>
      <c r="P29" s="91">
        <v>166146.1</v>
      </c>
      <c r="Q29" s="91">
        <v>185197.3</v>
      </c>
      <c r="R29" s="91">
        <v>173468.2</v>
      </c>
      <c r="S29" s="72">
        <v>159952.4</v>
      </c>
      <c r="T29" s="72">
        <v>157945.5</v>
      </c>
      <c r="U29" s="115">
        <v>146895.1</v>
      </c>
    </row>
    <row r="30" spans="1:21">
      <c r="A30" s="49" t="s">
        <v>4</v>
      </c>
      <c r="B30" s="70">
        <v>905.3</v>
      </c>
      <c r="C30" s="70">
        <v>973.1</v>
      </c>
      <c r="D30" s="70">
        <v>1061.7</v>
      </c>
      <c r="E30" s="70">
        <v>1242.5999999999999</v>
      </c>
      <c r="F30" s="75">
        <v>3712.7</v>
      </c>
      <c r="G30" s="39">
        <v>3376.64</v>
      </c>
      <c r="H30" s="76">
        <v>5314.8</v>
      </c>
      <c r="I30" s="39">
        <v>6748.3</v>
      </c>
      <c r="J30" s="39">
        <v>13370.2</v>
      </c>
      <c r="K30" s="39">
        <v>13886.6</v>
      </c>
      <c r="L30" s="92">
        <v>18282.25</v>
      </c>
      <c r="M30" s="92">
        <v>18089</v>
      </c>
      <c r="N30" s="92">
        <v>18933.900000000001</v>
      </c>
      <c r="O30" s="92">
        <v>15511.7</v>
      </c>
      <c r="P30" s="92">
        <v>12850.4</v>
      </c>
      <c r="Q30" s="92" t="s">
        <v>12</v>
      </c>
      <c r="R30" s="92">
        <v>20107.5</v>
      </c>
      <c r="S30" s="70">
        <v>13922.4</v>
      </c>
      <c r="T30" s="70">
        <v>19377.8</v>
      </c>
      <c r="U30" s="115">
        <v>11132.5</v>
      </c>
    </row>
    <row r="31" spans="1:21" ht="14.25" customHeight="1">
      <c r="A31" s="124" t="s">
        <v>37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2"/>
      <c r="N31" s="2"/>
    </row>
    <row r="32" spans="1:21" ht="15.7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mergeCells count="14">
    <mergeCell ref="A20:U20"/>
    <mergeCell ref="A27:U27"/>
    <mergeCell ref="A26:R26"/>
    <mergeCell ref="A31:L31"/>
    <mergeCell ref="A1:T1"/>
    <mergeCell ref="A19:T19"/>
    <mergeCell ref="A16:J16"/>
    <mergeCell ref="A24:L24"/>
    <mergeCell ref="A8:J8"/>
    <mergeCell ref="A9:J9"/>
    <mergeCell ref="A3:T3"/>
    <mergeCell ref="A11:T11"/>
    <mergeCell ref="A4:U4"/>
    <mergeCell ref="A12:U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I43" sqref="I43"/>
    </sheetView>
  </sheetViews>
  <sheetFormatPr defaultRowHeight="12.75"/>
  <cols>
    <col min="1" max="1" width="17.7109375" style="1" customWidth="1"/>
    <col min="2" max="20" width="8.28515625" style="1" customWidth="1"/>
    <col min="21" max="256" width="9.140625" style="1"/>
    <col min="257" max="257" width="22.28515625" style="1" customWidth="1"/>
    <col min="258" max="274" width="9.42578125" style="1" customWidth="1"/>
    <col min="275" max="276" width="10.28515625" style="1" bestFit="1" customWidth="1"/>
    <col min="277" max="512" width="9.140625" style="1"/>
    <col min="513" max="513" width="22.28515625" style="1" customWidth="1"/>
    <col min="514" max="530" width="9.42578125" style="1" customWidth="1"/>
    <col min="531" max="532" width="10.28515625" style="1" bestFit="1" customWidth="1"/>
    <col min="533" max="768" width="9.140625" style="1"/>
    <col min="769" max="769" width="22.28515625" style="1" customWidth="1"/>
    <col min="770" max="786" width="9.42578125" style="1" customWidth="1"/>
    <col min="787" max="788" width="10.28515625" style="1" bestFit="1" customWidth="1"/>
    <col min="789" max="1024" width="9.140625" style="1"/>
    <col min="1025" max="1025" width="22.28515625" style="1" customWidth="1"/>
    <col min="1026" max="1042" width="9.42578125" style="1" customWidth="1"/>
    <col min="1043" max="1044" width="10.28515625" style="1" bestFit="1" customWidth="1"/>
    <col min="1045" max="1280" width="9.140625" style="1"/>
    <col min="1281" max="1281" width="22.28515625" style="1" customWidth="1"/>
    <col min="1282" max="1298" width="9.42578125" style="1" customWidth="1"/>
    <col min="1299" max="1300" width="10.28515625" style="1" bestFit="1" customWidth="1"/>
    <col min="1301" max="1536" width="9.140625" style="1"/>
    <col min="1537" max="1537" width="22.28515625" style="1" customWidth="1"/>
    <col min="1538" max="1554" width="9.42578125" style="1" customWidth="1"/>
    <col min="1555" max="1556" width="10.28515625" style="1" bestFit="1" customWidth="1"/>
    <col min="1557" max="1792" width="9.140625" style="1"/>
    <col min="1793" max="1793" width="22.28515625" style="1" customWidth="1"/>
    <col min="1794" max="1810" width="9.42578125" style="1" customWidth="1"/>
    <col min="1811" max="1812" width="10.28515625" style="1" bestFit="1" customWidth="1"/>
    <col min="1813" max="2048" width="9.140625" style="1"/>
    <col min="2049" max="2049" width="22.28515625" style="1" customWidth="1"/>
    <col min="2050" max="2066" width="9.42578125" style="1" customWidth="1"/>
    <col min="2067" max="2068" width="10.28515625" style="1" bestFit="1" customWidth="1"/>
    <col min="2069" max="2304" width="9.140625" style="1"/>
    <col min="2305" max="2305" width="22.28515625" style="1" customWidth="1"/>
    <col min="2306" max="2322" width="9.42578125" style="1" customWidth="1"/>
    <col min="2323" max="2324" width="10.28515625" style="1" bestFit="1" customWidth="1"/>
    <col min="2325" max="2560" width="9.140625" style="1"/>
    <col min="2561" max="2561" width="22.28515625" style="1" customWidth="1"/>
    <col min="2562" max="2578" width="9.42578125" style="1" customWidth="1"/>
    <col min="2579" max="2580" width="10.28515625" style="1" bestFit="1" customWidth="1"/>
    <col min="2581" max="2816" width="9.140625" style="1"/>
    <col min="2817" max="2817" width="22.28515625" style="1" customWidth="1"/>
    <col min="2818" max="2834" width="9.42578125" style="1" customWidth="1"/>
    <col min="2835" max="2836" width="10.28515625" style="1" bestFit="1" customWidth="1"/>
    <col min="2837" max="3072" width="9.140625" style="1"/>
    <col min="3073" max="3073" width="22.28515625" style="1" customWidth="1"/>
    <col min="3074" max="3090" width="9.42578125" style="1" customWidth="1"/>
    <col min="3091" max="3092" width="10.28515625" style="1" bestFit="1" customWidth="1"/>
    <col min="3093" max="3328" width="9.140625" style="1"/>
    <col min="3329" max="3329" width="22.28515625" style="1" customWidth="1"/>
    <col min="3330" max="3346" width="9.42578125" style="1" customWidth="1"/>
    <col min="3347" max="3348" width="10.28515625" style="1" bestFit="1" customWidth="1"/>
    <col min="3349" max="3584" width="9.140625" style="1"/>
    <col min="3585" max="3585" width="22.28515625" style="1" customWidth="1"/>
    <col min="3586" max="3602" width="9.42578125" style="1" customWidth="1"/>
    <col min="3603" max="3604" width="10.28515625" style="1" bestFit="1" customWidth="1"/>
    <col min="3605" max="3840" width="9.140625" style="1"/>
    <col min="3841" max="3841" width="22.28515625" style="1" customWidth="1"/>
    <col min="3842" max="3858" width="9.42578125" style="1" customWidth="1"/>
    <col min="3859" max="3860" width="10.28515625" style="1" bestFit="1" customWidth="1"/>
    <col min="3861" max="4096" width="9.140625" style="1"/>
    <col min="4097" max="4097" width="22.28515625" style="1" customWidth="1"/>
    <col min="4098" max="4114" width="9.42578125" style="1" customWidth="1"/>
    <col min="4115" max="4116" width="10.28515625" style="1" bestFit="1" customWidth="1"/>
    <col min="4117" max="4352" width="9.140625" style="1"/>
    <col min="4353" max="4353" width="22.28515625" style="1" customWidth="1"/>
    <col min="4354" max="4370" width="9.42578125" style="1" customWidth="1"/>
    <col min="4371" max="4372" width="10.28515625" style="1" bestFit="1" customWidth="1"/>
    <col min="4373" max="4608" width="9.140625" style="1"/>
    <col min="4609" max="4609" width="22.28515625" style="1" customWidth="1"/>
    <col min="4610" max="4626" width="9.42578125" style="1" customWidth="1"/>
    <col min="4627" max="4628" width="10.28515625" style="1" bestFit="1" customWidth="1"/>
    <col min="4629" max="4864" width="9.140625" style="1"/>
    <col min="4865" max="4865" width="22.28515625" style="1" customWidth="1"/>
    <col min="4866" max="4882" width="9.42578125" style="1" customWidth="1"/>
    <col min="4883" max="4884" width="10.28515625" style="1" bestFit="1" customWidth="1"/>
    <col min="4885" max="5120" width="9.140625" style="1"/>
    <col min="5121" max="5121" width="22.28515625" style="1" customWidth="1"/>
    <col min="5122" max="5138" width="9.42578125" style="1" customWidth="1"/>
    <col min="5139" max="5140" width="10.28515625" style="1" bestFit="1" customWidth="1"/>
    <col min="5141" max="5376" width="9.140625" style="1"/>
    <col min="5377" max="5377" width="22.28515625" style="1" customWidth="1"/>
    <col min="5378" max="5394" width="9.42578125" style="1" customWidth="1"/>
    <col min="5395" max="5396" width="10.28515625" style="1" bestFit="1" customWidth="1"/>
    <col min="5397" max="5632" width="9.140625" style="1"/>
    <col min="5633" max="5633" width="22.28515625" style="1" customWidth="1"/>
    <col min="5634" max="5650" width="9.42578125" style="1" customWidth="1"/>
    <col min="5651" max="5652" width="10.28515625" style="1" bestFit="1" customWidth="1"/>
    <col min="5653" max="5888" width="9.140625" style="1"/>
    <col min="5889" max="5889" width="22.28515625" style="1" customWidth="1"/>
    <col min="5890" max="5906" width="9.42578125" style="1" customWidth="1"/>
    <col min="5907" max="5908" width="10.28515625" style="1" bestFit="1" customWidth="1"/>
    <col min="5909" max="6144" width="9.140625" style="1"/>
    <col min="6145" max="6145" width="22.28515625" style="1" customWidth="1"/>
    <col min="6146" max="6162" width="9.42578125" style="1" customWidth="1"/>
    <col min="6163" max="6164" width="10.28515625" style="1" bestFit="1" customWidth="1"/>
    <col min="6165" max="6400" width="9.140625" style="1"/>
    <col min="6401" max="6401" width="22.28515625" style="1" customWidth="1"/>
    <col min="6402" max="6418" width="9.42578125" style="1" customWidth="1"/>
    <col min="6419" max="6420" width="10.28515625" style="1" bestFit="1" customWidth="1"/>
    <col min="6421" max="6656" width="9.140625" style="1"/>
    <col min="6657" max="6657" width="22.28515625" style="1" customWidth="1"/>
    <col min="6658" max="6674" width="9.42578125" style="1" customWidth="1"/>
    <col min="6675" max="6676" width="10.28515625" style="1" bestFit="1" customWidth="1"/>
    <col min="6677" max="6912" width="9.140625" style="1"/>
    <col min="6913" max="6913" width="22.28515625" style="1" customWidth="1"/>
    <col min="6914" max="6930" width="9.42578125" style="1" customWidth="1"/>
    <col min="6931" max="6932" width="10.28515625" style="1" bestFit="1" customWidth="1"/>
    <col min="6933" max="7168" width="9.140625" style="1"/>
    <col min="7169" max="7169" width="22.28515625" style="1" customWidth="1"/>
    <col min="7170" max="7186" width="9.42578125" style="1" customWidth="1"/>
    <col min="7187" max="7188" width="10.28515625" style="1" bestFit="1" customWidth="1"/>
    <col min="7189" max="7424" width="9.140625" style="1"/>
    <col min="7425" max="7425" width="22.28515625" style="1" customWidth="1"/>
    <col min="7426" max="7442" width="9.42578125" style="1" customWidth="1"/>
    <col min="7443" max="7444" width="10.28515625" style="1" bestFit="1" customWidth="1"/>
    <col min="7445" max="7680" width="9.140625" style="1"/>
    <col min="7681" max="7681" width="22.28515625" style="1" customWidth="1"/>
    <col min="7682" max="7698" width="9.42578125" style="1" customWidth="1"/>
    <col min="7699" max="7700" width="10.28515625" style="1" bestFit="1" customWidth="1"/>
    <col min="7701" max="7936" width="9.140625" style="1"/>
    <col min="7937" max="7937" width="22.28515625" style="1" customWidth="1"/>
    <col min="7938" max="7954" width="9.42578125" style="1" customWidth="1"/>
    <col min="7955" max="7956" width="10.28515625" style="1" bestFit="1" customWidth="1"/>
    <col min="7957" max="8192" width="9.140625" style="1"/>
    <col min="8193" max="8193" width="22.28515625" style="1" customWidth="1"/>
    <col min="8194" max="8210" width="9.42578125" style="1" customWidth="1"/>
    <col min="8211" max="8212" width="10.28515625" style="1" bestFit="1" customWidth="1"/>
    <col min="8213" max="8448" width="9.140625" style="1"/>
    <col min="8449" max="8449" width="22.28515625" style="1" customWidth="1"/>
    <col min="8450" max="8466" width="9.42578125" style="1" customWidth="1"/>
    <col min="8467" max="8468" width="10.28515625" style="1" bestFit="1" customWidth="1"/>
    <col min="8469" max="8704" width="9.140625" style="1"/>
    <col min="8705" max="8705" width="22.28515625" style="1" customWidth="1"/>
    <col min="8706" max="8722" width="9.42578125" style="1" customWidth="1"/>
    <col min="8723" max="8724" width="10.28515625" style="1" bestFit="1" customWidth="1"/>
    <col min="8725" max="8960" width="9.140625" style="1"/>
    <col min="8961" max="8961" width="22.28515625" style="1" customWidth="1"/>
    <col min="8962" max="8978" width="9.42578125" style="1" customWidth="1"/>
    <col min="8979" max="8980" width="10.28515625" style="1" bestFit="1" customWidth="1"/>
    <col min="8981" max="9216" width="9.140625" style="1"/>
    <col min="9217" max="9217" width="22.28515625" style="1" customWidth="1"/>
    <col min="9218" max="9234" width="9.42578125" style="1" customWidth="1"/>
    <col min="9235" max="9236" width="10.28515625" style="1" bestFit="1" customWidth="1"/>
    <col min="9237" max="9472" width="9.140625" style="1"/>
    <col min="9473" max="9473" width="22.28515625" style="1" customWidth="1"/>
    <col min="9474" max="9490" width="9.42578125" style="1" customWidth="1"/>
    <col min="9491" max="9492" width="10.28515625" style="1" bestFit="1" customWidth="1"/>
    <col min="9493" max="9728" width="9.140625" style="1"/>
    <col min="9729" max="9729" width="22.28515625" style="1" customWidth="1"/>
    <col min="9730" max="9746" width="9.42578125" style="1" customWidth="1"/>
    <col min="9747" max="9748" width="10.28515625" style="1" bestFit="1" customWidth="1"/>
    <col min="9749" max="9984" width="9.140625" style="1"/>
    <col min="9985" max="9985" width="22.28515625" style="1" customWidth="1"/>
    <col min="9986" max="10002" width="9.42578125" style="1" customWidth="1"/>
    <col min="10003" max="10004" width="10.28515625" style="1" bestFit="1" customWidth="1"/>
    <col min="10005" max="10240" width="9.140625" style="1"/>
    <col min="10241" max="10241" width="22.28515625" style="1" customWidth="1"/>
    <col min="10242" max="10258" width="9.42578125" style="1" customWidth="1"/>
    <col min="10259" max="10260" width="10.28515625" style="1" bestFit="1" customWidth="1"/>
    <col min="10261" max="10496" width="9.140625" style="1"/>
    <col min="10497" max="10497" width="22.28515625" style="1" customWidth="1"/>
    <col min="10498" max="10514" width="9.42578125" style="1" customWidth="1"/>
    <col min="10515" max="10516" width="10.28515625" style="1" bestFit="1" customWidth="1"/>
    <col min="10517" max="10752" width="9.140625" style="1"/>
    <col min="10753" max="10753" width="22.28515625" style="1" customWidth="1"/>
    <col min="10754" max="10770" width="9.42578125" style="1" customWidth="1"/>
    <col min="10771" max="10772" width="10.28515625" style="1" bestFit="1" customWidth="1"/>
    <col min="10773" max="11008" width="9.140625" style="1"/>
    <col min="11009" max="11009" width="22.28515625" style="1" customWidth="1"/>
    <col min="11010" max="11026" width="9.42578125" style="1" customWidth="1"/>
    <col min="11027" max="11028" width="10.28515625" style="1" bestFit="1" customWidth="1"/>
    <col min="11029" max="11264" width="9.140625" style="1"/>
    <col min="11265" max="11265" width="22.28515625" style="1" customWidth="1"/>
    <col min="11266" max="11282" width="9.42578125" style="1" customWidth="1"/>
    <col min="11283" max="11284" width="10.28515625" style="1" bestFit="1" customWidth="1"/>
    <col min="11285" max="11520" width="9.140625" style="1"/>
    <col min="11521" max="11521" width="22.28515625" style="1" customWidth="1"/>
    <col min="11522" max="11538" width="9.42578125" style="1" customWidth="1"/>
    <col min="11539" max="11540" width="10.28515625" style="1" bestFit="1" customWidth="1"/>
    <col min="11541" max="11776" width="9.140625" style="1"/>
    <col min="11777" max="11777" width="22.28515625" style="1" customWidth="1"/>
    <col min="11778" max="11794" width="9.42578125" style="1" customWidth="1"/>
    <col min="11795" max="11796" width="10.28515625" style="1" bestFit="1" customWidth="1"/>
    <col min="11797" max="12032" width="9.140625" style="1"/>
    <col min="12033" max="12033" width="22.28515625" style="1" customWidth="1"/>
    <col min="12034" max="12050" width="9.42578125" style="1" customWidth="1"/>
    <col min="12051" max="12052" width="10.28515625" style="1" bestFit="1" customWidth="1"/>
    <col min="12053" max="12288" width="9.140625" style="1"/>
    <col min="12289" max="12289" width="22.28515625" style="1" customWidth="1"/>
    <col min="12290" max="12306" width="9.42578125" style="1" customWidth="1"/>
    <col min="12307" max="12308" width="10.28515625" style="1" bestFit="1" customWidth="1"/>
    <col min="12309" max="12544" width="9.140625" style="1"/>
    <col min="12545" max="12545" width="22.28515625" style="1" customWidth="1"/>
    <col min="12546" max="12562" width="9.42578125" style="1" customWidth="1"/>
    <col min="12563" max="12564" width="10.28515625" style="1" bestFit="1" customWidth="1"/>
    <col min="12565" max="12800" width="9.140625" style="1"/>
    <col min="12801" max="12801" width="22.28515625" style="1" customWidth="1"/>
    <col min="12802" max="12818" width="9.42578125" style="1" customWidth="1"/>
    <col min="12819" max="12820" width="10.28515625" style="1" bestFit="1" customWidth="1"/>
    <col min="12821" max="13056" width="9.140625" style="1"/>
    <col min="13057" max="13057" width="22.28515625" style="1" customWidth="1"/>
    <col min="13058" max="13074" width="9.42578125" style="1" customWidth="1"/>
    <col min="13075" max="13076" width="10.28515625" style="1" bestFit="1" customWidth="1"/>
    <col min="13077" max="13312" width="9.140625" style="1"/>
    <col min="13313" max="13313" width="22.28515625" style="1" customWidth="1"/>
    <col min="13314" max="13330" width="9.42578125" style="1" customWidth="1"/>
    <col min="13331" max="13332" width="10.28515625" style="1" bestFit="1" customWidth="1"/>
    <col min="13333" max="13568" width="9.140625" style="1"/>
    <col min="13569" max="13569" width="22.28515625" style="1" customWidth="1"/>
    <col min="13570" max="13586" width="9.42578125" style="1" customWidth="1"/>
    <col min="13587" max="13588" width="10.28515625" style="1" bestFit="1" customWidth="1"/>
    <col min="13589" max="13824" width="9.140625" style="1"/>
    <col min="13825" max="13825" width="22.28515625" style="1" customWidth="1"/>
    <col min="13826" max="13842" width="9.42578125" style="1" customWidth="1"/>
    <col min="13843" max="13844" width="10.28515625" style="1" bestFit="1" customWidth="1"/>
    <col min="13845" max="14080" width="9.140625" style="1"/>
    <col min="14081" max="14081" width="22.28515625" style="1" customWidth="1"/>
    <col min="14082" max="14098" width="9.42578125" style="1" customWidth="1"/>
    <col min="14099" max="14100" width="10.28515625" style="1" bestFit="1" customWidth="1"/>
    <col min="14101" max="14336" width="9.140625" style="1"/>
    <col min="14337" max="14337" width="22.28515625" style="1" customWidth="1"/>
    <col min="14338" max="14354" width="9.42578125" style="1" customWidth="1"/>
    <col min="14355" max="14356" width="10.28515625" style="1" bestFit="1" customWidth="1"/>
    <col min="14357" max="14592" width="9.140625" style="1"/>
    <col min="14593" max="14593" width="22.28515625" style="1" customWidth="1"/>
    <col min="14594" max="14610" width="9.42578125" style="1" customWidth="1"/>
    <col min="14611" max="14612" width="10.28515625" style="1" bestFit="1" customWidth="1"/>
    <col min="14613" max="14848" width="9.140625" style="1"/>
    <col min="14849" max="14849" width="22.28515625" style="1" customWidth="1"/>
    <col min="14850" max="14866" width="9.42578125" style="1" customWidth="1"/>
    <col min="14867" max="14868" width="10.28515625" style="1" bestFit="1" customWidth="1"/>
    <col min="14869" max="15104" width="9.140625" style="1"/>
    <col min="15105" max="15105" width="22.28515625" style="1" customWidth="1"/>
    <col min="15106" max="15122" width="9.42578125" style="1" customWidth="1"/>
    <col min="15123" max="15124" width="10.28515625" style="1" bestFit="1" customWidth="1"/>
    <col min="15125" max="15360" width="9.140625" style="1"/>
    <col min="15361" max="15361" width="22.28515625" style="1" customWidth="1"/>
    <col min="15362" max="15378" width="9.42578125" style="1" customWidth="1"/>
    <col min="15379" max="15380" width="10.28515625" style="1" bestFit="1" customWidth="1"/>
    <col min="15381" max="15616" width="9.140625" style="1"/>
    <col min="15617" max="15617" width="22.28515625" style="1" customWidth="1"/>
    <col min="15618" max="15634" width="9.42578125" style="1" customWidth="1"/>
    <col min="15635" max="15636" width="10.28515625" style="1" bestFit="1" customWidth="1"/>
    <col min="15637" max="15872" width="9.140625" style="1"/>
    <col min="15873" max="15873" width="22.28515625" style="1" customWidth="1"/>
    <col min="15874" max="15890" width="9.42578125" style="1" customWidth="1"/>
    <col min="15891" max="15892" width="10.28515625" style="1" bestFit="1" customWidth="1"/>
    <col min="15893" max="16128" width="9.140625" style="1"/>
    <col min="16129" max="16129" width="22.28515625" style="1" customWidth="1"/>
    <col min="16130" max="16146" width="9.42578125" style="1" customWidth="1"/>
    <col min="16147" max="16148" width="10.28515625" style="1" bestFit="1" customWidth="1"/>
    <col min="16149" max="16384" width="9.140625" style="1"/>
  </cols>
  <sheetData>
    <row r="1" spans="1:21">
      <c r="A1" s="120" t="s">
        <v>39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2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30" t="s">
        <v>40</v>
      </c>
    </row>
    <row r="3" spans="1:21">
      <c r="A3" s="44"/>
      <c r="B3" s="45">
        <v>2003</v>
      </c>
      <c r="C3" s="45">
        <v>2004</v>
      </c>
      <c r="D3" s="45" t="s">
        <v>79</v>
      </c>
      <c r="E3" s="45" t="s">
        <v>80</v>
      </c>
      <c r="F3" s="45" t="s">
        <v>81</v>
      </c>
      <c r="G3" s="45" t="s">
        <v>82</v>
      </c>
      <c r="H3" s="45" t="s">
        <v>83</v>
      </c>
      <c r="I3" s="45" t="s">
        <v>84</v>
      </c>
      <c r="J3" s="45" t="s">
        <v>85</v>
      </c>
      <c r="K3" s="45" t="s">
        <v>86</v>
      </c>
      <c r="L3" s="45" t="s">
        <v>87</v>
      </c>
      <c r="M3" s="45" t="s">
        <v>88</v>
      </c>
      <c r="N3" s="45" t="s">
        <v>89</v>
      </c>
      <c r="O3" s="45" t="s">
        <v>90</v>
      </c>
      <c r="P3" s="45" t="s">
        <v>91</v>
      </c>
      <c r="Q3" s="45" t="s">
        <v>92</v>
      </c>
      <c r="R3" s="45" t="s">
        <v>93</v>
      </c>
      <c r="S3" s="45" t="s">
        <v>77</v>
      </c>
      <c r="T3" s="45" t="s">
        <v>78</v>
      </c>
      <c r="U3" s="45" t="s">
        <v>121</v>
      </c>
    </row>
    <row r="4" spans="1:21">
      <c r="A4" s="33" t="s">
        <v>3</v>
      </c>
      <c r="B4" s="72">
        <v>1148.7</v>
      </c>
      <c r="C4" s="72">
        <v>1204.0999999999999</v>
      </c>
      <c r="D4" s="72">
        <v>1405.3</v>
      </c>
      <c r="E4" s="72">
        <v>1745</v>
      </c>
      <c r="F4" s="73">
        <v>2183.1</v>
      </c>
      <c r="G4" s="38">
        <v>2576.6</v>
      </c>
      <c r="H4" s="74">
        <v>2656.8</v>
      </c>
      <c r="I4" s="38">
        <v>3087.6</v>
      </c>
      <c r="J4" s="93">
        <v>3553.8</v>
      </c>
      <c r="K4" s="93">
        <v>3642.8</v>
      </c>
      <c r="L4" s="93">
        <v>3678.3</v>
      </c>
      <c r="M4" s="93">
        <v>4000.1089999999999</v>
      </c>
      <c r="N4" s="94" t="s">
        <v>102</v>
      </c>
      <c r="O4" s="94" t="s">
        <v>103</v>
      </c>
      <c r="P4" s="94" t="s">
        <v>104</v>
      </c>
      <c r="Q4" s="94" t="s">
        <v>105</v>
      </c>
      <c r="R4" s="94" t="s">
        <v>106</v>
      </c>
      <c r="S4" s="72" t="s">
        <v>107</v>
      </c>
      <c r="T4" s="72" t="s">
        <v>108</v>
      </c>
      <c r="U4" s="72" t="s">
        <v>122</v>
      </c>
    </row>
    <row r="5" spans="1:21">
      <c r="A5" s="49" t="s">
        <v>4</v>
      </c>
      <c r="B5" s="70">
        <v>28.2</v>
      </c>
      <c r="C5" s="70">
        <v>29.3</v>
      </c>
      <c r="D5" s="70">
        <v>34.6</v>
      </c>
      <c r="E5" s="70">
        <v>38.1</v>
      </c>
      <c r="F5" s="75">
        <v>39.9</v>
      </c>
      <c r="G5" s="39">
        <v>47.6</v>
      </c>
      <c r="H5" s="76">
        <v>51.481000000000002</v>
      </c>
      <c r="I5" s="39">
        <v>91.3</v>
      </c>
      <c r="J5" s="95">
        <v>106.4</v>
      </c>
      <c r="K5" s="95">
        <v>130.5</v>
      </c>
      <c r="L5" s="95">
        <v>132.69999999999999</v>
      </c>
      <c r="M5" s="95">
        <v>117.631</v>
      </c>
      <c r="N5" s="95">
        <v>118.328</v>
      </c>
      <c r="O5" s="95">
        <v>115.80500000000001</v>
      </c>
      <c r="P5" s="95">
        <v>114.31699999999999</v>
      </c>
      <c r="Q5" s="94">
        <v>114.48399999999999</v>
      </c>
      <c r="R5" s="94">
        <v>110.43899999999999</v>
      </c>
      <c r="S5" s="70">
        <v>104.819</v>
      </c>
      <c r="T5" s="70">
        <v>97.36</v>
      </c>
      <c r="U5" s="72">
        <v>98.227000000000004</v>
      </c>
    </row>
    <row r="6" spans="1:21" ht="24.75" customHeight="1">
      <c r="A6" s="117" t="s">
        <v>62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</row>
    <row r="7" spans="1:21">
      <c r="A7" s="96" t="s">
        <v>109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R7" s="25"/>
    </row>
    <row r="8" spans="1:21" ht="15">
      <c r="A8" s="26"/>
      <c r="B8" s="2"/>
      <c r="C8" s="2"/>
      <c r="D8" s="2"/>
      <c r="E8" s="2"/>
      <c r="F8" s="2"/>
      <c r="G8" s="2"/>
      <c r="H8" s="2"/>
      <c r="I8" s="27"/>
      <c r="J8" s="2"/>
      <c r="K8" s="2"/>
      <c r="L8" s="2"/>
      <c r="M8" s="2"/>
      <c r="N8" s="2"/>
      <c r="R8" s="25"/>
    </row>
    <row r="9" spans="1:21">
      <c r="A9" s="120" t="s">
        <v>41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1:2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30" t="s">
        <v>40</v>
      </c>
    </row>
    <row r="11" spans="1:21">
      <c r="A11" s="44"/>
      <c r="B11" s="45">
        <v>2003</v>
      </c>
      <c r="C11" s="45">
        <v>2004</v>
      </c>
      <c r="D11" s="45" t="s">
        <v>79</v>
      </c>
      <c r="E11" s="45" t="s">
        <v>80</v>
      </c>
      <c r="F11" s="45" t="s">
        <v>81</v>
      </c>
      <c r="G11" s="45" t="s">
        <v>82</v>
      </c>
      <c r="H11" s="45" t="s">
        <v>83</v>
      </c>
      <c r="I11" s="45" t="s">
        <v>84</v>
      </c>
      <c r="J11" s="45" t="s">
        <v>85</v>
      </c>
      <c r="K11" s="45" t="s">
        <v>86</v>
      </c>
      <c r="L11" s="45" t="s">
        <v>87</v>
      </c>
      <c r="M11" s="45" t="s">
        <v>88</v>
      </c>
      <c r="N11" s="45" t="s">
        <v>89</v>
      </c>
      <c r="O11" s="45" t="s">
        <v>90</v>
      </c>
      <c r="P11" s="45" t="s">
        <v>91</v>
      </c>
      <c r="Q11" s="45" t="s">
        <v>92</v>
      </c>
      <c r="R11" s="100" t="s">
        <v>93</v>
      </c>
      <c r="S11" s="45" t="s">
        <v>94</v>
      </c>
      <c r="T11" s="45" t="s">
        <v>95</v>
      </c>
      <c r="U11" s="45" t="s">
        <v>120</v>
      </c>
    </row>
    <row r="12" spans="1:21">
      <c r="A12" s="33" t="s">
        <v>3</v>
      </c>
      <c r="B12" s="72">
        <v>1095.5</v>
      </c>
      <c r="C12" s="72">
        <v>1145.5</v>
      </c>
      <c r="D12" s="72">
        <v>1306.8</v>
      </c>
      <c r="E12" s="72">
        <v>1635.9</v>
      </c>
      <c r="F12" s="73">
        <v>2051.4</v>
      </c>
      <c r="G12" s="38">
        <v>2415.9</v>
      </c>
      <c r="H12" s="74">
        <v>2487.6</v>
      </c>
      <c r="I12" s="38">
        <v>2909.8</v>
      </c>
      <c r="J12" s="38">
        <v>3353.6</v>
      </c>
      <c r="K12" s="38">
        <v>3533.9</v>
      </c>
      <c r="L12" s="38">
        <v>3567.8</v>
      </c>
      <c r="M12" s="38">
        <v>3797.0590000000002</v>
      </c>
      <c r="N12" s="94" t="s">
        <v>110</v>
      </c>
      <c r="O12" s="94" t="s">
        <v>111</v>
      </c>
      <c r="P12" s="94" t="s">
        <v>112</v>
      </c>
      <c r="Q12" s="94" t="s">
        <v>113</v>
      </c>
      <c r="R12" s="97" t="s">
        <v>114</v>
      </c>
      <c r="S12" s="72" t="s">
        <v>115</v>
      </c>
      <c r="T12" s="72" t="s">
        <v>116</v>
      </c>
      <c r="U12" s="94" t="s">
        <v>123</v>
      </c>
    </row>
    <row r="13" spans="1:21" ht="12.75" customHeight="1">
      <c r="A13" s="49" t="s">
        <v>4</v>
      </c>
      <c r="B13" s="70" t="s">
        <v>42</v>
      </c>
      <c r="C13" s="70" t="s">
        <v>43</v>
      </c>
      <c r="D13" s="70" t="s">
        <v>44</v>
      </c>
      <c r="E13" s="70" t="s">
        <v>45</v>
      </c>
      <c r="F13" s="75">
        <v>33.9</v>
      </c>
      <c r="G13" s="39">
        <v>40.299999999999997</v>
      </c>
      <c r="H13" s="76">
        <v>44.491</v>
      </c>
      <c r="I13" s="39">
        <v>84.4</v>
      </c>
      <c r="J13" s="39">
        <v>98.9</v>
      </c>
      <c r="K13" s="39">
        <v>124.1</v>
      </c>
      <c r="L13" s="39">
        <v>126.2</v>
      </c>
      <c r="M13" s="39">
        <v>109.667</v>
      </c>
      <c r="N13" s="95">
        <v>110.861</v>
      </c>
      <c r="O13" s="95">
        <v>108.435</v>
      </c>
      <c r="P13" s="95">
        <v>106.748</v>
      </c>
      <c r="Q13" s="98">
        <v>106.96299999999999</v>
      </c>
      <c r="R13" s="98">
        <v>103.13</v>
      </c>
      <c r="S13" s="70">
        <v>97.694999999999993</v>
      </c>
      <c r="T13" s="70">
        <v>90.572999999999993</v>
      </c>
      <c r="U13" s="94">
        <v>91.352999999999994</v>
      </c>
    </row>
    <row r="14" spans="1:21" ht="26.25" customHeight="1">
      <c r="A14" s="117" t="s">
        <v>62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</row>
    <row r="15" spans="1:21" ht="13.5" customHeight="1">
      <c r="A15" s="99" t="s">
        <v>109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  <c r="P15" s="30"/>
      <c r="Q15" s="30"/>
      <c r="R15" s="30"/>
    </row>
    <row r="16" spans="1:21" ht="13.5" customHeight="1">
      <c r="A16" s="2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21" ht="13.5" customHeight="1">
      <c r="A17" s="130" t="s">
        <v>46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21" ht="13.5" customHeight="1">
      <c r="A18" s="123" t="s">
        <v>47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1:21">
      <c r="A19" s="44"/>
      <c r="B19" s="45">
        <v>2003</v>
      </c>
      <c r="C19" s="45">
        <v>2004</v>
      </c>
      <c r="D19" s="45">
        <v>2005</v>
      </c>
      <c r="E19" s="45">
        <v>2006</v>
      </c>
      <c r="F19" s="45">
        <v>2007</v>
      </c>
      <c r="G19" s="78">
        <v>2008</v>
      </c>
      <c r="H19" s="78">
        <v>2009</v>
      </c>
      <c r="I19" s="78">
        <v>2010</v>
      </c>
      <c r="J19" s="78">
        <v>2011</v>
      </c>
      <c r="K19" s="78">
        <v>2012</v>
      </c>
      <c r="L19" s="78">
        <v>2013</v>
      </c>
      <c r="M19" s="78">
        <v>2014</v>
      </c>
      <c r="N19" s="78">
        <v>2015</v>
      </c>
      <c r="O19" s="78">
        <v>2016</v>
      </c>
      <c r="P19" s="78">
        <v>2017</v>
      </c>
      <c r="Q19" s="78">
        <v>2018</v>
      </c>
      <c r="R19" s="78">
        <v>2019</v>
      </c>
      <c r="S19" s="45">
        <v>2020</v>
      </c>
      <c r="T19" s="45">
        <v>2021</v>
      </c>
      <c r="U19" s="45">
        <v>2022</v>
      </c>
    </row>
    <row r="20" spans="1:21">
      <c r="A20" s="33" t="s">
        <v>3</v>
      </c>
      <c r="B20" s="53" t="s">
        <v>48</v>
      </c>
      <c r="C20" s="53" t="s">
        <v>49</v>
      </c>
      <c r="D20" s="53" t="s">
        <v>50</v>
      </c>
      <c r="E20" s="53" t="s">
        <v>51</v>
      </c>
      <c r="F20" s="54">
        <v>13.2</v>
      </c>
      <c r="G20" s="55">
        <v>15.4</v>
      </c>
      <c r="H20" s="56">
        <v>15.5</v>
      </c>
      <c r="I20" s="57">
        <v>17.8</v>
      </c>
      <c r="J20" s="57">
        <v>20.3</v>
      </c>
      <c r="K20" s="57">
        <v>21</v>
      </c>
      <c r="L20" s="55">
        <v>20.9</v>
      </c>
      <c r="M20" s="57">
        <v>21.961997831712978</v>
      </c>
      <c r="N20" s="57">
        <v>20.8</v>
      </c>
      <c r="O20" s="57">
        <v>20.423200243255472</v>
      </c>
      <c r="P20" s="57">
        <v>20.174881870137426</v>
      </c>
      <c r="Q20" s="57">
        <v>19.899923683218201</v>
      </c>
      <c r="R20" s="57">
        <v>19.273290610674607</v>
      </c>
      <c r="S20" s="48">
        <v>19.511223968266442</v>
      </c>
      <c r="T20" s="48">
        <v>18.893875910396762</v>
      </c>
      <c r="U20" s="50">
        <v>18.600000000000001</v>
      </c>
    </row>
    <row r="21" spans="1:21">
      <c r="A21" s="49" t="s">
        <v>4</v>
      </c>
      <c r="B21" s="51" t="s">
        <v>52</v>
      </c>
      <c r="C21" s="51" t="s">
        <v>53</v>
      </c>
      <c r="D21" s="51" t="s">
        <v>54</v>
      </c>
      <c r="E21" s="51" t="s">
        <v>55</v>
      </c>
      <c r="F21" s="101">
        <v>7</v>
      </c>
      <c r="G21" s="66">
        <v>8.1</v>
      </c>
      <c r="H21" s="62">
        <v>8.6</v>
      </c>
      <c r="I21" s="59">
        <v>16</v>
      </c>
      <c r="J21" s="59">
        <v>18.399999999999999</v>
      </c>
      <c r="K21" s="59">
        <v>22.6</v>
      </c>
      <c r="L21" s="59">
        <v>22.5</v>
      </c>
      <c r="M21" s="59">
        <v>19.083573617416697</v>
      </c>
      <c r="N21" s="59">
        <v>18.853142048623866</v>
      </c>
      <c r="O21" s="59">
        <v>18.036877167594</v>
      </c>
      <c r="P21" s="57">
        <v>17.382666836018537</v>
      </c>
      <c r="Q21" s="57">
        <v>17.053030152055641</v>
      </c>
      <c r="R21" s="57">
        <v>16.125753671411776</v>
      </c>
      <c r="S21" s="50">
        <v>15.002418630364176</v>
      </c>
      <c r="T21" s="50">
        <v>13.669332930878358</v>
      </c>
      <c r="U21" s="50">
        <v>13.2</v>
      </c>
    </row>
  </sheetData>
  <mergeCells count="8">
    <mergeCell ref="A1:R1"/>
    <mergeCell ref="A9:R9"/>
    <mergeCell ref="A6:T6"/>
    <mergeCell ref="A10:T10"/>
    <mergeCell ref="A14:T14"/>
    <mergeCell ref="A2:T2"/>
    <mergeCell ref="A17:R17"/>
    <mergeCell ref="A18:U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M36" sqref="M36"/>
    </sheetView>
  </sheetViews>
  <sheetFormatPr defaultRowHeight="12.75"/>
  <cols>
    <col min="1" max="1" width="18.140625" style="1" customWidth="1"/>
    <col min="2" max="15" width="8.5703125" style="1" customWidth="1"/>
    <col min="16" max="16" width="9" style="1" customWidth="1"/>
    <col min="17" max="18" width="9.140625" style="1" customWidth="1"/>
    <col min="19" max="256" width="9.140625" style="1"/>
    <col min="257" max="257" width="21.28515625" style="1" customWidth="1"/>
    <col min="258" max="271" width="8.5703125" style="1" customWidth="1"/>
    <col min="272" max="272" width="9" style="1" customWidth="1"/>
    <col min="273" max="274" width="9.140625" style="1" customWidth="1"/>
    <col min="275" max="512" width="9.140625" style="1"/>
    <col min="513" max="513" width="21.28515625" style="1" customWidth="1"/>
    <col min="514" max="527" width="8.5703125" style="1" customWidth="1"/>
    <col min="528" max="528" width="9" style="1" customWidth="1"/>
    <col min="529" max="530" width="9.140625" style="1" customWidth="1"/>
    <col min="531" max="768" width="9.140625" style="1"/>
    <col min="769" max="769" width="21.28515625" style="1" customWidth="1"/>
    <col min="770" max="783" width="8.5703125" style="1" customWidth="1"/>
    <col min="784" max="784" width="9" style="1" customWidth="1"/>
    <col min="785" max="786" width="9.140625" style="1" customWidth="1"/>
    <col min="787" max="1024" width="9.140625" style="1"/>
    <col min="1025" max="1025" width="21.28515625" style="1" customWidth="1"/>
    <col min="1026" max="1039" width="8.5703125" style="1" customWidth="1"/>
    <col min="1040" max="1040" width="9" style="1" customWidth="1"/>
    <col min="1041" max="1042" width="9.140625" style="1" customWidth="1"/>
    <col min="1043" max="1280" width="9.140625" style="1"/>
    <col min="1281" max="1281" width="21.28515625" style="1" customWidth="1"/>
    <col min="1282" max="1295" width="8.5703125" style="1" customWidth="1"/>
    <col min="1296" max="1296" width="9" style="1" customWidth="1"/>
    <col min="1297" max="1298" width="9.140625" style="1" customWidth="1"/>
    <col min="1299" max="1536" width="9.140625" style="1"/>
    <col min="1537" max="1537" width="21.28515625" style="1" customWidth="1"/>
    <col min="1538" max="1551" width="8.5703125" style="1" customWidth="1"/>
    <col min="1552" max="1552" width="9" style="1" customWidth="1"/>
    <col min="1553" max="1554" width="9.140625" style="1" customWidth="1"/>
    <col min="1555" max="1792" width="9.140625" style="1"/>
    <col min="1793" max="1793" width="21.28515625" style="1" customWidth="1"/>
    <col min="1794" max="1807" width="8.5703125" style="1" customWidth="1"/>
    <col min="1808" max="1808" width="9" style="1" customWidth="1"/>
    <col min="1809" max="1810" width="9.140625" style="1" customWidth="1"/>
    <col min="1811" max="2048" width="9.140625" style="1"/>
    <col min="2049" max="2049" width="21.28515625" style="1" customWidth="1"/>
    <col min="2050" max="2063" width="8.5703125" style="1" customWidth="1"/>
    <col min="2064" max="2064" width="9" style="1" customWidth="1"/>
    <col min="2065" max="2066" width="9.140625" style="1" customWidth="1"/>
    <col min="2067" max="2304" width="9.140625" style="1"/>
    <col min="2305" max="2305" width="21.28515625" style="1" customWidth="1"/>
    <col min="2306" max="2319" width="8.5703125" style="1" customWidth="1"/>
    <col min="2320" max="2320" width="9" style="1" customWidth="1"/>
    <col min="2321" max="2322" width="9.140625" style="1" customWidth="1"/>
    <col min="2323" max="2560" width="9.140625" style="1"/>
    <col min="2561" max="2561" width="21.28515625" style="1" customWidth="1"/>
    <col min="2562" max="2575" width="8.5703125" style="1" customWidth="1"/>
    <col min="2576" max="2576" width="9" style="1" customWidth="1"/>
    <col min="2577" max="2578" width="9.140625" style="1" customWidth="1"/>
    <col min="2579" max="2816" width="9.140625" style="1"/>
    <col min="2817" max="2817" width="21.28515625" style="1" customWidth="1"/>
    <col min="2818" max="2831" width="8.5703125" style="1" customWidth="1"/>
    <col min="2832" max="2832" width="9" style="1" customWidth="1"/>
    <col min="2833" max="2834" width="9.140625" style="1" customWidth="1"/>
    <col min="2835" max="3072" width="9.140625" style="1"/>
    <col min="3073" max="3073" width="21.28515625" style="1" customWidth="1"/>
    <col min="3074" max="3087" width="8.5703125" style="1" customWidth="1"/>
    <col min="3088" max="3088" width="9" style="1" customWidth="1"/>
    <col min="3089" max="3090" width="9.140625" style="1" customWidth="1"/>
    <col min="3091" max="3328" width="9.140625" style="1"/>
    <col min="3329" max="3329" width="21.28515625" style="1" customWidth="1"/>
    <col min="3330" max="3343" width="8.5703125" style="1" customWidth="1"/>
    <col min="3344" max="3344" width="9" style="1" customWidth="1"/>
    <col min="3345" max="3346" width="9.140625" style="1" customWidth="1"/>
    <col min="3347" max="3584" width="9.140625" style="1"/>
    <col min="3585" max="3585" width="21.28515625" style="1" customWidth="1"/>
    <col min="3586" max="3599" width="8.5703125" style="1" customWidth="1"/>
    <col min="3600" max="3600" width="9" style="1" customWidth="1"/>
    <col min="3601" max="3602" width="9.140625" style="1" customWidth="1"/>
    <col min="3603" max="3840" width="9.140625" style="1"/>
    <col min="3841" max="3841" width="21.28515625" style="1" customWidth="1"/>
    <col min="3842" max="3855" width="8.5703125" style="1" customWidth="1"/>
    <col min="3856" max="3856" width="9" style="1" customWidth="1"/>
    <col min="3857" max="3858" width="9.140625" style="1" customWidth="1"/>
    <col min="3859" max="4096" width="9.140625" style="1"/>
    <col min="4097" max="4097" width="21.28515625" style="1" customWidth="1"/>
    <col min="4098" max="4111" width="8.5703125" style="1" customWidth="1"/>
    <col min="4112" max="4112" width="9" style="1" customWidth="1"/>
    <col min="4113" max="4114" width="9.140625" style="1" customWidth="1"/>
    <col min="4115" max="4352" width="9.140625" style="1"/>
    <col min="4353" max="4353" width="21.28515625" style="1" customWidth="1"/>
    <col min="4354" max="4367" width="8.5703125" style="1" customWidth="1"/>
    <col min="4368" max="4368" width="9" style="1" customWidth="1"/>
    <col min="4369" max="4370" width="9.140625" style="1" customWidth="1"/>
    <col min="4371" max="4608" width="9.140625" style="1"/>
    <col min="4609" max="4609" width="21.28515625" style="1" customWidth="1"/>
    <col min="4610" max="4623" width="8.5703125" style="1" customWidth="1"/>
    <col min="4624" max="4624" width="9" style="1" customWidth="1"/>
    <col min="4625" max="4626" width="9.140625" style="1" customWidth="1"/>
    <col min="4627" max="4864" width="9.140625" style="1"/>
    <col min="4865" max="4865" width="21.28515625" style="1" customWidth="1"/>
    <col min="4866" max="4879" width="8.5703125" style="1" customWidth="1"/>
    <col min="4880" max="4880" width="9" style="1" customWidth="1"/>
    <col min="4881" max="4882" width="9.140625" style="1" customWidth="1"/>
    <col min="4883" max="5120" width="9.140625" style="1"/>
    <col min="5121" max="5121" width="21.28515625" style="1" customWidth="1"/>
    <col min="5122" max="5135" width="8.5703125" style="1" customWidth="1"/>
    <col min="5136" max="5136" width="9" style="1" customWidth="1"/>
    <col min="5137" max="5138" width="9.140625" style="1" customWidth="1"/>
    <col min="5139" max="5376" width="9.140625" style="1"/>
    <col min="5377" max="5377" width="21.28515625" style="1" customWidth="1"/>
    <col min="5378" max="5391" width="8.5703125" style="1" customWidth="1"/>
    <col min="5392" max="5392" width="9" style="1" customWidth="1"/>
    <col min="5393" max="5394" width="9.140625" style="1" customWidth="1"/>
    <col min="5395" max="5632" width="9.140625" style="1"/>
    <col min="5633" max="5633" width="21.28515625" style="1" customWidth="1"/>
    <col min="5634" max="5647" width="8.5703125" style="1" customWidth="1"/>
    <col min="5648" max="5648" width="9" style="1" customWidth="1"/>
    <col min="5649" max="5650" width="9.140625" style="1" customWidth="1"/>
    <col min="5651" max="5888" width="9.140625" style="1"/>
    <col min="5889" max="5889" width="21.28515625" style="1" customWidth="1"/>
    <col min="5890" max="5903" width="8.5703125" style="1" customWidth="1"/>
    <col min="5904" max="5904" width="9" style="1" customWidth="1"/>
    <col min="5905" max="5906" width="9.140625" style="1" customWidth="1"/>
    <col min="5907" max="6144" width="9.140625" style="1"/>
    <col min="6145" max="6145" width="21.28515625" style="1" customWidth="1"/>
    <col min="6146" max="6159" width="8.5703125" style="1" customWidth="1"/>
    <col min="6160" max="6160" width="9" style="1" customWidth="1"/>
    <col min="6161" max="6162" width="9.140625" style="1" customWidth="1"/>
    <col min="6163" max="6400" width="9.140625" style="1"/>
    <col min="6401" max="6401" width="21.28515625" style="1" customWidth="1"/>
    <col min="6402" max="6415" width="8.5703125" style="1" customWidth="1"/>
    <col min="6416" max="6416" width="9" style="1" customWidth="1"/>
    <col min="6417" max="6418" width="9.140625" style="1" customWidth="1"/>
    <col min="6419" max="6656" width="9.140625" style="1"/>
    <col min="6657" max="6657" width="21.28515625" style="1" customWidth="1"/>
    <col min="6658" max="6671" width="8.5703125" style="1" customWidth="1"/>
    <col min="6672" max="6672" width="9" style="1" customWidth="1"/>
    <col min="6673" max="6674" width="9.140625" style="1" customWidth="1"/>
    <col min="6675" max="6912" width="9.140625" style="1"/>
    <col min="6913" max="6913" width="21.28515625" style="1" customWidth="1"/>
    <col min="6914" max="6927" width="8.5703125" style="1" customWidth="1"/>
    <col min="6928" max="6928" width="9" style="1" customWidth="1"/>
    <col min="6929" max="6930" width="9.140625" style="1" customWidth="1"/>
    <col min="6931" max="7168" width="9.140625" style="1"/>
    <col min="7169" max="7169" width="21.28515625" style="1" customWidth="1"/>
    <col min="7170" max="7183" width="8.5703125" style="1" customWidth="1"/>
    <col min="7184" max="7184" width="9" style="1" customWidth="1"/>
    <col min="7185" max="7186" width="9.140625" style="1" customWidth="1"/>
    <col min="7187" max="7424" width="9.140625" style="1"/>
    <col min="7425" max="7425" width="21.28515625" style="1" customWidth="1"/>
    <col min="7426" max="7439" width="8.5703125" style="1" customWidth="1"/>
    <col min="7440" max="7440" width="9" style="1" customWidth="1"/>
    <col min="7441" max="7442" width="9.140625" style="1" customWidth="1"/>
    <col min="7443" max="7680" width="9.140625" style="1"/>
    <col min="7681" max="7681" width="21.28515625" style="1" customWidth="1"/>
    <col min="7682" max="7695" width="8.5703125" style="1" customWidth="1"/>
    <col min="7696" max="7696" width="9" style="1" customWidth="1"/>
    <col min="7697" max="7698" width="9.140625" style="1" customWidth="1"/>
    <col min="7699" max="7936" width="9.140625" style="1"/>
    <col min="7937" max="7937" width="21.28515625" style="1" customWidth="1"/>
    <col min="7938" max="7951" width="8.5703125" style="1" customWidth="1"/>
    <col min="7952" max="7952" width="9" style="1" customWidth="1"/>
    <col min="7953" max="7954" width="9.140625" style="1" customWidth="1"/>
    <col min="7955" max="8192" width="9.140625" style="1"/>
    <col min="8193" max="8193" width="21.28515625" style="1" customWidth="1"/>
    <col min="8194" max="8207" width="8.5703125" style="1" customWidth="1"/>
    <col min="8208" max="8208" width="9" style="1" customWidth="1"/>
    <col min="8209" max="8210" width="9.140625" style="1" customWidth="1"/>
    <col min="8211" max="8448" width="9.140625" style="1"/>
    <col min="8449" max="8449" width="21.28515625" style="1" customWidth="1"/>
    <col min="8450" max="8463" width="8.5703125" style="1" customWidth="1"/>
    <col min="8464" max="8464" width="9" style="1" customWidth="1"/>
    <col min="8465" max="8466" width="9.140625" style="1" customWidth="1"/>
    <col min="8467" max="8704" width="9.140625" style="1"/>
    <col min="8705" max="8705" width="21.28515625" style="1" customWidth="1"/>
    <col min="8706" max="8719" width="8.5703125" style="1" customWidth="1"/>
    <col min="8720" max="8720" width="9" style="1" customWidth="1"/>
    <col min="8721" max="8722" width="9.140625" style="1" customWidth="1"/>
    <col min="8723" max="8960" width="9.140625" style="1"/>
    <col min="8961" max="8961" width="21.28515625" style="1" customWidth="1"/>
    <col min="8962" max="8975" width="8.5703125" style="1" customWidth="1"/>
    <col min="8976" max="8976" width="9" style="1" customWidth="1"/>
    <col min="8977" max="8978" width="9.140625" style="1" customWidth="1"/>
    <col min="8979" max="9216" width="9.140625" style="1"/>
    <col min="9217" max="9217" width="21.28515625" style="1" customWidth="1"/>
    <col min="9218" max="9231" width="8.5703125" style="1" customWidth="1"/>
    <col min="9232" max="9232" width="9" style="1" customWidth="1"/>
    <col min="9233" max="9234" width="9.140625" style="1" customWidth="1"/>
    <col min="9235" max="9472" width="9.140625" style="1"/>
    <col min="9473" max="9473" width="21.28515625" style="1" customWidth="1"/>
    <col min="9474" max="9487" width="8.5703125" style="1" customWidth="1"/>
    <col min="9488" max="9488" width="9" style="1" customWidth="1"/>
    <col min="9489" max="9490" width="9.140625" style="1" customWidth="1"/>
    <col min="9491" max="9728" width="9.140625" style="1"/>
    <col min="9729" max="9729" width="21.28515625" style="1" customWidth="1"/>
    <col min="9730" max="9743" width="8.5703125" style="1" customWidth="1"/>
    <col min="9744" max="9744" width="9" style="1" customWidth="1"/>
    <col min="9745" max="9746" width="9.140625" style="1" customWidth="1"/>
    <col min="9747" max="9984" width="9.140625" style="1"/>
    <col min="9985" max="9985" width="21.28515625" style="1" customWidth="1"/>
    <col min="9986" max="9999" width="8.5703125" style="1" customWidth="1"/>
    <col min="10000" max="10000" width="9" style="1" customWidth="1"/>
    <col min="10001" max="10002" width="9.140625" style="1" customWidth="1"/>
    <col min="10003" max="10240" width="9.140625" style="1"/>
    <col min="10241" max="10241" width="21.28515625" style="1" customWidth="1"/>
    <col min="10242" max="10255" width="8.5703125" style="1" customWidth="1"/>
    <col min="10256" max="10256" width="9" style="1" customWidth="1"/>
    <col min="10257" max="10258" width="9.140625" style="1" customWidth="1"/>
    <col min="10259" max="10496" width="9.140625" style="1"/>
    <col min="10497" max="10497" width="21.28515625" style="1" customWidth="1"/>
    <col min="10498" max="10511" width="8.5703125" style="1" customWidth="1"/>
    <col min="10512" max="10512" width="9" style="1" customWidth="1"/>
    <col min="10513" max="10514" width="9.140625" style="1" customWidth="1"/>
    <col min="10515" max="10752" width="9.140625" style="1"/>
    <col min="10753" max="10753" width="21.28515625" style="1" customWidth="1"/>
    <col min="10754" max="10767" width="8.5703125" style="1" customWidth="1"/>
    <col min="10768" max="10768" width="9" style="1" customWidth="1"/>
    <col min="10769" max="10770" width="9.140625" style="1" customWidth="1"/>
    <col min="10771" max="11008" width="9.140625" style="1"/>
    <col min="11009" max="11009" width="21.28515625" style="1" customWidth="1"/>
    <col min="11010" max="11023" width="8.5703125" style="1" customWidth="1"/>
    <col min="11024" max="11024" width="9" style="1" customWidth="1"/>
    <col min="11025" max="11026" width="9.140625" style="1" customWidth="1"/>
    <col min="11027" max="11264" width="9.140625" style="1"/>
    <col min="11265" max="11265" width="21.28515625" style="1" customWidth="1"/>
    <col min="11266" max="11279" width="8.5703125" style="1" customWidth="1"/>
    <col min="11280" max="11280" width="9" style="1" customWidth="1"/>
    <col min="11281" max="11282" width="9.140625" style="1" customWidth="1"/>
    <col min="11283" max="11520" width="9.140625" style="1"/>
    <col min="11521" max="11521" width="21.28515625" style="1" customWidth="1"/>
    <col min="11522" max="11535" width="8.5703125" style="1" customWidth="1"/>
    <col min="11536" max="11536" width="9" style="1" customWidth="1"/>
    <col min="11537" max="11538" width="9.140625" style="1" customWidth="1"/>
    <col min="11539" max="11776" width="9.140625" style="1"/>
    <col min="11777" max="11777" width="21.28515625" style="1" customWidth="1"/>
    <col min="11778" max="11791" width="8.5703125" style="1" customWidth="1"/>
    <col min="11792" max="11792" width="9" style="1" customWidth="1"/>
    <col min="11793" max="11794" width="9.140625" style="1" customWidth="1"/>
    <col min="11795" max="12032" width="9.140625" style="1"/>
    <col min="12033" max="12033" width="21.28515625" style="1" customWidth="1"/>
    <col min="12034" max="12047" width="8.5703125" style="1" customWidth="1"/>
    <col min="12048" max="12048" width="9" style="1" customWidth="1"/>
    <col min="12049" max="12050" width="9.140625" style="1" customWidth="1"/>
    <col min="12051" max="12288" width="9.140625" style="1"/>
    <col min="12289" max="12289" width="21.28515625" style="1" customWidth="1"/>
    <col min="12290" max="12303" width="8.5703125" style="1" customWidth="1"/>
    <col min="12304" max="12304" width="9" style="1" customWidth="1"/>
    <col min="12305" max="12306" width="9.140625" style="1" customWidth="1"/>
    <col min="12307" max="12544" width="9.140625" style="1"/>
    <col min="12545" max="12545" width="21.28515625" style="1" customWidth="1"/>
    <col min="12546" max="12559" width="8.5703125" style="1" customWidth="1"/>
    <col min="12560" max="12560" width="9" style="1" customWidth="1"/>
    <col min="12561" max="12562" width="9.140625" style="1" customWidth="1"/>
    <col min="12563" max="12800" width="9.140625" style="1"/>
    <col min="12801" max="12801" width="21.28515625" style="1" customWidth="1"/>
    <col min="12802" max="12815" width="8.5703125" style="1" customWidth="1"/>
    <col min="12816" max="12816" width="9" style="1" customWidth="1"/>
    <col min="12817" max="12818" width="9.140625" style="1" customWidth="1"/>
    <col min="12819" max="13056" width="9.140625" style="1"/>
    <col min="13057" max="13057" width="21.28515625" style="1" customWidth="1"/>
    <col min="13058" max="13071" width="8.5703125" style="1" customWidth="1"/>
    <col min="13072" max="13072" width="9" style="1" customWidth="1"/>
    <col min="13073" max="13074" width="9.140625" style="1" customWidth="1"/>
    <col min="13075" max="13312" width="9.140625" style="1"/>
    <col min="13313" max="13313" width="21.28515625" style="1" customWidth="1"/>
    <col min="13314" max="13327" width="8.5703125" style="1" customWidth="1"/>
    <col min="13328" max="13328" width="9" style="1" customWidth="1"/>
    <col min="13329" max="13330" width="9.140625" style="1" customWidth="1"/>
    <col min="13331" max="13568" width="9.140625" style="1"/>
    <col min="13569" max="13569" width="21.28515625" style="1" customWidth="1"/>
    <col min="13570" max="13583" width="8.5703125" style="1" customWidth="1"/>
    <col min="13584" max="13584" width="9" style="1" customWidth="1"/>
    <col min="13585" max="13586" width="9.140625" style="1" customWidth="1"/>
    <col min="13587" max="13824" width="9.140625" style="1"/>
    <col min="13825" max="13825" width="21.28515625" style="1" customWidth="1"/>
    <col min="13826" max="13839" width="8.5703125" style="1" customWidth="1"/>
    <col min="13840" max="13840" width="9" style="1" customWidth="1"/>
    <col min="13841" max="13842" width="9.140625" style="1" customWidth="1"/>
    <col min="13843" max="14080" width="9.140625" style="1"/>
    <col min="14081" max="14081" width="21.28515625" style="1" customWidth="1"/>
    <col min="14082" max="14095" width="8.5703125" style="1" customWidth="1"/>
    <col min="14096" max="14096" width="9" style="1" customWidth="1"/>
    <col min="14097" max="14098" width="9.140625" style="1" customWidth="1"/>
    <col min="14099" max="14336" width="9.140625" style="1"/>
    <col min="14337" max="14337" width="21.28515625" style="1" customWidth="1"/>
    <col min="14338" max="14351" width="8.5703125" style="1" customWidth="1"/>
    <col min="14352" max="14352" width="9" style="1" customWidth="1"/>
    <col min="14353" max="14354" width="9.140625" style="1" customWidth="1"/>
    <col min="14355" max="14592" width="9.140625" style="1"/>
    <col min="14593" max="14593" width="21.28515625" style="1" customWidth="1"/>
    <col min="14594" max="14607" width="8.5703125" style="1" customWidth="1"/>
    <col min="14608" max="14608" width="9" style="1" customWidth="1"/>
    <col min="14609" max="14610" width="9.140625" style="1" customWidth="1"/>
    <col min="14611" max="14848" width="9.140625" style="1"/>
    <col min="14849" max="14849" width="21.28515625" style="1" customWidth="1"/>
    <col min="14850" max="14863" width="8.5703125" style="1" customWidth="1"/>
    <col min="14864" max="14864" width="9" style="1" customWidth="1"/>
    <col min="14865" max="14866" width="9.140625" style="1" customWidth="1"/>
    <col min="14867" max="15104" width="9.140625" style="1"/>
    <col min="15105" max="15105" width="21.28515625" style="1" customWidth="1"/>
    <col min="15106" max="15119" width="8.5703125" style="1" customWidth="1"/>
    <col min="15120" max="15120" width="9" style="1" customWidth="1"/>
    <col min="15121" max="15122" width="9.140625" style="1" customWidth="1"/>
    <col min="15123" max="15360" width="9.140625" style="1"/>
    <col min="15361" max="15361" width="21.28515625" style="1" customWidth="1"/>
    <col min="15362" max="15375" width="8.5703125" style="1" customWidth="1"/>
    <col min="15376" max="15376" width="9" style="1" customWidth="1"/>
    <col min="15377" max="15378" width="9.140625" style="1" customWidth="1"/>
    <col min="15379" max="15616" width="9.140625" style="1"/>
    <col min="15617" max="15617" width="21.28515625" style="1" customWidth="1"/>
    <col min="15618" max="15631" width="8.5703125" style="1" customWidth="1"/>
    <col min="15632" max="15632" width="9" style="1" customWidth="1"/>
    <col min="15633" max="15634" width="9.140625" style="1" customWidth="1"/>
    <col min="15635" max="15872" width="9.140625" style="1"/>
    <col min="15873" max="15873" width="21.28515625" style="1" customWidth="1"/>
    <col min="15874" max="15887" width="8.5703125" style="1" customWidth="1"/>
    <col min="15888" max="15888" width="9" style="1" customWidth="1"/>
    <col min="15889" max="15890" width="9.140625" style="1" customWidth="1"/>
    <col min="15891" max="16128" width="9.140625" style="1"/>
    <col min="16129" max="16129" width="21.28515625" style="1" customWidth="1"/>
    <col min="16130" max="16143" width="8.5703125" style="1" customWidth="1"/>
    <col min="16144" max="16144" width="9" style="1" customWidth="1"/>
    <col min="16145" max="16146" width="9.140625" style="1" customWidth="1"/>
    <col min="16147" max="16384" width="9.140625" style="1"/>
  </cols>
  <sheetData>
    <row r="1" spans="1:2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21">
      <c r="A4" s="133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1">
      <c r="A5" s="44"/>
      <c r="B5" s="45">
        <v>2003</v>
      </c>
      <c r="C5" s="45">
        <v>2004</v>
      </c>
      <c r="D5" s="45" t="s">
        <v>79</v>
      </c>
      <c r="E5" s="45" t="s">
        <v>80</v>
      </c>
      <c r="F5" s="45" t="s">
        <v>81</v>
      </c>
      <c r="G5" s="45" t="s">
        <v>82</v>
      </c>
      <c r="H5" s="45" t="s">
        <v>83</v>
      </c>
      <c r="I5" s="45" t="s">
        <v>84</v>
      </c>
      <c r="J5" s="45" t="s">
        <v>85</v>
      </c>
      <c r="K5" s="45" t="s">
        <v>86</v>
      </c>
      <c r="L5" s="45" t="s">
        <v>87</v>
      </c>
      <c r="M5" s="45" t="s">
        <v>88</v>
      </c>
      <c r="N5" s="45" t="s">
        <v>89</v>
      </c>
      <c r="O5" s="45" t="s">
        <v>90</v>
      </c>
      <c r="P5" s="45" t="s">
        <v>91</v>
      </c>
      <c r="Q5" s="45" t="s">
        <v>92</v>
      </c>
      <c r="R5" s="100" t="s">
        <v>93</v>
      </c>
      <c r="S5" s="45" t="s">
        <v>94</v>
      </c>
      <c r="T5" s="45" t="s">
        <v>95</v>
      </c>
      <c r="U5" s="45" t="s">
        <v>120</v>
      </c>
    </row>
    <row r="6" spans="1:21">
      <c r="A6" s="33" t="s">
        <v>3</v>
      </c>
      <c r="B6" s="34">
        <v>61391</v>
      </c>
      <c r="C6" s="34">
        <v>62894</v>
      </c>
      <c r="D6" s="34">
        <v>65698</v>
      </c>
      <c r="E6" s="35">
        <v>75042</v>
      </c>
      <c r="F6" s="35">
        <v>83372</v>
      </c>
      <c r="G6" s="36">
        <v>89220</v>
      </c>
      <c r="H6" s="37">
        <v>94824</v>
      </c>
      <c r="I6" s="36">
        <v>93956</v>
      </c>
      <c r="J6" s="37">
        <v>98441</v>
      </c>
      <c r="K6" s="36">
        <v>97268</v>
      </c>
      <c r="L6" s="36">
        <v>100983</v>
      </c>
      <c r="M6" s="36">
        <v>98954</v>
      </c>
      <c r="N6" s="36">
        <v>97688</v>
      </c>
      <c r="O6" s="36">
        <v>98652</v>
      </c>
      <c r="P6" s="36">
        <f>SUM(P7:P7)</f>
        <v>5630</v>
      </c>
      <c r="Q6" s="36">
        <v>89291</v>
      </c>
      <c r="R6" s="36">
        <v>86613</v>
      </c>
      <c r="S6" s="34">
        <v>83581</v>
      </c>
      <c r="T6" s="34" t="s">
        <v>117</v>
      </c>
      <c r="U6" s="34" t="s">
        <v>126</v>
      </c>
    </row>
    <row r="7" spans="1:21">
      <c r="A7" s="49" t="s">
        <v>4</v>
      </c>
      <c r="B7" s="42">
        <v>2667</v>
      </c>
      <c r="C7" s="42">
        <v>3055</v>
      </c>
      <c r="D7" s="42">
        <v>3966</v>
      </c>
      <c r="E7" s="43">
        <v>4446</v>
      </c>
      <c r="F7" s="43">
        <v>5667</v>
      </c>
      <c r="G7" s="102">
        <v>5385</v>
      </c>
      <c r="H7" s="103">
        <v>5909</v>
      </c>
      <c r="I7" s="40">
        <v>6126</v>
      </c>
      <c r="J7" s="41">
        <v>6561</v>
      </c>
      <c r="K7" s="40">
        <v>5566</v>
      </c>
      <c r="L7" s="40">
        <v>5674</v>
      </c>
      <c r="M7" s="40">
        <v>5743</v>
      </c>
      <c r="N7" s="40">
        <v>5697</v>
      </c>
      <c r="O7" s="40">
        <v>5454</v>
      </c>
      <c r="P7" s="36">
        <v>5630</v>
      </c>
      <c r="Q7" s="36">
        <v>5751</v>
      </c>
      <c r="R7" s="36">
        <v>5535</v>
      </c>
      <c r="S7" s="34">
        <v>5481</v>
      </c>
      <c r="T7" s="34">
        <v>5516</v>
      </c>
      <c r="U7" s="34">
        <v>4997</v>
      </c>
    </row>
    <row r="8" spans="1:21">
      <c r="A8" s="129" t="s">
        <v>6</v>
      </c>
      <c r="B8" s="129"/>
      <c r="C8" s="129"/>
      <c r="D8" s="129"/>
      <c r="E8" s="129"/>
      <c r="F8" s="129"/>
      <c r="G8" s="129"/>
      <c r="H8" s="129"/>
      <c r="I8" s="129"/>
      <c r="J8" s="129"/>
      <c r="K8" s="2"/>
      <c r="L8" s="2"/>
      <c r="M8" s="2"/>
      <c r="N8" s="2"/>
    </row>
    <row r="9" spans="1:21">
      <c r="A9" s="129" t="s">
        <v>7</v>
      </c>
      <c r="B9" s="129"/>
      <c r="C9" s="129"/>
      <c r="D9" s="129"/>
      <c r="E9" s="129"/>
      <c r="F9" s="129"/>
      <c r="G9" s="129"/>
      <c r="H9" s="129"/>
      <c r="I9" s="129"/>
      <c r="J9" s="129"/>
      <c r="K9" s="2"/>
      <c r="L9" s="2"/>
      <c r="M9" s="2"/>
      <c r="N9" s="2"/>
    </row>
    <row r="10" spans="1:21">
      <c r="A10" s="4"/>
      <c r="B10" s="2"/>
      <c r="C10" s="2"/>
      <c r="D10" s="2"/>
      <c r="E10" s="2"/>
      <c r="F10" s="5"/>
      <c r="G10" s="2"/>
      <c r="H10" s="2"/>
      <c r="I10" s="2"/>
      <c r="J10" s="2"/>
      <c r="K10" s="2"/>
      <c r="L10" s="2"/>
      <c r="M10" s="2"/>
      <c r="N10" s="2"/>
    </row>
    <row r="11" spans="1:21">
      <c r="A11" s="120" t="s">
        <v>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  <row r="12" spans="1:21">
      <c r="A12" s="123" t="s">
        <v>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>
      <c r="A13" s="44"/>
      <c r="B13" s="45">
        <v>2003</v>
      </c>
      <c r="C13" s="45">
        <v>2004</v>
      </c>
      <c r="D13" s="45" t="s">
        <v>79</v>
      </c>
      <c r="E13" s="45" t="s">
        <v>80</v>
      </c>
      <c r="F13" s="45" t="s">
        <v>81</v>
      </c>
      <c r="G13" s="45" t="s">
        <v>82</v>
      </c>
      <c r="H13" s="45" t="s">
        <v>83</v>
      </c>
      <c r="I13" s="45" t="s">
        <v>84</v>
      </c>
      <c r="J13" s="45" t="s">
        <v>85</v>
      </c>
      <c r="K13" s="45" t="s">
        <v>86</v>
      </c>
      <c r="L13" s="45" t="s">
        <v>87</v>
      </c>
      <c r="M13" s="45" t="s">
        <v>88</v>
      </c>
      <c r="N13" s="45" t="s">
        <v>89</v>
      </c>
      <c r="O13" s="45" t="s">
        <v>90</v>
      </c>
      <c r="P13" s="45" t="s">
        <v>91</v>
      </c>
      <c r="Q13" s="45" t="s">
        <v>92</v>
      </c>
      <c r="R13" s="45" t="s">
        <v>93</v>
      </c>
      <c r="S13" s="45" t="s">
        <v>94</v>
      </c>
      <c r="T13" s="45" t="s">
        <v>95</v>
      </c>
      <c r="U13" s="45" t="s">
        <v>120</v>
      </c>
    </row>
    <row r="14" spans="1:21">
      <c r="A14" s="33" t="s">
        <v>3</v>
      </c>
      <c r="B14" s="34">
        <v>35814</v>
      </c>
      <c r="C14" s="34">
        <v>37189</v>
      </c>
      <c r="D14" s="34">
        <v>35309</v>
      </c>
      <c r="E14" s="35">
        <v>42317</v>
      </c>
      <c r="F14" s="35">
        <v>47976</v>
      </c>
      <c r="G14" s="36">
        <v>51999</v>
      </c>
      <c r="H14" s="37">
        <v>53638</v>
      </c>
      <c r="I14" s="37">
        <v>54555</v>
      </c>
      <c r="J14" s="36">
        <v>57925</v>
      </c>
      <c r="K14" s="36">
        <v>57120</v>
      </c>
      <c r="L14" s="36">
        <v>58022</v>
      </c>
      <c r="M14" s="36">
        <v>57815</v>
      </c>
      <c r="N14" s="36">
        <f>SUM(N15:N15)</f>
        <v>2893</v>
      </c>
      <c r="O14" s="36">
        <v>57325</v>
      </c>
      <c r="P14" s="36">
        <f>SUM(P15:P15)</f>
        <v>2737</v>
      </c>
      <c r="Q14" s="105" t="s">
        <v>9</v>
      </c>
      <c r="R14" s="36">
        <v>46633</v>
      </c>
      <c r="S14" s="34">
        <v>42164</v>
      </c>
      <c r="T14" s="34" t="s">
        <v>118</v>
      </c>
      <c r="U14" s="42" t="s">
        <v>127</v>
      </c>
    </row>
    <row r="15" spans="1:21">
      <c r="A15" s="49" t="s">
        <v>4</v>
      </c>
      <c r="B15" s="42">
        <v>1350</v>
      </c>
      <c r="C15" s="42">
        <v>1618</v>
      </c>
      <c r="D15" s="42">
        <v>2219</v>
      </c>
      <c r="E15" s="43">
        <v>2442</v>
      </c>
      <c r="F15" s="43">
        <v>3081</v>
      </c>
      <c r="G15" s="40">
        <v>2690</v>
      </c>
      <c r="H15" s="41">
        <v>2507</v>
      </c>
      <c r="I15" s="41">
        <v>2612</v>
      </c>
      <c r="J15" s="40">
        <v>2777</v>
      </c>
      <c r="K15" s="40">
        <v>2936</v>
      </c>
      <c r="L15" s="40">
        <v>2976</v>
      </c>
      <c r="M15" s="40">
        <v>2942</v>
      </c>
      <c r="N15" s="40">
        <v>2893</v>
      </c>
      <c r="O15" s="40">
        <v>2639</v>
      </c>
      <c r="P15" s="40">
        <v>2737</v>
      </c>
      <c r="Q15" s="105" t="s">
        <v>9</v>
      </c>
      <c r="R15" s="36">
        <v>2451</v>
      </c>
      <c r="S15" s="42">
        <v>2180</v>
      </c>
      <c r="T15" s="42">
        <v>2204</v>
      </c>
      <c r="U15" s="42">
        <v>2045</v>
      </c>
    </row>
    <row r="16" spans="1:21">
      <c r="A16" s="129" t="s">
        <v>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2"/>
      <c r="L16" s="2"/>
      <c r="M16" s="2"/>
      <c r="N16" s="2"/>
    </row>
    <row r="17" spans="1:21">
      <c r="A17" s="129" t="s">
        <v>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2"/>
      <c r="L17" s="2"/>
      <c r="M17" s="2"/>
      <c r="N17" s="2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</row>
    <row r="19" spans="1:21">
      <c r="A19" s="120" t="s">
        <v>10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</row>
    <row r="20" spans="1:21">
      <c r="A20" s="123" t="s">
        <v>11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spans="1:21">
      <c r="A21" s="45"/>
      <c r="B21" s="45">
        <v>2003</v>
      </c>
      <c r="C21" s="45">
        <v>2004</v>
      </c>
      <c r="D21" s="45">
        <v>2005</v>
      </c>
      <c r="E21" s="45">
        <v>2006</v>
      </c>
      <c r="F21" s="45">
        <v>2007</v>
      </c>
      <c r="G21" s="78">
        <v>2008</v>
      </c>
      <c r="H21" s="78">
        <v>2009</v>
      </c>
      <c r="I21" s="78">
        <v>2010</v>
      </c>
      <c r="J21" s="78">
        <v>2011</v>
      </c>
      <c r="K21" s="78">
        <v>2012</v>
      </c>
      <c r="L21" s="78">
        <v>2013</v>
      </c>
      <c r="M21" s="78">
        <v>2014</v>
      </c>
      <c r="N21" s="78">
        <v>2015</v>
      </c>
      <c r="O21" s="78">
        <v>2016</v>
      </c>
      <c r="P21" s="78">
        <v>2017</v>
      </c>
      <c r="Q21" s="78">
        <v>2018</v>
      </c>
      <c r="R21" s="78">
        <v>2019</v>
      </c>
      <c r="S21" s="45">
        <v>2020</v>
      </c>
      <c r="T21" s="45">
        <v>2021</v>
      </c>
      <c r="U21" s="45">
        <v>2022</v>
      </c>
    </row>
    <row r="22" spans="1:21">
      <c r="A22" s="33" t="s">
        <v>3</v>
      </c>
      <c r="B22" s="72">
        <v>6189.7</v>
      </c>
      <c r="C22" s="72">
        <v>6559.4</v>
      </c>
      <c r="D22" s="72">
        <v>6960.9</v>
      </c>
      <c r="E22" s="73">
        <v>7470.1</v>
      </c>
      <c r="F22" s="73">
        <v>7750.4</v>
      </c>
      <c r="G22" s="38">
        <v>7927.8</v>
      </c>
      <c r="H22" s="74">
        <v>8691.7000000000007</v>
      </c>
      <c r="I22" s="38">
        <v>10594.4</v>
      </c>
      <c r="J22" s="38">
        <v>13259.2</v>
      </c>
      <c r="K22" s="38">
        <v>14687.5</v>
      </c>
      <c r="L22" s="38">
        <v>15757.4</v>
      </c>
      <c r="M22" s="38">
        <v>16775.404299999998</v>
      </c>
      <c r="N22" s="38">
        <v>17920.007000000001</v>
      </c>
      <c r="O22" s="38">
        <v>18314.3541</v>
      </c>
      <c r="P22" s="38">
        <v>18237.536359999998</v>
      </c>
      <c r="Q22" s="38">
        <v>16538.181799999998</v>
      </c>
      <c r="R22" s="38">
        <v>17532.138890000002</v>
      </c>
      <c r="S22" s="72">
        <v>5823.5546399999994</v>
      </c>
      <c r="T22" s="72">
        <v>5039.9639699999998</v>
      </c>
      <c r="U22" s="72">
        <v>5227.3992099999996</v>
      </c>
    </row>
    <row r="23" spans="1:21">
      <c r="A23" s="49" t="s">
        <v>4</v>
      </c>
      <c r="B23" s="70">
        <v>39.200000000000003</v>
      </c>
      <c r="C23" s="70">
        <v>40.200000000000003</v>
      </c>
      <c r="D23" s="70">
        <v>40.799999999999997</v>
      </c>
      <c r="E23" s="75">
        <v>43.5</v>
      </c>
      <c r="F23" s="75">
        <v>50.7</v>
      </c>
      <c r="G23" s="39">
        <v>56.69</v>
      </c>
      <c r="H23" s="76">
        <v>66</v>
      </c>
      <c r="I23" s="39">
        <v>83.8</v>
      </c>
      <c r="J23" s="39">
        <v>101.5</v>
      </c>
      <c r="K23" s="39">
        <v>124.4</v>
      </c>
      <c r="L23" s="39">
        <v>134.97999999999999</v>
      </c>
      <c r="M23" s="39">
        <v>138.851</v>
      </c>
      <c r="N23" s="39">
        <v>134.2723</v>
      </c>
      <c r="O23" s="39">
        <v>140.78649999999999</v>
      </c>
      <c r="P23" s="71" t="s">
        <v>12</v>
      </c>
      <c r="Q23" s="71" t="s">
        <v>12</v>
      </c>
      <c r="R23" s="39">
        <v>154.36998</v>
      </c>
      <c r="S23" s="70">
        <v>43.786730000000006</v>
      </c>
      <c r="T23" s="72">
        <v>35.221309999999995</v>
      </c>
      <c r="U23" s="72">
        <v>44.569389999999999</v>
      </c>
    </row>
    <row r="24" spans="1:21" ht="15" customHeight="1">
      <c r="A24" s="125" t="s">
        <v>13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6"/>
      <c r="O24" s="6"/>
      <c r="P24" s="6"/>
      <c r="Q24" s="7"/>
      <c r="R24" s="8"/>
    </row>
    <row r="25" spans="1:21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6"/>
      <c r="O25" s="6"/>
      <c r="P25" s="6"/>
      <c r="Q25" s="7"/>
      <c r="R25" s="8"/>
    </row>
    <row r="26" spans="1:21">
      <c r="A26" s="120" t="s">
        <v>14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</row>
    <row r="27" spans="1:21">
      <c r="A27" s="123" t="s">
        <v>15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</row>
    <row r="28" spans="1:21">
      <c r="A28" s="45"/>
      <c r="B28" s="45">
        <v>2003</v>
      </c>
      <c r="C28" s="45">
        <v>2004</v>
      </c>
      <c r="D28" s="45">
        <v>2005</v>
      </c>
      <c r="E28" s="45">
        <v>2006</v>
      </c>
      <c r="F28" s="45">
        <v>2007</v>
      </c>
      <c r="G28" s="78">
        <v>2008</v>
      </c>
      <c r="H28" s="78">
        <v>2009</v>
      </c>
      <c r="I28" s="78">
        <v>2010</v>
      </c>
      <c r="J28" s="78">
        <v>2011</v>
      </c>
      <c r="K28" s="78">
        <v>2012</v>
      </c>
      <c r="L28" s="78">
        <v>2013</v>
      </c>
      <c r="M28" s="78">
        <v>2014</v>
      </c>
      <c r="N28" s="78">
        <v>2015</v>
      </c>
      <c r="O28" s="78">
        <v>2016</v>
      </c>
      <c r="P28" s="78">
        <v>2017</v>
      </c>
      <c r="Q28" s="78">
        <v>2018</v>
      </c>
      <c r="R28" s="106">
        <v>2019</v>
      </c>
      <c r="S28" s="77">
        <v>2020</v>
      </c>
      <c r="T28" s="77">
        <v>2021</v>
      </c>
      <c r="U28" s="45">
        <v>2022</v>
      </c>
    </row>
    <row r="29" spans="1:21">
      <c r="A29" s="33" t="s">
        <v>3</v>
      </c>
      <c r="B29" s="72">
        <v>55676</v>
      </c>
      <c r="C29" s="72">
        <v>59290.7</v>
      </c>
      <c r="D29" s="72">
        <v>63830.9</v>
      </c>
      <c r="E29" s="73">
        <v>70429.100000000006</v>
      </c>
      <c r="F29" s="73">
        <v>72223.600000000006</v>
      </c>
      <c r="G29" s="109">
        <v>73900</v>
      </c>
      <c r="H29" s="110">
        <v>81040.100000000006</v>
      </c>
      <c r="I29" s="109">
        <v>103980.5</v>
      </c>
      <c r="J29" s="109">
        <v>135965.4</v>
      </c>
      <c r="K29" s="109">
        <v>151330.9</v>
      </c>
      <c r="L29" s="109">
        <v>166360.9</v>
      </c>
      <c r="M29" s="109">
        <v>174695</v>
      </c>
      <c r="N29" s="109">
        <v>182678.7</v>
      </c>
      <c r="O29" s="109">
        <v>194497.3</v>
      </c>
      <c r="P29" s="111">
        <v>182064.9</v>
      </c>
      <c r="Q29" s="111">
        <v>176966.1</v>
      </c>
      <c r="R29" s="111">
        <v>181192.9</v>
      </c>
      <c r="S29" s="28">
        <v>57758.2</v>
      </c>
      <c r="T29" s="107">
        <v>45002.1</v>
      </c>
      <c r="U29" s="52">
        <v>42690.400000000001</v>
      </c>
    </row>
    <row r="30" spans="1:21">
      <c r="A30" s="49" t="s">
        <v>4</v>
      </c>
      <c r="B30" s="70">
        <v>243.9</v>
      </c>
      <c r="C30" s="70">
        <v>255.5</v>
      </c>
      <c r="D30" s="70">
        <v>214.7</v>
      </c>
      <c r="E30" s="75">
        <v>232.7</v>
      </c>
      <c r="F30" s="75">
        <v>298</v>
      </c>
      <c r="G30" s="112">
        <v>391.5</v>
      </c>
      <c r="H30" s="79">
        <v>467.3</v>
      </c>
      <c r="I30" s="112">
        <v>599.4</v>
      </c>
      <c r="J30" s="112">
        <v>947.3</v>
      </c>
      <c r="K30" s="112">
        <v>1008.6</v>
      </c>
      <c r="L30" s="92">
        <v>1019.2</v>
      </c>
      <c r="M30" s="92">
        <v>979</v>
      </c>
      <c r="N30" s="92">
        <v>970.9</v>
      </c>
      <c r="O30" s="92">
        <v>1110.0999999999999</v>
      </c>
      <c r="P30" s="71" t="s">
        <v>12</v>
      </c>
      <c r="Q30" s="111" t="s">
        <v>12</v>
      </c>
      <c r="R30" s="111">
        <v>1635.1</v>
      </c>
      <c r="S30" s="108">
        <v>407.3</v>
      </c>
      <c r="T30" s="52">
        <v>1066.3</v>
      </c>
      <c r="U30" s="52">
        <v>1277.8</v>
      </c>
    </row>
    <row r="31" spans="1:21" ht="14.25" customHeight="1">
      <c r="A31" s="125" t="s">
        <v>13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2"/>
      <c r="P31" s="10"/>
      <c r="Q31" s="10"/>
    </row>
    <row r="32" spans="1:21" ht="10.5" customHeight="1">
      <c r="A32" s="118" t="s">
        <v>16</v>
      </c>
      <c r="B32" s="119"/>
      <c r="C32" s="119"/>
      <c r="D32" s="119"/>
      <c r="E32" s="119"/>
      <c r="F32" s="119"/>
      <c r="G32" s="119"/>
      <c r="H32" s="119"/>
      <c r="I32" s="119"/>
      <c r="J32" s="119"/>
      <c r="K32" s="9"/>
      <c r="L32" s="9"/>
      <c r="M32" s="9"/>
      <c r="N32" s="2"/>
      <c r="P32" s="10"/>
      <c r="Q32" s="10"/>
    </row>
    <row r="33" spans="11:17">
      <c r="K33" s="2"/>
      <c r="L33" s="2"/>
      <c r="M33" s="2"/>
      <c r="N33" s="2"/>
      <c r="P33" s="10"/>
      <c r="Q33" s="10"/>
    </row>
    <row r="34" spans="11:17">
      <c r="P34" s="10"/>
      <c r="Q34" s="10"/>
    </row>
    <row r="35" spans="11:17">
      <c r="P35" s="10"/>
      <c r="Q35" s="10"/>
    </row>
    <row r="36" spans="11:17">
      <c r="P36" s="10"/>
      <c r="Q36" s="10"/>
    </row>
  </sheetData>
  <mergeCells count="16">
    <mergeCell ref="A1:R1"/>
    <mergeCell ref="A3:R3"/>
    <mergeCell ref="A8:J8"/>
    <mergeCell ref="A9:J9"/>
    <mergeCell ref="A4:U4"/>
    <mergeCell ref="A19:T19"/>
    <mergeCell ref="A11:R11"/>
    <mergeCell ref="A16:J16"/>
    <mergeCell ref="A17:J17"/>
    <mergeCell ref="A12:U12"/>
    <mergeCell ref="A31:M31"/>
    <mergeCell ref="A32:J32"/>
    <mergeCell ref="A24:M24"/>
    <mergeCell ref="A26:T26"/>
    <mergeCell ref="A20:U20"/>
    <mergeCell ref="A27:U2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U12" sqref="U12:U14"/>
    </sheetView>
  </sheetViews>
  <sheetFormatPr defaultRowHeight="12.75"/>
  <cols>
    <col min="1" max="1" width="29.42578125" style="1" customWidth="1"/>
    <col min="2" max="6" width="6.7109375" style="1" customWidth="1"/>
    <col min="7" max="20" width="7.28515625" style="1" customWidth="1"/>
    <col min="21" max="256" width="9.140625" style="1"/>
    <col min="257" max="257" width="32" style="1" customWidth="1"/>
    <col min="258" max="258" width="8.42578125" style="1" customWidth="1"/>
    <col min="259" max="259" width="8.140625" style="1" customWidth="1"/>
    <col min="260" max="264" width="7.28515625" style="1" customWidth="1"/>
    <col min="265" max="267" width="8" style="1" customWidth="1"/>
    <col min="268" max="268" width="7.85546875" style="1" customWidth="1"/>
    <col min="269" max="269" width="8" style="1" customWidth="1"/>
    <col min="270" max="270" width="8.140625" style="1" customWidth="1"/>
    <col min="271" max="272" width="7.7109375" style="1" customWidth="1"/>
    <col min="273" max="274" width="8" style="1" customWidth="1"/>
    <col min="275" max="512" width="9.140625" style="1"/>
    <col min="513" max="513" width="32" style="1" customWidth="1"/>
    <col min="514" max="514" width="8.42578125" style="1" customWidth="1"/>
    <col min="515" max="515" width="8.140625" style="1" customWidth="1"/>
    <col min="516" max="520" width="7.28515625" style="1" customWidth="1"/>
    <col min="521" max="523" width="8" style="1" customWidth="1"/>
    <col min="524" max="524" width="7.85546875" style="1" customWidth="1"/>
    <col min="525" max="525" width="8" style="1" customWidth="1"/>
    <col min="526" max="526" width="8.140625" style="1" customWidth="1"/>
    <col min="527" max="528" width="7.7109375" style="1" customWidth="1"/>
    <col min="529" max="530" width="8" style="1" customWidth="1"/>
    <col min="531" max="768" width="9.140625" style="1"/>
    <col min="769" max="769" width="32" style="1" customWidth="1"/>
    <col min="770" max="770" width="8.42578125" style="1" customWidth="1"/>
    <col min="771" max="771" width="8.140625" style="1" customWidth="1"/>
    <col min="772" max="776" width="7.28515625" style="1" customWidth="1"/>
    <col min="777" max="779" width="8" style="1" customWidth="1"/>
    <col min="780" max="780" width="7.85546875" style="1" customWidth="1"/>
    <col min="781" max="781" width="8" style="1" customWidth="1"/>
    <col min="782" max="782" width="8.140625" style="1" customWidth="1"/>
    <col min="783" max="784" width="7.7109375" style="1" customWidth="1"/>
    <col min="785" max="786" width="8" style="1" customWidth="1"/>
    <col min="787" max="1024" width="9.140625" style="1"/>
    <col min="1025" max="1025" width="32" style="1" customWidth="1"/>
    <col min="1026" max="1026" width="8.42578125" style="1" customWidth="1"/>
    <col min="1027" max="1027" width="8.140625" style="1" customWidth="1"/>
    <col min="1028" max="1032" width="7.28515625" style="1" customWidth="1"/>
    <col min="1033" max="1035" width="8" style="1" customWidth="1"/>
    <col min="1036" max="1036" width="7.85546875" style="1" customWidth="1"/>
    <col min="1037" max="1037" width="8" style="1" customWidth="1"/>
    <col min="1038" max="1038" width="8.140625" style="1" customWidth="1"/>
    <col min="1039" max="1040" width="7.7109375" style="1" customWidth="1"/>
    <col min="1041" max="1042" width="8" style="1" customWidth="1"/>
    <col min="1043" max="1280" width="9.140625" style="1"/>
    <col min="1281" max="1281" width="32" style="1" customWidth="1"/>
    <col min="1282" max="1282" width="8.42578125" style="1" customWidth="1"/>
    <col min="1283" max="1283" width="8.140625" style="1" customWidth="1"/>
    <col min="1284" max="1288" width="7.28515625" style="1" customWidth="1"/>
    <col min="1289" max="1291" width="8" style="1" customWidth="1"/>
    <col min="1292" max="1292" width="7.85546875" style="1" customWidth="1"/>
    <col min="1293" max="1293" width="8" style="1" customWidth="1"/>
    <col min="1294" max="1294" width="8.140625" style="1" customWidth="1"/>
    <col min="1295" max="1296" width="7.7109375" style="1" customWidth="1"/>
    <col min="1297" max="1298" width="8" style="1" customWidth="1"/>
    <col min="1299" max="1536" width="9.140625" style="1"/>
    <col min="1537" max="1537" width="32" style="1" customWidth="1"/>
    <col min="1538" max="1538" width="8.42578125" style="1" customWidth="1"/>
    <col min="1539" max="1539" width="8.140625" style="1" customWidth="1"/>
    <col min="1540" max="1544" width="7.28515625" style="1" customWidth="1"/>
    <col min="1545" max="1547" width="8" style="1" customWidth="1"/>
    <col min="1548" max="1548" width="7.85546875" style="1" customWidth="1"/>
    <col min="1549" max="1549" width="8" style="1" customWidth="1"/>
    <col min="1550" max="1550" width="8.140625" style="1" customWidth="1"/>
    <col min="1551" max="1552" width="7.7109375" style="1" customWidth="1"/>
    <col min="1553" max="1554" width="8" style="1" customWidth="1"/>
    <col min="1555" max="1792" width="9.140625" style="1"/>
    <col min="1793" max="1793" width="32" style="1" customWidth="1"/>
    <col min="1794" max="1794" width="8.42578125" style="1" customWidth="1"/>
    <col min="1795" max="1795" width="8.140625" style="1" customWidth="1"/>
    <col min="1796" max="1800" width="7.28515625" style="1" customWidth="1"/>
    <col min="1801" max="1803" width="8" style="1" customWidth="1"/>
    <col min="1804" max="1804" width="7.85546875" style="1" customWidth="1"/>
    <col min="1805" max="1805" width="8" style="1" customWidth="1"/>
    <col min="1806" max="1806" width="8.140625" style="1" customWidth="1"/>
    <col min="1807" max="1808" width="7.7109375" style="1" customWidth="1"/>
    <col min="1809" max="1810" width="8" style="1" customWidth="1"/>
    <col min="1811" max="2048" width="9.140625" style="1"/>
    <col min="2049" max="2049" width="32" style="1" customWidth="1"/>
    <col min="2050" max="2050" width="8.42578125" style="1" customWidth="1"/>
    <col min="2051" max="2051" width="8.140625" style="1" customWidth="1"/>
    <col min="2052" max="2056" width="7.28515625" style="1" customWidth="1"/>
    <col min="2057" max="2059" width="8" style="1" customWidth="1"/>
    <col min="2060" max="2060" width="7.85546875" style="1" customWidth="1"/>
    <col min="2061" max="2061" width="8" style="1" customWidth="1"/>
    <col min="2062" max="2062" width="8.140625" style="1" customWidth="1"/>
    <col min="2063" max="2064" width="7.7109375" style="1" customWidth="1"/>
    <col min="2065" max="2066" width="8" style="1" customWidth="1"/>
    <col min="2067" max="2304" width="9.140625" style="1"/>
    <col min="2305" max="2305" width="32" style="1" customWidth="1"/>
    <col min="2306" max="2306" width="8.42578125" style="1" customWidth="1"/>
    <col min="2307" max="2307" width="8.140625" style="1" customWidth="1"/>
    <col min="2308" max="2312" width="7.28515625" style="1" customWidth="1"/>
    <col min="2313" max="2315" width="8" style="1" customWidth="1"/>
    <col min="2316" max="2316" width="7.85546875" style="1" customWidth="1"/>
    <col min="2317" max="2317" width="8" style="1" customWidth="1"/>
    <col min="2318" max="2318" width="8.140625" style="1" customWidth="1"/>
    <col min="2319" max="2320" width="7.7109375" style="1" customWidth="1"/>
    <col min="2321" max="2322" width="8" style="1" customWidth="1"/>
    <col min="2323" max="2560" width="9.140625" style="1"/>
    <col min="2561" max="2561" width="32" style="1" customWidth="1"/>
    <col min="2562" max="2562" width="8.42578125" style="1" customWidth="1"/>
    <col min="2563" max="2563" width="8.140625" style="1" customWidth="1"/>
    <col min="2564" max="2568" width="7.28515625" style="1" customWidth="1"/>
    <col min="2569" max="2571" width="8" style="1" customWidth="1"/>
    <col min="2572" max="2572" width="7.85546875" style="1" customWidth="1"/>
    <col min="2573" max="2573" width="8" style="1" customWidth="1"/>
    <col min="2574" max="2574" width="8.140625" style="1" customWidth="1"/>
    <col min="2575" max="2576" width="7.7109375" style="1" customWidth="1"/>
    <col min="2577" max="2578" width="8" style="1" customWidth="1"/>
    <col min="2579" max="2816" width="9.140625" style="1"/>
    <col min="2817" max="2817" width="32" style="1" customWidth="1"/>
    <col min="2818" max="2818" width="8.42578125" style="1" customWidth="1"/>
    <col min="2819" max="2819" width="8.140625" style="1" customWidth="1"/>
    <col min="2820" max="2824" width="7.28515625" style="1" customWidth="1"/>
    <col min="2825" max="2827" width="8" style="1" customWidth="1"/>
    <col min="2828" max="2828" width="7.85546875" style="1" customWidth="1"/>
    <col min="2829" max="2829" width="8" style="1" customWidth="1"/>
    <col min="2830" max="2830" width="8.140625" style="1" customWidth="1"/>
    <col min="2831" max="2832" width="7.7109375" style="1" customWidth="1"/>
    <col min="2833" max="2834" width="8" style="1" customWidth="1"/>
    <col min="2835" max="3072" width="9.140625" style="1"/>
    <col min="3073" max="3073" width="32" style="1" customWidth="1"/>
    <col min="3074" max="3074" width="8.42578125" style="1" customWidth="1"/>
    <col min="3075" max="3075" width="8.140625" style="1" customWidth="1"/>
    <col min="3076" max="3080" width="7.28515625" style="1" customWidth="1"/>
    <col min="3081" max="3083" width="8" style="1" customWidth="1"/>
    <col min="3084" max="3084" width="7.85546875" style="1" customWidth="1"/>
    <col min="3085" max="3085" width="8" style="1" customWidth="1"/>
    <col min="3086" max="3086" width="8.140625" style="1" customWidth="1"/>
    <col min="3087" max="3088" width="7.7109375" style="1" customWidth="1"/>
    <col min="3089" max="3090" width="8" style="1" customWidth="1"/>
    <col min="3091" max="3328" width="9.140625" style="1"/>
    <col min="3329" max="3329" width="32" style="1" customWidth="1"/>
    <col min="3330" max="3330" width="8.42578125" style="1" customWidth="1"/>
    <col min="3331" max="3331" width="8.140625" style="1" customWidth="1"/>
    <col min="3332" max="3336" width="7.28515625" style="1" customWidth="1"/>
    <col min="3337" max="3339" width="8" style="1" customWidth="1"/>
    <col min="3340" max="3340" width="7.85546875" style="1" customWidth="1"/>
    <col min="3341" max="3341" width="8" style="1" customWidth="1"/>
    <col min="3342" max="3342" width="8.140625" style="1" customWidth="1"/>
    <col min="3343" max="3344" width="7.7109375" style="1" customWidth="1"/>
    <col min="3345" max="3346" width="8" style="1" customWidth="1"/>
    <col min="3347" max="3584" width="9.140625" style="1"/>
    <col min="3585" max="3585" width="32" style="1" customWidth="1"/>
    <col min="3586" max="3586" width="8.42578125" style="1" customWidth="1"/>
    <col min="3587" max="3587" width="8.140625" style="1" customWidth="1"/>
    <col min="3588" max="3592" width="7.28515625" style="1" customWidth="1"/>
    <col min="3593" max="3595" width="8" style="1" customWidth="1"/>
    <col min="3596" max="3596" width="7.85546875" style="1" customWidth="1"/>
    <col min="3597" max="3597" width="8" style="1" customWidth="1"/>
    <col min="3598" max="3598" width="8.140625" style="1" customWidth="1"/>
    <col min="3599" max="3600" width="7.7109375" style="1" customWidth="1"/>
    <col min="3601" max="3602" width="8" style="1" customWidth="1"/>
    <col min="3603" max="3840" width="9.140625" style="1"/>
    <col min="3841" max="3841" width="32" style="1" customWidth="1"/>
    <col min="3842" max="3842" width="8.42578125" style="1" customWidth="1"/>
    <col min="3843" max="3843" width="8.140625" style="1" customWidth="1"/>
    <col min="3844" max="3848" width="7.28515625" style="1" customWidth="1"/>
    <col min="3849" max="3851" width="8" style="1" customWidth="1"/>
    <col min="3852" max="3852" width="7.85546875" style="1" customWidth="1"/>
    <col min="3853" max="3853" width="8" style="1" customWidth="1"/>
    <col min="3854" max="3854" width="8.140625" style="1" customWidth="1"/>
    <col min="3855" max="3856" width="7.7109375" style="1" customWidth="1"/>
    <col min="3857" max="3858" width="8" style="1" customWidth="1"/>
    <col min="3859" max="4096" width="9.140625" style="1"/>
    <col min="4097" max="4097" width="32" style="1" customWidth="1"/>
    <col min="4098" max="4098" width="8.42578125" style="1" customWidth="1"/>
    <col min="4099" max="4099" width="8.140625" style="1" customWidth="1"/>
    <col min="4100" max="4104" width="7.28515625" style="1" customWidth="1"/>
    <col min="4105" max="4107" width="8" style="1" customWidth="1"/>
    <col min="4108" max="4108" width="7.85546875" style="1" customWidth="1"/>
    <col min="4109" max="4109" width="8" style="1" customWidth="1"/>
    <col min="4110" max="4110" width="8.140625" style="1" customWidth="1"/>
    <col min="4111" max="4112" width="7.7109375" style="1" customWidth="1"/>
    <col min="4113" max="4114" width="8" style="1" customWidth="1"/>
    <col min="4115" max="4352" width="9.140625" style="1"/>
    <col min="4353" max="4353" width="32" style="1" customWidth="1"/>
    <col min="4354" max="4354" width="8.42578125" style="1" customWidth="1"/>
    <col min="4355" max="4355" width="8.140625" style="1" customWidth="1"/>
    <col min="4356" max="4360" width="7.28515625" style="1" customWidth="1"/>
    <col min="4361" max="4363" width="8" style="1" customWidth="1"/>
    <col min="4364" max="4364" width="7.85546875" style="1" customWidth="1"/>
    <col min="4365" max="4365" width="8" style="1" customWidth="1"/>
    <col min="4366" max="4366" width="8.140625" style="1" customWidth="1"/>
    <col min="4367" max="4368" width="7.7109375" style="1" customWidth="1"/>
    <col min="4369" max="4370" width="8" style="1" customWidth="1"/>
    <col min="4371" max="4608" width="9.140625" style="1"/>
    <col min="4609" max="4609" width="32" style="1" customWidth="1"/>
    <col min="4610" max="4610" width="8.42578125" style="1" customWidth="1"/>
    <col min="4611" max="4611" width="8.140625" style="1" customWidth="1"/>
    <col min="4612" max="4616" width="7.28515625" style="1" customWidth="1"/>
    <col min="4617" max="4619" width="8" style="1" customWidth="1"/>
    <col min="4620" max="4620" width="7.85546875" style="1" customWidth="1"/>
    <col min="4621" max="4621" width="8" style="1" customWidth="1"/>
    <col min="4622" max="4622" width="8.140625" style="1" customWidth="1"/>
    <col min="4623" max="4624" width="7.7109375" style="1" customWidth="1"/>
    <col min="4625" max="4626" width="8" style="1" customWidth="1"/>
    <col min="4627" max="4864" width="9.140625" style="1"/>
    <col min="4865" max="4865" width="32" style="1" customWidth="1"/>
    <col min="4866" max="4866" width="8.42578125" style="1" customWidth="1"/>
    <col min="4867" max="4867" width="8.140625" style="1" customWidth="1"/>
    <col min="4868" max="4872" width="7.28515625" style="1" customWidth="1"/>
    <col min="4873" max="4875" width="8" style="1" customWidth="1"/>
    <col min="4876" max="4876" width="7.85546875" style="1" customWidth="1"/>
    <col min="4877" max="4877" width="8" style="1" customWidth="1"/>
    <col min="4878" max="4878" width="8.140625" style="1" customWidth="1"/>
    <col min="4879" max="4880" width="7.7109375" style="1" customWidth="1"/>
    <col min="4881" max="4882" width="8" style="1" customWidth="1"/>
    <col min="4883" max="5120" width="9.140625" style="1"/>
    <col min="5121" max="5121" width="32" style="1" customWidth="1"/>
    <col min="5122" max="5122" width="8.42578125" style="1" customWidth="1"/>
    <col min="5123" max="5123" width="8.140625" style="1" customWidth="1"/>
    <col min="5124" max="5128" width="7.28515625" style="1" customWidth="1"/>
    <col min="5129" max="5131" width="8" style="1" customWidth="1"/>
    <col min="5132" max="5132" width="7.85546875" style="1" customWidth="1"/>
    <col min="5133" max="5133" width="8" style="1" customWidth="1"/>
    <col min="5134" max="5134" width="8.140625" style="1" customWidth="1"/>
    <col min="5135" max="5136" width="7.7109375" style="1" customWidth="1"/>
    <col min="5137" max="5138" width="8" style="1" customWidth="1"/>
    <col min="5139" max="5376" width="9.140625" style="1"/>
    <col min="5377" max="5377" width="32" style="1" customWidth="1"/>
    <col min="5378" max="5378" width="8.42578125" style="1" customWidth="1"/>
    <col min="5379" max="5379" width="8.140625" style="1" customWidth="1"/>
    <col min="5380" max="5384" width="7.28515625" style="1" customWidth="1"/>
    <col min="5385" max="5387" width="8" style="1" customWidth="1"/>
    <col min="5388" max="5388" width="7.85546875" style="1" customWidth="1"/>
    <col min="5389" max="5389" width="8" style="1" customWidth="1"/>
    <col min="5390" max="5390" width="8.140625" style="1" customWidth="1"/>
    <col min="5391" max="5392" width="7.7109375" style="1" customWidth="1"/>
    <col min="5393" max="5394" width="8" style="1" customWidth="1"/>
    <col min="5395" max="5632" width="9.140625" style="1"/>
    <col min="5633" max="5633" width="32" style="1" customWidth="1"/>
    <col min="5634" max="5634" width="8.42578125" style="1" customWidth="1"/>
    <col min="5635" max="5635" width="8.140625" style="1" customWidth="1"/>
    <col min="5636" max="5640" width="7.28515625" style="1" customWidth="1"/>
    <col min="5641" max="5643" width="8" style="1" customWidth="1"/>
    <col min="5644" max="5644" width="7.85546875" style="1" customWidth="1"/>
    <col min="5645" max="5645" width="8" style="1" customWidth="1"/>
    <col min="5646" max="5646" width="8.140625" style="1" customWidth="1"/>
    <col min="5647" max="5648" width="7.7109375" style="1" customWidth="1"/>
    <col min="5649" max="5650" width="8" style="1" customWidth="1"/>
    <col min="5651" max="5888" width="9.140625" style="1"/>
    <col min="5889" max="5889" width="32" style="1" customWidth="1"/>
    <col min="5890" max="5890" width="8.42578125" style="1" customWidth="1"/>
    <col min="5891" max="5891" width="8.140625" style="1" customWidth="1"/>
    <col min="5892" max="5896" width="7.28515625" style="1" customWidth="1"/>
    <col min="5897" max="5899" width="8" style="1" customWidth="1"/>
    <col min="5900" max="5900" width="7.85546875" style="1" customWidth="1"/>
    <col min="5901" max="5901" width="8" style="1" customWidth="1"/>
    <col min="5902" max="5902" width="8.140625" style="1" customWidth="1"/>
    <col min="5903" max="5904" width="7.7109375" style="1" customWidth="1"/>
    <col min="5905" max="5906" width="8" style="1" customWidth="1"/>
    <col min="5907" max="6144" width="9.140625" style="1"/>
    <col min="6145" max="6145" width="32" style="1" customWidth="1"/>
    <col min="6146" max="6146" width="8.42578125" style="1" customWidth="1"/>
    <col min="6147" max="6147" width="8.140625" style="1" customWidth="1"/>
    <col min="6148" max="6152" width="7.28515625" style="1" customWidth="1"/>
    <col min="6153" max="6155" width="8" style="1" customWidth="1"/>
    <col min="6156" max="6156" width="7.85546875" style="1" customWidth="1"/>
    <col min="6157" max="6157" width="8" style="1" customWidth="1"/>
    <col min="6158" max="6158" width="8.140625" style="1" customWidth="1"/>
    <col min="6159" max="6160" width="7.7109375" style="1" customWidth="1"/>
    <col min="6161" max="6162" width="8" style="1" customWidth="1"/>
    <col min="6163" max="6400" width="9.140625" style="1"/>
    <col min="6401" max="6401" width="32" style="1" customWidth="1"/>
    <col min="6402" max="6402" width="8.42578125" style="1" customWidth="1"/>
    <col min="6403" max="6403" width="8.140625" style="1" customWidth="1"/>
    <col min="6404" max="6408" width="7.28515625" style="1" customWidth="1"/>
    <col min="6409" max="6411" width="8" style="1" customWidth="1"/>
    <col min="6412" max="6412" width="7.85546875" style="1" customWidth="1"/>
    <col min="6413" max="6413" width="8" style="1" customWidth="1"/>
    <col min="6414" max="6414" width="8.140625" style="1" customWidth="1"/>
    <col min="6415" max="6416" width="7.7109375" style="1" customWidth="1"/>
    <col min="6417" max="6418" width="8" style="1" customWidth="1"/>
    <col min="6419" max="6656" width="9.140625" style="1"/>
    <col min="6657" max="6657" width="32" style="1" customWidth="1"/>
    <col min="6658" max="6658" width="8.42578125" style="1" customWidth="1"/>
    <col min="6659" max="6659" width="8.140625" style="1" customWidth="1"/>
    <col min="6660" max="6664" width="7.28515625" style="1" customWidth="1"/>
    <col min="6665" max="6667" width="8" style="1" customWidth="1"/>
    <col min="6668" max="6668" width="7.85546875" style="1" customWidth="1"/>
    <col min="6669" max="6669" width="8" style="1" customWidth="1"/>
    <col min="6670" max="6670" width="8.140625" style="1" customWidth="1"/>
    <col min="6671" max="6672" width="7.7109375" style="1" customWidth="1"/>
    <col min="6673" max="6674" width="8" style="1" customWidth="1"/>
    <col min="6675" max="6912" width="9.140625" style="1"/>
    <col min="6913" max="6913" width="32" style="1" customWidth="1"/>
    <col min="6914" max="6914" width="8.42578125" style="1" customWidth="1"/>
    <col min="6915" max="6915" width="8.140625" style="1" customWidth="1"/>
    <col min="6916" max="6920" width="7.28515625" style="1" customWidth="1"/>
    <col min="6921" max="6923" width="8" style="1" customWidth="1"/>
    <col min="6924" max="6924" width="7.85546875" style="1" customWidth="1"/>
    <col min="6925" max="6925" width="8" style="1" customWidth="1"/>
    <col min="6926" max="6926" width="8.140625" style="1" customWidth="1"/>
    <col min="6927" max="6928" width="7.7109375" style="1" customWidth="1"/>
    <col min="6929" max="6930" width="8" style="1" customWidth="1"/>
    <col min="6931" max="7168" width="9.140625" style="1"/>
    <col min="7169" max="7169" width="32" style="1" customWidth="1"/>
    <col min="7170" max="7170" width="8.42578125" style="1" customWidth="1"/>
    <col min="7171" max="7171" width="8.140625" style="1" customWidth="1"/>
    <col min="7172" max="7176" width="7.28515625" style="1" customWidth="1"/>
    <col min="7177" max="7179" width="8" style="1" customWidth="1"/>
    <col min="7180" max="7180" width="7.85546875" style="1" customWidth="1"/>
    <col min="7181" max="7181" width="8" style="1" customWidth="1"/>
    <col min="7182" max="7182" width="8.140625" style="1" customWidth="1"/>
    <col min="7183" max="7184" width="7.7109375" style="1" customWidth="1"/>
    <col min="7185" max="7186" width="8" style="1" customWidth="1"/>
    <col min="7187" max="7424" width="9.140625" style="1"/>
    <col min="7425" max="7425" width="32" style="1" customWidth="1"/>
    <col min="7426" max="7426" width="8.42578125" style="1" customWidth="1"/>
    <col min="7427" max="7427" width="8.140625" style="1" customWidth="1"/>
    <col min="7428" max="7432" width="7.28515625" style="1" customWidth="1"/>
    <col min="7433" max="7435" width="8" style="1" customWidth="1"/>
    <col min="7436" max="7436" width="7.85546875" style="1" customWidth="1"/>
    <col min="7437" max="7437" width="8" style="1" customWidth="1"/>
    <col min="7438" max="7438" width="8.140625" style="1" customWidth="1"/>
    <col min="7439" max="7440" width="7.7109375" style="1" customWidth="1"/>
    <col min="7441" max="7442" width="8" style="1" customWidth="1"/>
    <col min="7443" max="7680" width="9.140625" style="1"/>
    <col min="7681" max="7681" width="32" style="1" customWidth="1"/>
    <col min="7682" max="7682" width="8.42578125" style="1" customWidth="1"/>
    <col min="7683" max="7683" width="8.140625" style="1" customWidth="1"/>
    <col min="7684" max="7688" width="7.28515625" style="1" customWidth="1"/>
    <col min="7689" max="7691" width="8" style="1" customWidth="1"/>
    <col min="7692" max="7692" width="7.85546875" style="1" customWidth="1"/>
    <col min="7693" max="7693" width="8" style="1" customWidth="1"/>
    <col min="7694" max="7694" width="8.140625" style="1" customWidth="1"/>
    <col min="7695" max="7696" width="7.7109375" style="1" customWidth="1"/>
    <col min="7697" max="7698" width="8" style="1" customWidth="1"/>
    <col min="7699" max="7936" width="9.140625" style="1"/>
    <col min="7937" max="7937" width="32" style="1" customWidth="1"/>
    <col min="7938" max="7938" width="8.42578125" style="1" customWidth="1"/>
    <col min="7939" max="7939" width="8.140625" style="1" customWidth="1"/>
    <col min="7940" max="7944" width="7.28515625" style="1" customWidth="1"/>
    <col min="7945" max="7947" width="8" style="1" customWidth="1"/>
    <col min="7948" max="7948" width="7.85546875" style="1" customWidth="1"/>
    <col min="7949" max="7949" width="8" style="1" customWidth="1"/>
    <col min="7950" max="7950" width="8.140625" style="1" customWidth="1"/>
    <col min="7951" max="7952" width="7.7109375" style="1" customWidth="1"/>
    <col min="7953" max="7954" width="8" style="1" customWidth="1"/>
    <col min="7955" max="8192" width="9.140625" style="1"/>
    <col min="8193" max="8193" width="32" style="1" customWidth="1"/>
    <col min="8194" max="8194" width="8.42578125" style="1" customWidth="1"/>
    <col min="8195" max="8195" width="8.140625" style="1" customWidth="1"/>
    <col min="8196" max="8200" width="7.28515625" style="1" customWidth="1"/>
    <col min="8201" max="8203" width="8" style="1" customWidth="1"/>
    <col min="8204" max="8204" width="7.85546875" style="1" customWidth="1"/>
    <col min="8205" max="8205" width="8" style="1" customWidth="1"/>
    <col min="8206" max="8206" width="8.140625" style="1" customWidth="1"/>
    <col min="8207" max="8208" width="7.7109375" style="1" customWidth="1"/>
    <col min="8209" max="8210" width="8" style="1" customWidth="1"/>
    <col min="8211" max="8448" width="9.140625" style="1"/>
    <col min="8449" max="8449" width="32" style="1" customWidth="1"/>
    <col min="8450" max="8450" width="8.42578125" style="1" customWidth="1"/>
    <col min="8451" max="8451" width="8.140625" style="1" customWidth="1"/>
    <col min="8452" max="8456" width="7.28515625" style="1" customWidth="1"/>
    <col min="8457" max="8459" width="8" style="1" customWidth="1"/>
    <col min="8460" max="8460" width="7.85546875" style="1" customWidth="1"/>
    <col min="8461" max="8461" width="8" style="1" customWidth="1"/>
    <col min="8462" max="8462" width="8.140625" style="1" customWidth="1"/>
    <col min="8463" max="8464" width="7.7109375" style="1" customWidth="1"/>
    <col min="8465" max="8466" width="8" style="1" customWidth="1"/>
    <col min="8467" max="8704" width="9.140625" style="1"/>
    <col min="8705" max="8705" width="32" style="1" customWidth="1"/>
    <col min="8706" max="8706" width="8.42578125" style="1" customWidth="1"/>
    <col min="8707" max="8707" width="8.140625" style="1" customWidth="1"/>
    <col min="8708" max="8712" width="7.28515625" style="1" customWidth="1"/>
    <col min="8713" max="8715" width="8" style="1" customWidth="1"/>
    <col min="8716" max="8716" width="7.85546875" style="1" customWidth="1"/>
    <col min="8717" max="8717" width="8" style="1" customWidth="1"/>
    <col min="8718" max="8718" width="8.140625" style="1" customWidth="1"/>
    <col min="8719" max="8720" width="7.7109375" style="1" customWidth="1"/>
    <col min="8721" max="8722" width="8" style="1" customWidth="1"/>
    <col min="8723" max="8960" width="9.140625" style="1"/>
    <col min="8961" max="8961" width="32" style="1" customWidth="1"/>
    <col min="8962" max="8962" width="8.42578125" style="1" customWidth="1"/>
    <col min="8963" max="8963" width="8.140625" style="1" customWidth="1"/>
    <col min="8964" max="8968" width="7.28515625" style="1" customWidth="1"/>
    <col min="8969" max="8971" width="8" style="1" customWidth="1"/>
    <col min="8972" max="8972" width="7.85546875" style="1" customWidth="1"/>
    <col min="8973" max="8973" width="8" style="1" customWidth="1"/>
    <col min="8974" max="8974" width="8.140625" style="1" customWidth="1"/>
    <col min="8975" max="8976" width="7.7109375" style="1" customWidth="1"/>
    <col min="8977" max="8978" width="8" style="1" customWidth="1"/>
    <col min="8979" max="9216" width="9.140625" style="1"/>
    <col min="9217" max="9217" width="32" style="1" customWidth="1"/>
    <col min="9218" max="9218" width="8.42578125" style="1" customWidth="1"/>
    <col min="9219" max="9219" width="8.140625" style="1" customWidth="1"/>
    <col min="9220" max="9224" width="7.28515625" style="1" customWidth="1"/>
    <col min="9225" max="9227" width="8" style="1" customWidth="1"/>
    <col min="9228" max="9228" width="7.85546875" style="1" customWidth="1"/>
    <col min="9229" max="9229" width="8" style="1" customWidth="1"/>
    <col min="9230" max="9230" width="8.140625" style="1" customWidth="1"/>
    <col min="9231" max="9232" width="7.7109375" style="1" customWidth="1"/>
    <col min="9233" max="9234" width="8" style="1" customWidth="1"/>
    <col min="9235" max="9472" width="9.140625" style="1"/>
    <col min="9473" max="9473" width="32" style="1" customWidth="1"/>
    <col min="9474" max="9474" width="8.42578125" style="1" customWidth="1"/>
    <col min="9475" max="9475" width="8.140625" style="1" customWidth="1"/>
    <col min="9476" max="9480" width="7.28515625" style="1" customWidth="1"/>
    <col min="9481" max="9483" width="8" style="1" customWidth="1"/>
    <col min="9484" max="9484" width="7.85546875" style="1" customWidth="1"/>
    <col min="9485" max="9485" width="8" style="1" customWidth="1"/>
    <col min="9486" max="9486" width="8.140625" style="1" customWidth="1"/>
    <col min="9487" max="9488" width="7.7109375" style="1" customWidth="1"/>
    <col min="9489" max="9490" width="8" style="1" customWidth="1"/>
    <col min="9491" max="9728" width="9.140625" style="1"/>
    <col min="9729" max="9729" width="32" style="1" customWidth="1"/>
    <col min="9730" max="9730" width="8.42578125" style="1" customWidth="1"/>
    <col min="9731" max="9731" width="8.140625" style="1" customWidth="1"/>
    <col min="9732" max="9736" width="7.28515625" style="1" customWidth="1"/>
    <col min="9737" max="9739" width="8" style="1" customWidth="1"/>
    <col min="9740" max="9740" width="7.85546875" style="1" customWidth="1"/>
    <col min="9741" max="9741" width="8" style="1" customWidth="1"/>
    <col min="9742" max="9742" width="8.140625" style="1" customWidth="1"/>
    <col min="9743" max="9744" width="7.7109375" style="1" customWidth="1"/>
    <col min="9745" max="9746" width="8" style="1" customWidth="1"/>
    <col min="9747" max="9984" width="9.140625" style="1"/>
    <col min="9985" max="9985" width="32" style="1" customWidth="1"/>
    <col min="9986" max="9986" width="8.42578125" style="1" customWidth="1"/>
    <col min="9987" max="9987" width="8.140625" style="1" customWidth="1"/>
    <col min="9988" max="9992" width="7.28515625" style="1" customWidth="1"/>
    <col min="9993" max="9995" width="8" style="1" customWidth="1"/>
    <col min="9996" max="9996" width="7.85546875" style="1" customWidth="1"/>
    <col min="9997" max="9997" width="8" style="1" customWidth="1"/>
    <col min="9998" max="9998" width="8.140625" style="1" customWidth="1"/>
    <col min="9999" max="10000" width="7.7109375" style="1" customWidth="1"/>
    <col min="10001" max="10002" width="8" style="1" customWidth="1"/>
    <col min="10003" max="10240" width="9.140625" style="1"/>
    <col min="10241" max="10241" width="32" style="1" customWidth="1"/>
    <col min="10242" max="10242" width="8.42578125" style="1" customWidth="1"/>
    <col min="10243" max="10243" width="8.140625" style="1" customWidth="1"/>
    <col min="10244" max="10248" width="7.28515625" style="1" customWidth="1"/>
    <col min="10249" max="10251" width="8" style="1" customWidth="1"/>
    <col min="10252" max="10252" width="7.85546875" style="1" customWidth="1"/>
    <col min="10253" max="10253" width="8" style="1" customWidth="1"/>
    <col min="10254" max="10254" width="8.140625" style="1" customWidth="1"/>
    <col min="10255" max="10256" width="7.7109375" style="1" customWidth="1"/>
    <col min="10257" max="10258" width="8" style="1" customWidth="1"/>
    <col min="10259" max="10496" width="9.140625" style="1"/>
    <col min="10497" max="10497" width="32" style="1" customWidth="1"/>
    <col min="10498" max="10498" width="8.42578125" style="1" customWidth="1"/>
    <col min="10499" max="10499" width="8.140625" style="1" customWidth="1"/>
    <col min="10500" max="10504" width="7.28515625" style="1" customWidth="1"/>
    <col min="10505" max="10507" width="8" style="1" customWidth="1"/>
    <col min="10508" max="10508" width="7.85546875" style="1" customWidth="1"/>
    <col min="10509" max="10509" width="8" style="1" customWidth="1"/>
    <col min="10510" max="10510" width="8.140625" style="1" customWidth="1"/>
    <col min="10511" max="10512" width="7.7109375" style="1" customWidth="1"/>
    <col min="10513" max="10514" width="8" style="1" customWidth="1"/>
    <col min="10515" max="10752" width="9.140625" style="1"/>
    <col min="10753" max="10753" width="32" style="1" customWidth="1"/>
    <col min="10754" max="10754" width="8.42578125" style="1" customWidth="1"/>
    <col min="10755" max="10755" width="8.140625" style="1" customWidth="1"/>
    <col min="10756" max="10760" width="7.28515625" style="1" customWidth="1"/>
    <col min="10761" max="10763" width="8" style="1" customWidth="1"/>
    <col min="10764" max="10764" width="7.85546875" style="1" customWidth="1"/>
    <col min="10765" max="10765" width="8" style="1" customWidth="1"/>
    <col min="10766" max="10766" width="8.140625" style="1" customWidth="1"/>
    <col min="10767" max="10768" width="7.7109375" style="1" customWidth="1"/>
    <col min="10769" max="10770" width="8" style="1" customWidth="1"/>
    <col min="10771" max="11008" width="9.140625" style="1"/>
    <col min="11009" max="11009" width="32" style="1" customWidth="1"/>
    <col min="11010" max="11010" width="8.42578125" style="1" customWidth="1"/>
    <col min="11011" max="11011" width="8.140625" style="1" customWidth="1"/>
    <col min="11012" max="11016" width="7.28515625" style="1" customWidth="1"/>
    <col min="11017" max="11019" width="8" style="1" customWidth="1"/>
    <col min="11020" max="11020" width="7.85546875" style="1" customWidth="1"/>
    <col min="11021" max="11021" width="8" style="1" customWidth="1"/>
    <col min="11022" max="11022" width="8.140625" style="1" customWidth="1"/>
    <col min="11023" max="11024" width="7.7109375" style="1" customWidth="1"/>
    <col min="11025" max="11026" width="8" style="1" customWidth="1"/>
    <col min="11027" max="11264" width="9.140625" style="1"/>
    <col min="11265" max="11265" width="32" style="1" customWidth="1"/>
    <col min="11266" max="11266" width="8.42578125" style="1" customWidth="1"/>
    <col min="11267" max="11267" width="8.140625" style="1" customWidth="1"/>
    <col min="11268" max="11272" width="7.28515625" style="1" customWidth="1"/>
    <col min="11273" max="11275" width="8" style="1" customWidth="1"/>
    <col min="11276" max="11276" width="7.85546875" style="1" customWidth="1"/>
    <col min="11277" max="11277" width="8" style="1" customWidth="1"/>
    <col min="11278" max="11278" width="8.140625" style="1" customWidth="1"/>
    <col min="11279" max="11280" width="7.7109375" style="1" customWidth="1"/>
    <col min="11281" max="11282" width="8" style="1" customWidth="1"/>
    <col min="11283" max="11520" width="9.140625" style="1"/>
    <col min="11521" max="11521" width="32" style="1" customWidth="1"/>
    <col min="11522" max="11522" width="8.42578125" style="1" customWidth="1"/>
    <col min="11523" max="11523" width="8.140625" style="1" customWidth="1"/>
    <col min="11524" max="11528" width="7.28515625" style="1" customWidth="1"/>
    <col min="11529" max="11531" width="8" style="1" customWidth="1"/>
    <col min="11532" max="11532" width="7.85546875" style="1" customWidth="1"/>
    <col min="11533" max="11533" width="8" style="1" customWidth="1"/>
    <col min="11534" max="11534" width="8.140625" style="1" customWidth="1"/>
    <col min="11535" max="11536" width="7.7109375" style="1" customWidth="1"/>
    <col min="11537" max="11538" width="8" style="1" customWidth="1"/>
    <col min="11539" max="11776" width="9.140625" style="1"/>
    <col min="11777" max="11777" width="32" style="1" customWidth="1"/>
    <col min="11778" max="11778" width="8.42578125" style="1" customWidth="1"/>
    <col min="11779" max="11779" width="8.140625" style="1" customWidth="1"/>
    <col min="11780" max="11784" width="7.28515625" style="1" customWidth="1"/>
    <col min="11785" max="11787" width="8" style="1" customWidth="1"/>
    <col min="11788" max="11788" width="7.85546875" style="1" customWidth="1"/>
    <col min="11789" max="11789" width="8" style="1" customWidth="1"/>
    <col min="11790" max="11790" width="8.140625" style="1" customWidth="1"/>
    <col min="11791" max="11792" width="7.7109375" style="1" customWidth="1"/>
    <col min="11793" max="11794" width="8" style="1" customWidth="1"/>
    <col min="11795" max="12032" width="9.140625" style="1"/>
    <col min="12033" max="12033" width="32" style="1" customWidth="1"/>
    <col min="12034" max="12034" width="8.42578125" style="1" customWidth="1"/>
    <col min="12035" max="12035" width="8.140625" style="1" customWidth="1"/>
    <col min="12036" max="12040" width="7.28515625" style="1" customWidth="1"/>
    <col min="12041" max="12043" width="8" style="1" customWidth="1"/>
    <col min="12044" max="12044" width="7.85546875" style="1" customWidth="1"/>
    <col min="12045" max="12045" width="8" style="1" customWidth="1"/>
    <col min="12046" max="12046" width="8.140625" style="1" customWidth="1"/>
    <col min="12047" max="12048" width="7.7109375" style="1" customWidth="1"/>
    <col min="12049" max="12050" width="8" style="1" customWidth="1"/>
    <col min="12051" max="12288" width="9.140625" style="1"/>
    <col min="12289" max="12289" width="32" style="1" customWidth="1"/>
    <col min="12290" max="12290" width="8.42578125" style="1" customWidth="1"/>
    <col min="12291" max="12291" width="8.140625" style="1" customWidth="1"/>
    <col min="12292" max="12296" width="7.28515625" style="1" customWidth="1"/>
    <col min="12297" max="12299" width="8" style="1" customWidth="1"/>
    <col min="12300" max="12300" width="7.85546875" style="1" customWidth="1"/>
    <col min="12301" max="12301" width="8" style="1" customWidth="1"/>
    <col min="12302" max="12302" width="8.140625" style="1" customWidth="1"/>
    <col min="12303" max="12304" width="7.7109375" style="1" customWidth="1"/>
    <col min="12305" max="12306" width="8" style="1" customWidth="1"/>
    <col min="12307" max="12544" width="9.140625" style="1"/>
    <col min="12545" max="12545" width="32" style="1" customWidth="1"/>
    <col min="12546" max="12546" width="8.42578125" style="1" customWidth="1"/>
    <col min="12547" max="12547" width="8.140625" style="1" customWidth="1"/>
    <col min="12548" max="12552" width="7.28515625" style="1" customWidth="1"/>
    <col min="12553" max="12555" width="8" style="1" customWidth="1"/>
    <col min="12556" max="12556" width="7.85546875" style="1" customWidth="1"/>
    <col min="12557" max="12557" width="8" style="1" customWidth="1"/>
    <col min="12558" max="12558" width="8.140625" style="1" customWidth="1"/>
    <col min="12559" max="12560" width="7.7109375" style="1" customWidth="1"/>
    <col min="12561" max="12562" width="8" style="1" customWidth="1"/>
    <col min="12563" max="12800" width="9.140625" style="1"/>
    <col min="12801" max="12801" width="32" style="1" customWidth="1"/>
    <col min="12802" max="12802" width="8.42578125" style="1" customWidth="1"/>
    <col min="12803" max="12803" width="8.140625" style="1" customWidth="1"/>
    <col min="12804" max="12808" width="7.28515625" style="1" customWidth="1"/>
    <col min="12809" max="12811" width="8" style="1" customWidth="1"/>
    <col min="12812" max="12812" width="7.85546875" style="1" customWidth="1"/>
    <col min="12813" max="12813" width="8" style="1" customWidth="1"/>
    <col min="12814" max="12814" width="8.140625" style="1" customWidth="1"/>
    <col min="12815" max="12816" width="7.7109375" style="1" customWidth="1"/>
    <col min="12817" max="12818" width="8" style="1" customWidth="1"/>
    <col min="12819" max="13056" width="9.140625" style="1"/>
    <col min="13057" max="13057" width="32" style="1" customWidth="1"/>
    <col min="13058" max="13058" width="8.42578125" style="1" customWidth="1"/>
    <col min="13059" max="13059" width="8.140625" style="1" customWidth="1"/>
    <col min="13060" max="13064" width="7.28515625" style="1" customWidth="1"/>
    <col min="13065" max="13067" width="8" style="1" customWidth="1"/>
    <col min="13068" max="13068" width="7.85546875" style="1" customWidth="1"/>
    <col min="13069" max="13069" width="8" style="1" customWidth="1"/>
    <col min="13070" max="13070" width="8.140625" style="1" customWidth="1"/>
    <col min="13071" max="13072" width="7.7109375" style="1" customWidth="1"/>
    <col min="13073" max="13074" width="8" style="1" customWidth="1"/>
    <col min="13075" max="13312" width="9.140625" style="1"/>
    <col min="13313" max="13313" width="32" style="1" customWidth="1"/>
    <col min="13314" max="13314" width="8.42578125" style="1" customWidth="1"/>
    <col min="13315" max="13315" width="8.140625" style="1" customWidth="1"/>
    <col min="13316" max="13320" width="7.28515625" style="1" customWidth="1"/>
    <col min="13321" max="13323" width="8" style="1" customWidth="1"/>
    <col min="13324" max="13324" width="7.85546875" style="1" customWidth="1"/>
    <col min="13325" max="13325" width="8" style="1" customWidth="1"/>
    <col min="13326" max="13326" width="8.140625" style="1" customWidth="1"/>
    <col min="13327" max="13328" width="7.7109375" style="1" customWidth="1"/>
    <col min="13329" max="13330" width="8" style="1" customWidth="1"/>
    <col min="13331" max="13568" width="9.140625" style="1"/>
    <col min="13569" max="13569" width="32" style="1" customWidth="1"/>
    <col min="13570" max="13570" width="8.42578125" style="1" customWidth="1"/>
    <col min="13571" max="13571" width="8.140625" style="1" customWidth="1"/>
    <col min="13572" max="13576" width="7.28515625" style="1" customWidth="1"/>
    <col min="13577" max="13579" width="8" style="1" customWidth="1"/>
    <col min="13580" max="13580" width="7.85546875" style="1" customWidth="1"/>
    <col min="13581" max="13581" width="8" style="1" customWidth="1"/>
    <col min="13582" max="13582" width="8.140625" style="1" customWidth="1"/>
    <col min="13583" max="13584" width="7.7109375" style="1" customWidth="1"/>
    <col min="13585" max="13586" width="8" style="1" customWidth="1"/>
    <col min="13587" max="13824" width="9.140625" style="1"/>
    <col min="13825" max="13825" width="32" style="1" customWidth="1"/>
    <col min="13826" max="13826" width="8.42578125" style="1" customWidth="1"/>
    <col min="13827" max="13827" width="8.140625" style="1" customWidth="1"/>
    <col min="13828" max="13832" width="7.28515625" style="1" customWidth="1"/>
    <col min="13833" max="13835" width="8" style="1" customWidth="1"/>
    <col min="13836" max="13836" width="7.85546875" style="1" customWidth="1"/>
    <col min="13837" max="13837" width="8" style="1" customWidth="1"/>
    <col min="13838" max="13838" width="8.140625" style="1" customWidth="1"/>
    <col min="13839" max="13840" width="7.7109375" style="1" customWidth="1"/>
    <col min="13841" max="13842" width="8" style="1" customWidth="1"/>
    <col min="13843" max="14080" width="9.140625" style="1"/>
    <col min="14081" max="14081" width="32" style="1" customWidth="1"/>
    <col min="14082" max="14082" width="8.42578125" style="1" customWidth="1"/>
    <col min="14083" max="14083" width="8.140625" style="1" customWidth="1"/>
    <col min="14084" max="14088" width="7.28515625" style="1" customWidth="1"/>
    <col min="14089" max="14091" width="8" style="1" customWidth="1"/>
    <col min="14092" max="14092" width="7.85546875" style="1" customWidth="1"/>
    <col min="14093" max="14093" width="8" style="1" customWidth="1"/>
    <col min="14094" max="14094" width="8.140625" style="1" customWidth="1"/>
    <col min="14095" max="14096" width="7.7109375" style="1" customWidth="1"/>
    <col min="14097" max="14098" width="8" style="1" customWidth="1"/>
    <col min="14099" max="14336" width="9.140625" style="1"/>
    <col min="14337" max="14337" width="32" style="1" customWidth="1"/>
    <col min="14338" max="14338" width="8.42578125" style="1" customWidth="1"/>
    <col min="14339" max="14339" width="8.140625" style="1" customWidth="1"/>
    <col min="14340" max="14344" width="7.28515625" style="1" customWidth="1"/>
    <col min="14345" max="14347" width="8" style="1" customWidth="1"/>
    <col min="14348" max="14348" width="7.85546875" style="1" customWidth="1"/>
    <col min="14349" max="14349" width="8" style="1" customWidth="1"/>
    <col min="14350" max="14350" width="8.140625" style="1" customWidth="1"/>
    <col min="14351" max="14352" width="7.7109375" style="1" customWidth="1"/>
    <col min="14353" max="14354" width="8" style="1" customWidth="1"/>
    <col min="14355" max="14592" width="9.140625" style="1"/>
    <col min="14593" max="14593" width="32" style="1" customWidth="1"/>
    <col min="14594" max="14594" width="8.42578125" style="1" customWidth="1"/>
    <col min="14595" max="14595" width="8.140625" style="1" customWidth="1"/>
    <col min="14596" max="14600" width="7.28515625" style="1" customWidth="1"/>
    <col min="14601" max="14603" width="8" style="1" customWidth="1"/>
    <col min="14604" max="14604" width="7.85546875" style="1" customWidth="1"/>
    <col min="14605" max="14605" width="8" style="1" customWidth="1"/>
    <col min="14606" max="14606" width="8.140625" style="1" customWidth="1"/>
    <col min="14607" max="14608" width="7.7109375" style="1" customWidth="1"/>
    <col min="14609" max="14610" width="8" style="1" customWidth="1"/>
    <col min="14611" max="14848" width="9.140625" style="1"/>
    <col min="14849" max="14849" width="32" style="1" customWidth="1"/>
    <col min="14850" max="14850" width="8.42578125" style="1" customWidth="1"/>
    <col min="14851" max="14851" width="8.140625" style="1" customWidth="1"/>
    <col min="14852" max="14856" width="7.28515625" style="1" customWidth="1"/>
    <col min="14857" max="14859" width="8" style="1" customWidth="1"/>
    <col min="14860" max="14860" width="7.85546875" style="1" customWidth="1"/>
    <col min="14861" max="14861" width="8" style="1" customWidth="1"/>
    <col min="14862" max="14862" width="8.140625" style="1" customWidth="1"/>
    <col min="14863" max="14864" width="7.7109375" style="1" customWidth="1"/>
    <col min="14865" max="14866" width="8" style="1" customWidth="1"/>
    <col min="14867" max="15104" width="9.140625" style="1"/>
    <col min="15105" max="15105" width="32" style="1" customWidth="1"/>
    <col min="15106" max="15106" width="8.42578125" style="1" customWidth="1"/>
    <col min="15107" max="15107" width="8.140625" style="1" customWidth="1"/>
    <col min="15108" max="15112" width="7.28515625" style="1" customWidth="1"/>
    <col min="15113" max="15115" width="8" style="1" customWidth="1"/>
    <col min="15116" max="15116" width="7.85546875" style="1" customWidth="1"/>
    <col min="15117" max="15117" width="8" style="1" customWidth="1"/>
    <col min="15118" max="15118" width="8.140625" style="1" customWidth="1"/>
    <col min="15119" max="15120" width="7.7109375" style="1" customWidth="1"/>
    <col min="15121" max="15122" width="8" style="1" customWidth="1"/>
    <col min="15123" max="15360" width="9.140625" style="1"/>
    <col min="15361" max="15361" width="32" style="1" customWidth="1"/>
    <col min="15362" max="15362" width="8.42578125" style="1" customWidth="1"/>
    <col min="15363" max="15363" width="8.140625" style="1" customWidth="1"/>
    <col min="15364" max="15368" width="7.28515625" style="1" customWidth="1"/>
    <col min="15369" max="15371" width="8" style="1" customWidth="1"/>
    <col min="15372" max="15372" width="7.85546875" style="1" customWidth="1"/>
    <col min="15373" max="15373" width="8" style="1" customWidth="1"/>
    <col min="15374" max="15374" width="8.140625" style="1" customWidth="1"/>
    <col min="15375" max="15376" width="7.7109375" style="1" customWidth="1"/>
    <col min="15377" max="15378" width="8" style="1" customWidth="1"/>
    <col min="15379" max="15616" width="9.140625" style="1"/>
    <col min="15617" max="15617" width="32" style="1" customWidth="1"/>
    <col min="15618" max="15618" width="8.42578125" style="1" customWidth="1"/>
    <col min="15619" max="15619" width="8.140625" style="1" customWidth="1"/>
    <col min="15620" max="15624" width="7.28515625" style="1" customWidth="1"/>
    <col min="15625" max="15627" width="8" style="1" customWidth="1"/>
    <col min="15628" max="15628" width="7.85546875" style="1" customWidth="1"/>
    <col min="15629" max="15629" width="8" style="1" customWidth="1"/>
    <col min="15630" max="15630" width="8.140625" style="1" customWidth="1"/>
    <col min="15631" max="15632" width="7.7109375" style="1" customWidth="1"/>
    <col min="15633" max="15634" width="8" style="1" customWidth="1"/>
    <col min="15635" max="15872" width="9.140625" style="1"/>
    <col min="15873" max="15873" width="32" style="1" customWidth="1"/>
    <col min="15874" max="15874" width="8.42578125" style="1" customWidth="1"/>
    <col min="15875" max="15875" width="8.140625" style="1" customWidth="1"/>
    <col min="15876" max="15880" width="7.28515625" style="1" customWidth="1"/>
    <col min="15881" max="15883" width="8" style="1" customWidth="1"/>
    <col min="15884" max="15884" width="7.85546875" style="1" customWidth="1"/>
    <col min="15885" max="15885" width="8" style="1" customWidth="1"/>
    <col min="15886" max="15886" width="8.140625" style="1" customWidth="1"/>
    <col min="15887" max="15888" width="7.7109375" style="1" customWidth="1"/>
    <col min="15889" max="15890" width="8" style="1" customWidth="1"/>
    <col min="15891" max="16128" width="9.140625" style="1"/>
    <col min="16129" max="16129" width="32" style="1" customWidth="1"/>
    <col min="16130" max="16130" width="8.42578125" style="1" customWidth="1"/>
    <col min="16131" max="16131" width="8.140625" style="1" customWidth="1"/>
    <col min="16132" max="16136" width="7.28515625" style="1" customWidth="1"/>
    <col min="16137" max="16139" width="8" style="1" customWidth="1"/>
    <col min="16140" max="16140" width="7.85546875" style="1" customWidth="1"/>
    <col min="16141" max="16141" width="8" style="1" customWidth="1"/>
    <col min="16142" max="16142" width="8.140625" style="1" customWidth="1"/>
    <col min="16143" max="16144" width="7.7109375" style="1" customWidth="1"/>
    <col min="16145" max="16146" width="8" style="1" customWidth="1"/>
    <col min="16147" max="16384" width="9.140625" style="1"/>
  </cols>
  <sheetData>
    <row r="1" spans="1:21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>
      <c r="A3" s="16"/>
      <c r="B3" s="11"/>
      <c r="C3" s="11"/>
      <c r="D3" s="11"/>
      <c r="E3" s="11"/>
      <c r="F3" s="11"/>
      <c r="G3" s="29"/>
      <c r="H3" s="29"/>
      <c r="I3" s="5"/>
      <c r="J3" s="5"/>
      <c r="K3" s="29"/>
      <c r="L3" s="29"/>
      <c r="M3" s="29"/>
      <c r="N3" s="29"/>
      <c r="O3" s="29"/>
      <c r="P3" s="29"/>
      <c r="Q3" s="15"/>
      <c r="R3" s="15"/>
    </row>
    <row r="4" spans="1:21">
      <c r="A4" s="131" t="s">
        <v>65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1:21">
      <c r="A5" s="32"/>
      <c r="B5" s="11"/>
      <c r="C5" s="11"/>
      <c r="D5" s="11"/>
      <c r="E5" s="11"/>
      <c r="F5" s="11"/>
      <c r="G5" s="29"/>
      <c r="H5" s="29"/>
      <c r="I5" s="29"/>
      <c r="J5" s="29"/>
      <c r="K5" s="29"/>
      <c r="L5" s="29"/>
      <c r="M5" s="29"/>
      <c r="N5" s="29"/>
      <c r="O5" s="29"/>
      <c r="P5" s="15"/>
      <c r="Q5" s="6"/>
      <c r="R5" s="6"/>
      <c r="T5" s="63"/>
      <c r="U5" s="114" t="s">
        <v>36</v>
      </c>
    </row>
    <row r="6" spans="1:21">
      <c r="A6" s="58"/>
      <c r="B6" s="45">
        <v>2003</v>
      </c>
      <c r="C6" s="45">
        <v>2004</v>
      </c>
      <c r="D6" s="45">
        <v>2005</v>
      </c>
      <c r="E6" s="45">
        <v>2006</v>
      </c>
      <c r="F6" s="45">
        <v>2007</v>
      </c>
      <c r="G6" s="46">
        <v>2008</v>
      </c>
      <c r="H6" s="46">
        <v>2009</v>
      </c>
      <c r="I6" s="46">
        <v>2010</v>
      </c>
      <c r="J6" s="46">
        <v>2011</v>
      </c>
      <c r="K6" s="46">
        <v>2012</v>
      </c>
      <c r="L6" s="46">
        <v>2013</v>
      </c>
      <c r="M6" s="46">
        <v>2014</v>
      </c>
      <c r="N6" s="46">
        <v>2015</v>
      </c>
      <c r="O6" s="46">
        <v>2016</v>
      </c>
      <c r="P6" s="46">
        <v>2017</v>
      </c>
      <c r="Q6" s="46">
        <v>2018</v>
      </c>
      <c r="R6" s="46">
        <v>2019</v>
      </c>
      <c r="S6" s="45">
        <v>2020</v>
      </c>
      <c r="T6" s="45">
        <v>2021</v>
      </c>
      <c r="U6" s="45">
        <v>2022</v>
      </c>
    </row>
    <row r="7" spans="1:21" ht="22.5" customHeight="1">
      <c r="A7" s="47" t="s">
        <v>3</v>
      </c>
      <c r="B7" s="53" t="s">
        <v>66</v>
      </c>
      <c r="C7" s="53" t="s">
        <v>67</v>
      </c>
      <c r="D7" s="53" t="s">
        <v>68</v>
      </c>
      <c r="E7" s="54" t="s">
        <v>69</v>
      </c>
      <c r="F7" s="54">
        <v>193.8</v>
      </c>
      <c r="G7" s="55">
        <v>195.8</v>
      </c>
      <c r="H7" s="56">
        <v>162.9</v>
      </c>
      <c r="I7" s="57">
        <v>193.96</v>
      </c>
      <c r="J7" s="57">
        <v>214.1</v>
      </c>
      <c r="K7" s="55">
        <v>213.2</v>
      </c>
      <c r="L7" s="55">
        <v>225.9</v>
      </c>
      <c r="M7" s="57">
        <v>225.01900000000001</v>
      </c>
      <c r="N7" s="57">
        <v>214.6</v>
      </c>
      <c r="O7" s="57">
        <v>205.8</v>
      </c>
      <c r="P7" s="57">
        <v>232.8066</v>
      </c>
      <c r="Q7" s="38">
        <v>281.41559999999998</v>
      </c>
      <c r="R7" s="38">
        <v>273.03100000000001</v>
      </c>
      <c r="S7" s="48">
        <v>253.7192</v>
      </c>
      <c r="T7" s="48">
        <v>281.39999999999998</v>
      </c>
      <c r="U7" s="48">
        <v>266.6902</v>
      </c>
    </row>
    <row r="8" spans="1:21">
      <c r="A8" s="49" t="s">
        <v>4</v>
      </c>
      <c r="B8" s="51" t="s">
        <v>71</v>
      </c>
      <c r="C8" s="51" t="s">
        <v>20</v>
      </c>
      <c r="D8" s="51" t="s">
        <v>72</v>
      </c>
      <c r="E8" s="61" t="s">
        <v>73</v>
      </c>
      <c r="F8" s="61">
        <v>53.7</v>
      </c>
      <c r="G8" s="59">
        <v>54.88</v>
      </c>
      <c r="H8" s="62">
        <v>58</v>
      </c>
      <c r="I8" s="59">
        <v>66.3</v>
      </c>
      <c r="J8" s="59">
        <v>68.099999999999994</v>
      </c>
      <c r="K8" s="59">
        <v>68.2</v>
      </c>
      <c r="L8" s="59">
        <v>68.7</v>
      </c>
      <c r="M8" s="59">
        <v>69.022999999999996</v>
      </c>
      <c r="N8" s="59">
        <v>68.599999999999994</v>
      </c>
      <c r="O8" s="59">
        <v>70.099999999999994</v>
      </c>
      <c r="P8" s="59">
        <v>78.324299999999994</v>
      </c>
      <c r="Q8" s="60" t="s">
        <v>25</v>
      </c>
      <c r="R8" s="60">
        <v>114.2332</v>
      </c>
      <c r="S8" s="50">
        <v>83.147199999999998</v>
      </c>
      <c r="T8" s="50">
        <v>92.4208</v>
      </c>
      <c r="U8" s="48">
        <v>80.389300000000006</v>
      </c>
    </row>
    <row r="9" spans="1:21">
      <c r="D9" s="28"/>
      <c r="E9" s="11"/>
      <c r="F9" s="11"/>
      <c r="G9" s="29"/>
      <c r="H9" s="29"/>
      <c r="I9" s="29"/>
      <c r="J9" s="29"/>
      <c r="K9" s="29"/>
      <c r="L9" s="29"/>
      <c r="M9" s="29"/>
      <c r="N9" s="29"/>
      <c r="O9" s="29"/>
      <c r="P9" s="15"/>
      <c r="Q9" s="6"/>
      <c r="R9" s="6"/>
    </row>
    <row r="10" spans="1:21">
      <c r="A10" s="131" t="s">
        <v>70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</row>
    <row r="11" spans="1:21">
      <c r="A11" s="13"/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T11" s="64"/>
      <c r="U11" s="113" t="s">
        <v>56</v>
      </c>
    </row>
    <row r="12" spans="1:21">
      <c r="A12" s="44"/>
      <c r="B12" s="45">
        <v>2003</v>
      </c>
      <c r="C12" s="45">
        <v>2004</v>
      </c>
      <c r="D12" s="45">
        <v>2005</v>
      </c>
      <c r="E12" s="45">
        <v>2006</v>
      </c>
      <c r="F12" s="45">
        <v>2007</v>
      </c>
      <c r="G12" s="46">
        <v>2008</v>
      </c>
      <c r="H12" s="46">
        <v>2009</v>
      </c>
      <c r="I12" s="46">
        <v>2010</v>
      </c>
      <c r="J12" s="46">
        <v>2011</v>
      </c>
      <c r="K12" s="46">
        <v>2012</v>
      </c>
      <c r="L12" s="46">
        <v>2013</v>
      </c>
      <c r="M12" s="46">
        <v>2014</v>
      </c>
      <c r="N12" s="46">
        <v>2015</v>
      </c>
      <c r="O12" s="46">
        <v>2016</v>
      </c>
      <c r="P12" s="46">
        <v>2017</v>
      </c>
      <c r="Q12" s="46">
        <v>2018</v>
      </c>
      <c r="R12" s="46">
        <v>2019</v>
      </c>
      <c r="S12" s="45">
        <v>2020</v>
      </c>
      <c r="T12" s="45">
        <v>2021</v>
      </c>
      <c r="U12" s="45">
        <v>2022</v>
      </c>
    </row>
    <row r="13" spans="1:21">
      <c r="A13" s="47" t="s">
        <v>3</v>
      </c>
      <c r="B13" s="53" t="s">
        <v>57</v>
      </c>
      <c r="C13" s="53" t="s">
        <v>58</v>
      </c>
      <c r="D13" s="53" t="s">
        <v>59</v>
      </c>
      <c r="E13" s="54" t="s">
        <v>60</v>
      </c>
      <c r="F13" s="54" t="s">
        <v>61</v>
      </c>
      <c r="G13" s="55">
        <v>90.3</v>
      </c>
      <c r="H13" s="56">
        <v>71.7</v>
      </c>
      <c r="I13" s="55">
        <v>88.6</v>
      </c>
      <c r="J13" s="55">
        <v>100.7</v>
      </c>
      <c r="K13" s="55">
        <v>106.9</v>
      </c>
      <c r="L13" s="57">
        <v>116</v>
      </c>
      <c r="M13" s="38">
        <v>116.041</v>
      </c>
      <c r="N13" s="38">
        <v>115.4</v>
      </c>
      <c r="O13" s="38">
        <v>114.5</v>
      </c>
      <c r="P13" s="38">
        <v>129.53659999999999</v>
      </c>
      <c r="Q13" s="65" t="s">
        <v>25</v>
      </c>
      <c r="R13" s="65">
        <v>136.72059999999999</v>
      </c>
      <c r="S13" s="48">
        <v>124.1514</v>
      </c>
      <c r="T13" s="48">
        <v>151.67869999999999</v>
      </c>
      <c r="U13" s="48">
        <v>141.3313</v>
      </c>
    </row>
    <row r="14" spans="1:21">
      <c r="A14" s="49" t="s">
        <v>4</v>
      </c>
      <c r="B14" s="51" t="s">
        <v>74</v>
      </c>
      <c r="C14" s="51" t="s">
        <v>75</v>
      </c>
      <c r="D14" s="51" t="s">
        <v>76</v>
      </c>
      <c r="E14" s="61" t="s">
        <v>63</v>
      </c>
      <c r="F14" s="61">
        <v>30.7</v>
      </c>
      <c r="G14" s="66">
        <v>31.3</v>
      </c>
      <c r="H14" s="67">
        <v>32.9</v>
      </c>
      <c r="I14" s="66">
        <v>32.6</v>
      </c>
      <c r="J14" s="66">
        <v>32.200000000000003</v>
      </c>
      <c r="K14" s="66">
        <v>32.200000000000003</v>
      </c>
      <c r="L14" s="66">
        <v>33.299999999999997</v>
      </c>
      <c r="M14" s="39">
        <v>35.630000000000003</v>
      </c>
      <c r="N14" s="39">
        <v>38.200000000000003</v>
      </c>
      <c r="O14" s="39">
        <v>38.700000000000003</v>
      </c>
      <c r="P14" s="39">
        <v>42.099299999999999</v>
      </c>
      <c r="Q14" s="60" t="s">
        <v>25</v>
      </c>
      <c r="R14" s="60">
        <v>42.243099999999998</v>
      </c>
      <c r="S14" s="50">
        <v>29.250700000000002</v>
      </c>
      <c r="T14" s="48">
        <v>31.7546</v>
      </c>
      <c r="U14" s="48">
        <v>28.691200000000002</v>
      </c>
    </row>
    <row r="15" spans="1:21">
      <c r="A15" s="31" t="s">
        <v>21</v>
      </c>
    </row>
  </sheetData>
  <mergeCells count="3">
    <mergeCell ref="A4:T4"/>
    <mergeCell ref="A10:T10"/>
    <mergeCell ref="A1:T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activeCell="J38" sqref="J38"/>
    </sheetView>
  </sheetViews>
  <sheetFormatPr defaultRowHeight="12.75"/>
  <cols>
    <col min="1" max="1" width="20.5703125" style="1" customWidth="1"/>
    <col min="2" max="2" width="7.85546875" style="1" customWidth="1"/>
    <col min="3" max="3" width="8.5703125" style="1" customWidth="1"/>
    <col min="4" max="6" width="8.28515625" style="1" customWidth="1"/>
    <col min="7" max="7" width="8" style="1" customWidth="1"/>
    <col min="8" max="8" width="7.85546875" style="1" customWidth="1"/>
    <col min="9" max="9" width="8.140625" style="1" customWidth="1"/>
    <col min="10" max="12" width="7.85546875" style="1" customWidth="1"/>
    <col min="13" max="14" width="8" style="1" customWidth="1"/>
    <col min="15" max="15" width="8.140625" style="1" customWidth="1"/>
    <col min="16" max="20" width="7.85546875" style="1" customWidth="1"/>
    <col min="21" max="237" width="9.140625" style="1"/>
    <col min="238" max="238" width="20.5703125" style="1" customWidth="1"/>
    <col min="239" max="239" width="7.85546875" style="1" customWidth="1"/>
    <col min="240" max="240" width="8.5703125" style="1" customWidth="1"/>
    <col min="241" max="243" width="8.28515625" style="1" customWidth="1"/>
    <col min="244" max="244" width="8" style="1" customWidth="1"/>
    <col min="245" max="245" width="7.85546875" style="1" customWidth="1"/>
    <col min="246" max="246" width="8.140625" style="1" customWidth="1"/>
    <col min="247" max="249" width="7.85546875" style="1" customWidth="1"/>
    <col min="250" max="251" width="8" style="1" customWidth="1"/>
    <col min="252" max="252" width="8.140625" style="1" customWidth="1"/>
    <col min="253" max="255" width="7.85546875" style="1" customWidth="1"/>
    <col min="256" max="493" width="9.140625" style="1"/>
    <col min="494" max="494" width="20.5703125" style="1" customWidth="1"/>
    <col min="495" max="495" width="7.85546875" style="1" customWidth="1"/>
    <col min="496" max="496" width="8.5703125" style="1" customWidth="1"/>
    <col min="497" max="499" width="8.28515625" style="1" customWidth="1"/>
    <col min="500" max="500" width="8" style="1" customWidth="1"/>
    <col min="501" max="501" width="7.85546875" style="1" customWidth="1"/>
    <col min="502" max="502" width="8.140625" style="1" customWidth="1"/>
    <col min="503" max="505" width="7.85546875" style="1" customWidth="1"/>
    <col min="506" max="507" width="8" style="1" customWidth="1"/>
    <col min="508" max="508" width="8.140625" style="1" customWidth="1"/>
    <col min="509" max="511" width="7.85546875" style="1" customWidth="1"/>
    <col min="512" max="749" width="9.140625" style="1"/>
    <col min="750" max="750" width="20.5703125" style="1" customWidth="1"/>
    <col min="751" max="751" width="7.85546875" style="1" customWidth="1"/>
    <col min="752" max="752" width="8.5703125" style="1" customWidth="1"/>
    <col min="753" max="755" width="8.28515625" style="1" customWidth="1"/>
    <col min="756" max="756" width="8" style="1" customWidth="1"/>
    <col min="757" max="757" width="7.85546875" style="1" customWidth="1"/>
    <col min="758" max="758" width="8.140625" style="1" customWidth="1"/>
    <col min="759" max="761" width="7.85546875" style="1" customWidth="1"/>
    <col min="762" max="763" width="8" style="1" customWidth="1"/>
    <col min="764" max="764" width="8.140625" style="1" customWidth="1"/>
    <col min="765" max="767" width="7.85546875" style="1" customWidth="1"/>
    <col min="768" max="1005" width="9.140625" style="1"/>
    <col min="1006" max="1006" width="20.5703125" style="1" customWidth="1"/>
    <col min="1007" max="1007" width="7.85546875" style="1" customWidth="1"/>
    <col min="1008" max="1008" width="8.5703125" style="1" customWidth="1"/>
    <col min="1009" max="1011" width="8.28515625" style="1" customWidth="1"/>
    <col min="1012" max="1012" width="8" style="1" customWidth="1"/>
    <col min="1013" max="1013" width="7.85546875" style="1" customWidth="1"/>
    <col min="1014" max="1014" width="8.140625" style="1" customWidth="1"/>
    <col min="1015" max="1017" width="7.85546875" style="1" customWidth="1"/>
    <col min="1018" max="1019" width="8" style="1" customWidth="1"/>
    <col min="1020" max="1020" width="8.140625" style="1" customWidth="1"/>
    <col min="1021" max="1023" width="7.85546875" style="1" customWidth="1"/>
    <col min="1024" max="1261" width="9.140625" style="1"/>
    <col min="1262" max="1262" width="20.5703125" style="1" customWidth="1"/>
    <col min="1263" max="1263" width="7.85546875" style="1" customWidth="1"/>
    <col min="1264" max="1264" width="8.5703125" style="1" customWidth="1"/>
    <col min="1265" max="1267" width="8.28515625" style="1" customWidth="1"/>
    <col min="1268" max="1268" width="8" style="1" customWidth="1"/>
    <col min="1269" max="1269" width="7.85546875" style="1" customWidth="1"/>
    <col min="1270" max="1270" width="8.140625" style="1" customWidth="1"/>
    <col min="1271" max="1273" width="7.85546875" style="1" customWidth="1"/>
    <col min="1274" max="1275" width="8" style="1" customWidth="1"/>
    <col min="1276" max="1276" width="8.140625" style="1" customWidth="1"/>
    <col min="1277" max="1279" width="7.85546875" style="1" customWidth="1"/>
    <col min="1280" max="1517" width="9.140625" style="1"/>
    <col min="1518" max="1518" width="20.5703125" style="1" customWidth="1"/>
    <col min="1519" max="1519" width="7.85546875" style="1" customWidth="1"/>
    <col min="1520" max="1520" width="8.5703125" style="1" customWidth="1"/>
    <col min="1521" max="1523" width="8.28515625" style="1" customWidth="1"/>
    <col min="1524" max="1524" width="8" style="1" customWidth="1"/>
    <col min="1525" max="1525" width="7.85546875" style="1" customWidth="1"/>
    <col min="1526" max="1526" width="8.140625" style="1" customWidth="1"/>
    <col min="1527" max="1529" width="7.85546875" style="1" customWidth="1"/>
    <col min="1530" max="1531" width="8" style="1" customWidth="1"/>
    <col min="1532" max="1532" width="8.140625" style="1" customWidth="1"/>
    <col min="1533" max="1535" width="7.85546875" style="1" customWidth="1"/>
    <col min="1536" max="1773" width="9.140625" style="1"/>
    <col min="1774" max="1774" width="20.5703125" style="1" customWidth="1"/>
    <col min="1775" max="1775" width="7.85546875" style="1" customWidth="1"/>
    <col min="1776" max="1776" width="8.5703125" style="1" customWidth="1"/>
    <col min="1777" max="1779" width="8.28515625" style="1" customWidth="1"/>
    <col min="1780" max="1780" width="8" style="1" customWidth="1"/>
    <col min="1781" max="1781" width="7.85546875" style="1" customWidth="1"/>
    <col min="1782" max="1782" width="8.140625" style="1" customWidth="1"/>
    <col min="1783" max="1785" width="7.85546875" style="1" customWidth="1"/>
    <col min="1786" max="1787" width="8" style="1" customWidth="1"/>
    <col min="1788" max="1788" width="8.140625" style="1" customWidth="1"/>
    <col min="1789" max="1791" width="7.85546875" style="1" customWidth="1"/>
    <col min="1792" max="2029" width="9.140625" style="1"/>
    <col min="2030" max="2030" width="20.5703125" style="1" customWidth="1"/>
    <col min="2031" max="2031" width="7.85546875" style="1" customWidth="1"/>
    <col min="2032" max="2032" width="8.5703125" style="1" customWidth="1"/>
    <col min="2033" max="2035" width="8.28515625" style="1" customWidth="1"/>
    <col min="2036" max="2036" width="8" style="1" customWidth="1"/>
    <col min="2037" max="2037" width="7.85546875" style="1" customWidth="1"/>
    <col min="2038" max="2038" width="8.140625" style="1" customWidth="1"/>
    <col min="2039" max="2041" width="7.85546875" style="1" customWidth="1"/>
    <col min="2042" max="2043" width="8" style="1" customWidth="1"/>
    <col min="2044" max="2044" width="8.140625" style="1" customWidth="1"/>
    <col min="2045" max="2047" width="7.85546875" style="1" customWidth="1"/>
    <col min="2048" max="2285" width="9.140625" style="1"/>
    <col min="2286" max="2286" width="20.5703125" style="1" customWidth="1"/>
    <col min="2287" max="2287" width="7.85546875" style="1" customWidth="1"/>
    <col min="2288" max="2288" width="8.5703125" style="1" customWidth="1"/>
    <col min="2289" max="2291" width="8.28515625" style="1" customWidth="1"/>
    <col min="2292" max="2292" width="8" style="1" customWidth="1"/>
    <col min="2293" max="2293" width="7.85546875" style="1" customWidth="1"/>
    <col min="2294" max="2294" width="8.140625" style="1" customWidth="1"/>
    <col min="2295" max="2297" width="7.85546875" style="1" customWidth="1"/>
    <col min="2298" max="2299" width="8" style="1" customWidth="1"/>
    <col min="2300" max="2300" width="8.140625" style="1" customWidth="1"/>
    <col min="2301" max="2303" width="7.85546875" style="1" customWidth="1"/>
    <col min="2304" max="2541" width="9.140625" style="1"/>
    <col min="2542" max="2542" width="20.5703125" style="1" customWidth="1"/>
    <col min="2543" max="2543" width="7.85546875" style="1" customWidth="1"/>
    <col min="2544" max="2544" width="8.5703125" style="1" customWidth="1"/>
    <col min="2545" max="2547" width="8.28515625" style="1" customWidth="1"/>
    <col min="2548" max="2548" width="8" style="1" customWidth="1"/>
    <col min="2549" max="2549" width="7.85546875" style="1" customWidth="1"/>
    <col min="2550" max="2550" width="8.140625" style="1" customWidth="1"/>
    <col min="2551" max="2553" width="7.85546875" style="1" customWidth="1"/>
    <col min="2554" max="2555" width="8" style="1" customWidth="1"/>
    <col min="2556" max="2556" width="8.140625" style="1" customWidth="1"/>
    <col min="2557" max="2559" width="7.85546875" style="1" customWidth="1"/>
    <col min="2560" max="2797" width="9.140625" style="1"/>
    <col min="2798" max="2798" width="20.5703125" style="1" customWidth="1"/>
    <col min="2799" max="2799" width="7.85546875" style="1" customWidth="1"/>
    <col min="2800" max="2800" width="8.5703125" style="1" customWidth="1"/>
    <col min="2801" max="2803" width="8.28515625" style="1" customWidth="1"/>
    <col min="2804" max="2804" width="8" style="1" customWidth="1"/>
    <col min="2805" max="2805" width="7.85546875" style="1" customWidth="1"/>
    <col min="2806" max="2806" width="8.140625" style="1" customWidth="1"/>
    <col min="2807" max="2809" width="7.85546875" style="1" customWidth="1"/>
    <col min="2810" max="2811" width="8" style="1" customWidth="1"/>
    <col min="2812" max="2812" width="8.140625" style="1" customWidth="1"/>
    <col min="2813" max="2815" width="7.85546875" style="1" customWidth="1"/>
    <col min="2816" max="3053" width="9.140625" style="1"/>
    <col min="3054" max="3054" width="20.5703125" style="1" customWidth="1"/>
    <col min="3055" max="3055" width="7.85546875" style="1" customWidth="1"/>
    <col min="3056" max="3056" width="8.5703125" style="1" customWidth="1"/>
    <col min="3057" max="3059" width="8.28515625" style="1" customWidth="1"/>
    <col min="3060" max="3060" width="8" style="1" customWidth="1"/>
    <col min="3061" max="3061" width="7.85546875" style="1" customWidth="1"/>
    <col min="3062" max="3062" width="8.140625" style="1" customWidth="1"/>
    <col min="3063" max="3065" width="7.85546875" style="1" customWidth="1"/>
    <col min="3066" max="3067" width="8" style="1" customWidth="1"/>
    <col min="3068" max="3068" width="8.140625" style="1" customWidth="1"/>
    <col min="3069" max="3071" width="7.85546875" style="1" customWidth="1"/>
    <col min="3072" max="3309" width="9.140625" style="1"/>
    <col min="3310" max="3310" width="20.5703125" style="1" customWidth="1"/>
    <col min="3311" max="3311" width="7.85546875" style="1" customWidth="1"/>
    <col min="3312" max="3312" width="8.5703125" style="1" customWidth="1"/>
    <col min="3313" max="3315" width="8.28515625" style="1" customWidth="1"/>
    <col min="3316" max="3316" width="8" style="1" customWidth="1"/>
    <col min="3317" max="3317" width="7.85546875" style="1" customWidth="1"/>
    <col min="3318" max="3318" width="8.140625" style="1" customWidth="1"/>
    <col min="3319" max="3321" width="7.85546875" style="1" customWidth="1"/>
    <col min="3322" max="3323" width="8" style="1" customWidth="1"/>
    <col min="3324" max="3324" width="8.140625" style="1" customWidth="1"/>
    <col min="3325" max="3327" width="7.85546875" style="1" customWidth="1"/>
    <col min="3328" max="3565" width="9.140625" style="1"/>
    <col min="3566" max="3566" width="20.5703125" style="1" customWidth="1"/>
    <col min="3567" max="3567" width="7.85546875" style="1" customWidth="1"/>
    <col min="3568" max="3568" width="8.5703125" style="1" customWidth="1"/>
    <col min="3569" max="3571" width="8.28515625" style="1" customWidth="1"/>
    <col min="3572" max="3572" width="8" style="1" customWidth="1"/>
    <col min="3573" max="3573" width="7.85546875" style="1" customWidth="1"/>
    <col min="3574" max="3574" width="8.140625" style="1" customWidth="1"/>
    <col min="3575" max="3577" width="7.85546875" style="1" customWidth="1"/>
    <col min="3578" max="3579" width="8" style="1" customWidth="1"/>
    <col min="3580" max="3580" width="8.140625" style="1" customWidth="1"/>
    <col min="3581" max="3583" width="7.85546875" style="1" customWidth="1"/>
    <col min="3584" max="3821" width="9.140625" style="1"/>
    <col min="3822" max="3822" width="20.5703125" style="1" customWidth="1"/>
    <col min="3823" max="3823" width="7.85546875" style="1" customWidth="1"/>
    <col min="3824" max="3824" width="8.5703125" style="1" customWidth="1"/>
    <col min="3825" max="3827" width="8.28515625" style="1" customWidth="1"/>
    <col min="3828" max="3828" width="8" style="1" customWidth="1"/>
    <col min="3829" max="3829" width="7.85546875" style="1" customWidth="1"/>
    <col min="3830" max="3830" width="8.140625" style="1" customWidth="1"/>
    <col min="3831" max="3833" width="7.85546875" style="1" customWidth="1"/>
    <col min="3834" max="3835" width="8" style="1" customWidth="1"/>
    <col min="3836" max="3836" width="8.140625" style="1" customWidth="1"/>
    <col min="3837" max="3839" width="7.85546875" style="1" customWidth="1"/>
    <col min="3840" max="4077" width="9.140625" style="1"/>
    <col min="4078" max="4078" width="20.5703125" style="1" customWidth="1"/>
    <col min="4079" max="4079" width="7.85546875" style="1" customWidth="1"/>
    <col min="4080" max="4080" width="8.5703125" style="1" customWidth="1"/>
    <col min="4081" max="4083" width="8.28515625" style="1" customWidth="1"/>
    <col min="4084" max="4084" width="8" style="1" customWidth="1"/>
    <col min="4085" max="4085" width="7.85546875" style="1" customWidth="1"/>
    <col min="4086" max="4086" width="8.140625" style="1" customWidth="1"/>
    <col min="4087" max="4089" width="7.85546875" style="1" customWidth="1"/>
    <col min="4090" max="4091" width="8" style="1" customWidth="1"/>
    <col min="4092" max="4092" width="8.140625" style="1" customWidth="1"/>
    <col min="4093" max="4095" width="7.85546875" style="1" customWidth="1"/>
    <col min="4096" max="4333" width="9.140625" style="1"/>
    <col min="4334" max="4334" width="20.5703125" style="1" customWidth="1"/>
    <col min="4335" max="4335" width="7.85546875" style="1" customWidth="1"/>
    <col min="4336" max="4336" width="8.5703125" style="1" customWidth="1"/>
    <col min="4337" max="4339" width="8.28515625" style="1" customWidth="1"/>
    <col min="4340" max="4340" width="8" style="1" customWidth="1"/>
    <col min="4341" max="4341" width="7.85546875" style="1" customWidth="1"/>
    <col min="4342" max="4342" width="8.140625" style="1" customWidth="1"/>
    <col min="4343" max="4345" width="7.85546875" style="1" customWidth="1"/>
    <col min="4346" max="4347" width="8" style="1" customWidth="1"/>
    <col min="4348" max="4348" width="8.140625" style="1" customWidth="1"/>
    <col min="4349" max="4351" width="7.85546875" style="1" customWidth="1"/>
    <col min="4352" max="4589" width="9.140625" style="1"/>
    <col min="4590" max="4590" width="20.5703125" style="1" customWidth="1"/>
    <col min="4591" max="4591" width="7.85546875" style="1" customWidth="1"/>
    <col min="4592" max="4592" width="8.5703125" style="1" customWidth="1"/>
    <col min="4593" max="4595" width="8.28515625" style="1" customWidth="1"/>
    <col min="4596" max="4596" width="8" style="1" customWidth="1"/>
    <col min="4597" max="4597" width="7.85546875" style="1" customWidth="1"/>
    <col min="4598" max="4598" width="8.140625" style="1" customWidth="1"/>
    <col min="4599" max="4601" width="7.85546875" style="1" customWidth="1"/>
    <col min="4602" max="4603" width="8" style="1" customWidth="1"/>
    <col min="4604" max="4604" width="8.140625" style="1" customWidth="1"/>
    <col min="4605" max="4607" width="7.85546875" style="1" customWidth="1"/>
    <col min="4608" max="4845" width="9.140625" style="1"/>
    <col min="4846" max="4846" width="20.5703125" style="1" customWidth="1"/>
    <col min="4847" max="4847" width="7.85546875" style="1" customWidth="1"/>
    <col min="4848" max="4848" width="8.5703125" style="1" customWidth="1"/>
    <col min="4849" max="4851" width="8.28515625" style="1" customWidth="1"/>
    <col min="4852" max="4852" width="8" style="1" customWidth="1"/>
    <col min="4853" max="4853" width="7.85546875" style="1" customWidth="1"/>
    <col min="4854" max="4854" width="8.140625" style="1" customWidth="1"/>
    <col min="4855" max="4857" width="7.85546875" style="1" customWidth="1"/>
    <col min="4858" max="4859" width="8" style="1" customWidth="1"/>
    <col min="4860" max="4860" width="8.140625" style="1" customWidth="1"/>
    <col min="4861" max="4863" width="7.85546875" style="1" customWidth="1"/>
    <col min="4864" max="5101" width="9.140625" style="1"/>
    <col min="5102" max="5102" width="20.5703125" style="1" customWidth="1"/>
    <col min="5103" max="5103" width="7.85546875" style="1" customWidth="1"/>
    <col min="5104" max="5104" width="8.5703125" style="1" customWidth="1"/>
    <col min="5105" max="5107" width="8.28515625" style="1" customWidth="1"/>
    <col min="5108" max="5108" width="8" style="1" customWidth="1"/>
    <col min="5109" max="5109" width="7.85546875" style="1" customWidth="1"/>
    <col min="5110" max="5110" width="8.140625" style="1" customWidth="1"/>
    <col min="5111" max="5113" width="7.85546875" style="1" customWidth="1"/>
    <col min="5114" max="5115" width="8" style="1" customWidth="1"/>
    <col min="5116" max="5116" width="8.140625" style="1" customWidth="1"/>
    <col min="5117" max="5119" width="7.85546875" style="1" customWidth="1"/>
    <col min="5120" max="5357" width="9.140625" style="1"/>
    <col min="5358" max="5358" width="20.5703125" style="1" customWidth="1"/>
    <col min="5359" max="5359" width="7.85546875" style="1" customWidth="1"/>
    <col min="5360" max="5360" width="8.5703125" style="1" customWidth="1"/>
    <col min="5361" max="5363" width="8.28515625" style="1" customWidth="1"/>
    <col min="5364" max="5364" width="8" style="1" customWidth="1"/>
    <col min="5365" max="5365" width="7.85546875" style="1" customWidth="1"/>
    <col min="5366" max="5366" width="8.140625" style="1" customWidth="1"/>
    <col min="5367" max="5369" width="7.85546875" style="1" customWidth="1"/>
    <col min="5370" max="5371" width="8" style="1" customWidth="1"/>
    <col min="5372" max="5372" width="8.140625" style="1" customWidth="1"/>
    <col min="5373" max="5375" width="7.85546875" style="1" customWidth="1"/>
    <col min="5376" max="5613" width="9.140625" style="1"/>
    <col min="5614" max="5614" width="20.5703125" style="1" customWidth="1"/>
    <col min="5615" max="5615" width="7.85546875" style="1" customWidth="1"/>
    <col min="5616" max="5616" width="8.5703125" style="1" customWidth="1"/>
    <col min="5617" max="5619" width="8.28515625" style="1" customWidth="1"/>
    <col min="5620" max="5620" width="8" style="1" customWidth="1"/>
    <col min="5621" max="5621" width="7.85546875" style="1" customWidth="1"/>
    <col min="5622" max="5622" width="8.140625" style="1" customWidth="1"/>
    <col min="5623" max="5625" width="7.85546875" style="1" customWidth="1"/>
    <col min="5626" max="5627" width="8" style="1" customWidth="1"/>
    <col min="5628" max="5628" width="8.140625" style="1" customWidth="1"/>
    <col min="5629" max="5631" width="7.85546875" style="1" customWidth="1"/>
    <col min="5632" max="5869" width="9.140625" style="1"/>
    <col min="5870" max="5870" width="20.5703125" style="1" customWidth="1"/>
    <col min="5871" max="5871" width="7.85546875" style="1" customWidth="1"/>
    <col min="5872" max="5872" width="8.5703125" style="1" customWidth="1"/>
    <col min="5873" max="5875" width="8.28515625" style="1" customWidth="1"/>
    <col min="5876" max="5876" width="8" style="1" customWidth="1"/>
    <col min="5877" max="5877" width="7.85546875" style="1" customWidth="1"/>
    <col min="5878" max="5878" width="8.140625" style="1" customWidth="1"/>
    <col min="5879" max="5881" width="7.85546875" style="1" customWidth="1"/>
    <col min="5882" max="5883" width="8" style="1" customWidth="1"/>
    <col min="5884" max="5884" width="8.140625" style="1" customWidth="1"/>
    <col min="5885" max="5887" width="7.85546875" style="1" customWidth="1"/>
    <col min="5888" max="6125" width="9.140625" style="1"/>
    <col min="6126" max="6126" width="20.5703125" style="1" customWidth="1"/>
    <col min="6127" max="6127" width="7.85546875" style="1" customWidth="1"/>
    <col min="6128" max="6128" width="8.5703125" style="1" customWidth="1"/>
    <col min="6129" max="6131" width="8.28515625" style="1" customWidth="1"/>
    <col min="6132" max="6132" width="8" style="1" customWidth="1"/>
    <col min="6133" max="6133" width="7.85546875" style="1" customWidth="1"/>
    <col min="6134" max="6134" width="8.140625" style="1" customWidth="1"/>
    <col min="6135" max="6137" width="7.85546875" style="1" customWidth="1"/>
    <col min="6138" max="6139" width="8" style="1" customWidth="1"/>
    <col min="6140" max="6140" width="8.140625" style="1" customWidth="1"/>
    <col min="6141" max="6143" width="7.85546875" style="1" customWidth="1"/>
    <col min="6144" max="6381" width="9.140625" style="1"/>
    <col min="6382" max="6382" width="20.5703125" style="1" customWidth="1"/>
    <col min="6383" max="6383" width="7.85546875" style="1" customWidth="1"/>
    <col min="6384" max="6384" width="8.5703125" style="1" customWidth="1"/>
    <col min="6385" max="6387" width="8.28515625" style="1" customWidth="1"/>
    <col min="6388" max="6388" width="8" style="1" customWidth="1"/>
    <col min="6389" max="6389" width="7.85546875" style="1" customWidth="1"/>
    <col min="6390" max="6390" width="8.140625" style="1" customWidth="1"/>
    <col min="6391" max="6393" width="7.85546875" style="1" customWidth="1"/>
    <col min="6394" max="6395" width="8" style="1" customWidth="1"/>
    <col min="6396" max="6396" width="8.140625" style="1" customWidth="1"/>
    <col min="6397" max="6399" width="7.85546875" style="1" customWidth="1"/>
    <col min="6400" max="6637" width="9.140625" style="1"/>
    <col min="6638" max="6638" width="20.5703125" style="1" customWidth="1"/>
    <col min="6639" max="6639" width="7.85546875" style="1" customWidth="1"/>
    <col min="6640" max="6640" width="8.5703125" style="1" customWidth="1"/>
    <col min="6641" max="6643" width="8.28515625" style="1" customWidth="1"/>
    <col min="6644" max="6644" width="8" style="1" customWidth="1"/>
    <col min="6645" max="6645" width="7.85546875" style="1" customWidth="1"/>
    <col min="6646" max="6646" width="8.140625" style="1" customWidth="1"/>
    <col min="6647" max="6649" width="7.85546875" style="1" customWidth="1"/>
    <col min="6650" max="6651" width="8" style="1" customWidth="1"/>
    <col min="6652" max="6652" width="8.140625" style="1" customWidth="1"/>
    <col min="6653" max="6655" width="7.85546875" style="1" customWidth="1"/>
    <col min="6656" max="6893" width="9.140625" style="1"/>
    <col min="6894" max="6894" width="20.5703125" style="1" customWidth="1"/>
    <col min="6895" max="6895" width="7.85546875" style="1" customWidth="1"/>
    <col min="6896" max="6896" width="8.5703125" style="1" customWidth="1"/>
    <col min="6897" max="6899" width="8.28515625" style="1" customWidth="1"/>
    <col min="6900" max="6900" width="8" style="1" customWidth="1"/>
    <col min="6901" max="6901" width="7.85546875" style="1" customWidth="1"/>
    <col min="6902" max="6902" width="8.140625" style="1" customWidth="1"/>
    <col min="6903" max="6905" width="7.85546875" style="1" customWidth="1"/>
    <col min="6906" max="6907" width="8" style="1" customWidth="1"/>
    <col min="6908" max="6908" width="8.140625" style="1" customWidth="1"/>
    <col min="6909" max="6911" width="7.85546875" style="1" customWidth="1"/>
    <col min="6912" max="7149" width="9.140625" style="1"/>
    <col min="7150" max="7150" width="20.5703125" style="1" customWidth="1"/>
    <col min="7151" max="7151" width="7.85546875" style="1" customWidth="1"/>
    <col min="7152" max="7152" width="8.5703125" style="1" customWidth="1"/>
    <col min="7153" max="7155" width="8.28515625" style="1" customWidth="1"/>
    <col min="7156" max="7156" width="8" style="1" customWidth="1"/>
    <col min="7157" max="7157" width="7.85546875" style="1" customWidth="1"/>
    <col min="7158" max="7158" width="8.140625" style="1" customWidth="1"/>
    <col min="7159" max="7161" width="7.85546875" style="1" customWidth="1"/>
    <col min="7162" max="7163" width="8" style="1" customWidth="1"/>
    <col min="7164" max="7164" width="8.140625" style="1" customWidth="1"/>
    <col min="7165" max="7167" width="7.85546875" style="1" customWidth="1"/>
    <col min="7168" max="7405" width="9.140625" style="1"/>
    <col min="7406" max="7406" width="20.5703125" style="1" customWidth="1"/>
    <col min="7407" max="7407" width="7.85546875" style="1" customWidth="1"/>
    <col min="7408" max="7408" width="8.5703125" style="1" customWidth="1"/>
    <col min="7409" max="7411" width="8.28515625" style="1" customWidth="1"/>
    <col min="7412" max="7412" width="8" style="1" customWidth="1"/>
    <col min="7413" max="7413" width="7.85546875" style="1" customWidth="1"/>
    <col min="7414" max="7414" width="8.140625" style="1" customWidth="1"/>
    <col min="7415" max="7417" width="7.85546875" style="1" customWidth="1"/>
    <col min="7418" max="7419" width="8" style="1" customWidth="1"/>
    <col min="7420" max="7420" width="8.140625" style="1" customWidth="1"/>
    <col min="7421" max="7423" width="7.85546875" style="1" customWidth="1"/>
    <col min="7424" max="7661" width="9.140625" style="1"/>
    <col min="7662" max="7662" width="20.5703125" style="1" customWidth="1"/>
    <col min="7663" max="7663" width="7.85546875" style="1" customWidth="1"/>
    <col min="7664" max="7664" width="8.5703125" style="1" customWidth="1"/>
    <col min="7665" max="7667" width="8.28515625" style="1" customWidth="1"/>
    <col min="7668" max="7668" width="8" style="1" customWidth="1"/>
    <col min="7669" max="7669" width="7.85546875" style="1" customWidth="1"/>
    <col min="7670" max="7670" width="8.140625" style="1" customWidth="1"/>
    <col min="7671" max="7673" width="7.85546875" style="1" customWidth="1"/>
    <col min="7674" max="7675" width="8" style="1" customWidth="1"/>
    <col min="7676" max="7676" width="8.140625" style="1" customWidth="1"/>
    <col min="7677" max="7679" width="7.85546875" style="1" customWidth="1"/>
    <col min="7680" max="7917" width="9.140625" style="1"/>
    <col min="7918" max="7918" width="20.5703125" style="1" customWidth="1"/>
    <col min="7919" max="7919" width="7.85546875" style="1" customWidth="1"/>
    <col min="7920" max="7920" width="8.5703125" style="1" customWidth="1"/>
    <col min="7921" max="7923" width="8.28515625" style="1" customWidth="1"/>
    <col min="7924" max="7924" width="8" style="1" customWidth="1"/>
    <col min="7925" max="7925" width="7.85546875" style="1" customWidth="1"/>
    <col min="7926" max="7926" width="8.140625" style="1" customWidth="1"/>
    <col min="7927" max="7929" width="7.85546875" style="1" customWidth="1"/>
    <col min="7930" max="7931" width="8" style="1" customWidth="1"/>
    <col min="7932" max="7932" width="8.140625" style="1" customWidth="1"/>
    <col min="7933" max="7935" width="7.85546875" style="1" customWidth="1"/>
    <col min="7936" max="8173" width="9.140625" style="1"/>
    <col min="8174" max="8174" width="20.5703125" style="1" customWidth="1"/>
    <col min="8175" max="8175" width="7.85546875" style="1" customWidth="1"/>
    <col min="8176" max="8176" width="8.5703125" style="1" customWidth="1"/>
    <col min="8177" max="8179" width="8.28515625" style="1" customWidth="1"/>
    <col min="8180" max="8180" width="8" style="1" customWidth="1"/>
    <col min="8181" max="8181" width="7.85546875" style="1" customWidth="1"/>
    <col min="8182" max="8182" width="8.140625" style="1" customWidth="1"/>
    <col min="8183" max="8185" width="7.85546875" style="1" customWidth="1"/>
    <col min="8186" max="8187" width="8" style="1" customWidth="1"/>
    <col min="8188" max="8188" width="8.140625" style="1" customWidth="1"/>
    <col min="8189" max="8191" width="7.85546875" style="1" customWidth="1"/>
    <col min="8192" max="8429" width="9.140625" style="1"/>
    <col min="8430" max="8430" width="20.5703125" style="1" customWidth="1"/>
    <col min="8431" max="8431" width="7.85546875" style="1" customWidth="1"/>
    <col min="8432" max="8432" width="8.5703125" style="1" customWidth="1"/>
    <col min="8433" max="8435" width="8.28515625" style="1" customWidth="1"/>
    <col min="8436" max="8436" width="8" style="1" customWidth="1"/>
    <col min="8437" max="8437" width="7.85546875" style="1" customWidth="1"/>
    <col min="8438" max="8438" width="8.140625" style="1" customWidth="1"/>
    <col min="8439" max="8441" width="7.85546875" style="1" customWidth="1"/>
    <col min="8442" max="8443" width="8" style="1" customWidth="1"/>
    <col min="8444" max="8444" width="8.140625" style="1" customWidth="1"/>
    <col min="8445" max="8447" width="7.85546875" style="1" customWidth="1"/>
    <col min="8448" max="8685" width="9.140625" style="1"/>
    <col min="8686" max="8686" width="20.5703125" style="1" customWidth="1"/>
    <col min="8687" max="8687" width="7.85546875" style="1" customWidth="1"/>
    <col min="8688" max="8688" width="8.5703125" style="1" customWidth="1"/>
    <col min="8689" max="8691" width="8.28515625" style="1" customWidth="1"/>
    <col min="8692" max="8692" width="8" style="1" customWidth="1"/>
    <col min="8693" max="8693" width="7.85546875" style="1" customWidth="1"/>
    <col min="8694" max="8694" width="8.140625" style="1" customWidth="1"/>
    <col min="8695" max="8697" width="7.85546875" style="1" customWidth="1"/>
    <col min="8698" max="8699" width="8" style="1" customWidth="1"/>
    <col min="8700" max="8700" width="8.140625" style="1" customWidth="1"/>
    <col min="8701" max="8703" width="7.85546875" style="1" customWidth="1"/>
    <col min="8704" max="8941" width="9.140625" style="1"/>
    <col min="8942" max="8942" width="20.5703125" style="1" customWidth="1"/>
    <col min="8943" max="8943" width="7.85546875" style="1" customWidth="1"/>
    <col min="8944" max="8944" width="8.5703125" style="1" customWidth="1"/>
    <col min="8945" max="8947" width="8.28515625" style="1" customWidth="1"/>
    <col min="8948" max="8948" width="8" style="1" customWidth="1"/>
    <col min="8949" max="8949" width="7.85546875" style="1" customWidth="1"/>
    <col min="8950" max="8950" width="8.140625" style="1" customWidth="1"/>
    <col min="8951" max="8953" width="7.85546875" style="1" customWidth="1"/>
    <col min="8954" max="8955" width="8" style="1" customWidth="1"/>
    <col min="8956" max="8956" width="8.140625" style="1" customWidth="1"/>
    <col min="8957" max="8959" width="7.85546875" style="1" customWidth="1"/>
    <col min="8960" max="9197" width="9.140625" style="1"/>
    <col min="9198" max="9198" width="20.5703125" style="1" customWidth="1"/>
    <col min="9199" max="9199" width="7.85546875" style="1" customWidth="1"/>
    <col min="9200" max="9200" width="8.5703125" style="1" customWidth="1"/>
    <col min="9201" max="9203" width="8.28515625" style="1" customWidth="1"/>
    <col min="9204" max="9204" width="8" style="1" customWidth="1"/>
    <col min="9205" max="9205" width="7.85546875" style="1" customWidth="1"/>
    <col min="9206" max="9206" width="8.140625" style="1" customWidth="1"/>
    <col min="9207" max="9209" width="7.85546875" style="1" customWidth="1"/>
    <col min="9210" max="9211" width="8" style="1" customWidth="1"/>
    <col min="9212" max="9212" width="8.140625" style="1" customWidth="1"/>
    <col min="9213" max="9215" width="7.85546875" style="1" customWidth="1"/>
    <col min="9216" max="9453" width="9.140625" style="1"/>
    <col min="9454" max="9454" width="20.5703125" style="1" customWidth="1"/>
    <col min="9455" max="9455" width="7.85546875" style="1" customWidth="1"/>
    <col min="9456" max="9456" width="8.5703125" style="1" customWidth="1"/>
    <col min="9457" max="9459" width="8.28515625" style="1" customWidth="1"/>
    <col min="9460" max="9460" width="8" style="1" customWidth="1"/>
    <col min="9461" max="9461" width="7.85546875" style="1" customWidth="1"/>
    <col min="9462" max="9462" width="8.140625" style="1" customWidth="1"/>
    <col min="9463" max="9465" width="7.85546875" style="1" customWidth="1"/>
    <col min="9466" max="9467" width="8" style="1" customWidth="1"/>
    <col min="9468" max="9468" width="8.140625" style="1" customWidth="1"/>
    <col min="9469" max="9471" width="7.85546875" style="1" customWidth="1"/>
    <col min="9472" max="9709" width="9.140625" style="1"/>
    <col min="9710" max="9710" width="20.5703125" style="1" customWidth="1"/>
    <col min="9711" max="9711" width="7.85546875" style="1" customWidth="1"/>
    <col min="9712" max="9712" width="8.5703125" style="1" customWidth="1"/>
    <col min="9713" max="9715" width="8.28515625" style="1" customWidth="1"/>
    <col min="9716" max="9716" width="8" style="1" customWidth="1"/>
    <col min="9717" max="9717" width="7.85546875" style="1" customWidth="1"/>
    <col min="9718" max="9718" width="8.140625" style="1" customWidth="1"/>
    <col min="9719" max="9721" width="7.85546875" style="1" customWidth="1"/>
    <col min="9722" max="9723" width="8" style="1" customWidth="1"/>
    <col min="9724" max="9724" width="8.140625" style="1" customWidth="1"/>
    <col min="9725" max="9727" width="7.85546875" style="1" customWidth="1"/>
    <col min="9728" max="9965" width="9.140625" style="1"/>
    <col min="9966" max="9966" width="20.5703125" style="1" customWidth="1"/>
    <col min="9967" max="9967" width="7.85546875" style="1" customWidth="1"/>
    <col min="9968" max="9968" width="8.5703125" style="1" customWidth="1"/>
    <col min="9969" max="9971" width="8.28515625" style="1" customWidth="1"/>
    <col min="9972" max="9972" width="8" style="1" customWidth="1"/>
    <col min="9973" max="9973" width="7.85546875" style="1" customWidth="1"/>
    <col min="9974" max="9974" width="8.140625" style="1" customWidth="1"/>
    <col min="9975" max="9977" width="7.85546875" style="1" customWidth="1"/>
    <col min="9978" max="9979" width="8" style="1" customWidth="1"/>
    <col min="9980" max="9980" width="8.140625" style="1" customWidth="1"/>
    <col min="9981" max="9983" width="7.85546875" style="1" customWidth="1"/>
    <col min="9984" max="10221" width="9.140625" style="1"/>
    <col min="10222" max="10222" width="20.5703125" style="1" customWidth="1"/>
    <col min="10223" max="10223" width="7.85546875" style="1" customWidth="1"/>
    <col min="10224" max="10224" width="8.5703125" style="1" customWidth="1"/>
    <col min="10225" max="10227" width="8.28515625" style="1" customWidth="1"/>
    <col min="10228" max="10228" width="8" style="1" customWidth="1"/>
    <col min="10229" max="10229" width="7.85546875" style="1" customWidth="1"/>
    <col min="10230" max="10230" width="8.140625" style="1" customWidth="1"/>
    <col min="10231" max="10233" width="7.85546875" style="1" customWidth="1"/>
    <col min="10234" max="10235" width="8" style="1" customWidth="1"/>
    <col min="10236" max="10236" width="8.140625" style="1" customWidth="1"/>
    <col min="10237" max="10239" width="7.85546875" style="1" customWidth="1"/>
    <col min="10240" max="10477" width="9.140625" style="1"/>
    <col min="10478" max="10478" width="20.5703125" style="1" customWidth="1"/>
    <col min="10479" max="10479" width="7.85546875" style="1" customWidth="1"/>
    <col min="10480" max="10480" width="8.5703125" style="1" customWidth="1"/>
    <col min="10481" max="10483" width="8.28515625" style="1" customWidth="1"/>
    <col min="10484" max="10484" width="8" style="1" customWidth="1"/>
    <col min="10485" max="10485" width="7.85546875" style="1" customWidth="1"/>
    <col min="10486" max="10486" width="8.140625" style="1" customWidth="1"/>
    <col min="10487" max="10489" width="7.85546875" style="1" customWidth="1"/>
    <col min="10490" max="10491" width="8" style="1" customWidth="1"/>
    <col min="10492" max="10492" width="8.140625" style="1" customWidth="1"/>
    <col min="10493" max="10495" width="7.85546875" style="1" customWidth="1"/>
    <col min="10496" max="10733" width="9.140625" style="1"/>
    <col min="10734" max="10734" width="20.5703125" style="1" customWidth="1"/>
    <col min="10735" max="10735" width="7.85546875" style="1" customWidth="1"/>
    <col min="10736" max="10736" width="8.5703125" style="1" customWidth="1"/>
    <col min="10737" max="10739" width="8.28515625" style="1" customWidth="1"/>
    <col min="10740" max="10740" width="8" style="1" customWidth="1"/>
    <col min="10741" max="10741" width="7.85546875" style="1" customWidth="1"/>
    <col min="10742" max="10742" width="8.140625" style="1" customWidth="1"/>
    <col min="10743" max="10745" width="7.85546875" style="1" customWidth="1"/>
    <col min="10746" max="10747" width="8" style="1" customWidth="1"/>
    <col min="10748" max="10748" width="8.140625" style="1" customWidth="1"/>
    <col min="10749" max="10751" width="7.85546875" style="1" customWidth="1"/>
    <col min="10752" max="10989" width="9.140625" style="1"/>
    <col min="10990" max="10990" width="20.5703125" style="1" customWidth="1"/>
    <col min="10991" max="10991" width="7.85546875" style="1" customWidth="1"/>
    <col min="10992" max="10992" width="8.5703125" style="1" customWidth="1"/>
    <col min="10993" max="10995" width="8.28515625" style="1" customWidth="1"/>
    <col min="10996" max="10996" width="8" style="1" customWidth="1"/>
    <col min="10997" max="10997" width="7.85546875" style="1" customWidth="1"/>
    <col min="10998" max="10998" width="8.140625" style="1" customWidth="1"/>
    <col min="10999" max="11001" width="7.85546875" style="1" customWidth="1"/>
    <col min="11002" max="11003" width="8" style="1" customWidth="1"/>
    <col min="11004" max="11004" width="8.140625" style="1" customWidth="1"/>
    <col min="11005" max="11007" width="7.85546875" style="1" customWidth="1"/>
    <col min="11008" max="11245" width="9.140625" style="1"/>
    <col min="11246" max="11246" width="20.5703125" style="1" customWidth="1"/>
    <col min="11247" max="11247" width="7.85546875" style="1" customWidth="1"/>
    <col min="11248" max="11248" width="8.5703125" style="1" customWidth="1"/>
    <col min="11249" max="11251" width="8.28515625" style="1" customWidth="1"/>
    <col min="11252" max="11252" width="8" style="1" customWidth="1"/>
    <col min="11253" max="11253" width="7.85546875" style="1" customWidth="1"/>
    <col min="11254" max="11254" width="8.140625" style="1" customWidth="1"/>
    <col min="11255" max="11257" width="7.85546875" style="1" customWidth="1"/>
    <col min="11258" max="11259" width="8" style="1" customWidth="1"/>
    <col min="11260" max="11260" width="8.140625" style="1" customWidth="1"/>
    <col min="11261" max="11263" width="7.85546875" style="1" customWidth="1"/>
    <col min="11264" max="11501" width="9.140625" style="1"/>
    <col min="11502" max="11502" width="20.5703125" style="1" customWidth="1"/>
    <col min="11503" max="11503" width="7.85546875" style="1" customWidth="1"/>
    <col min="11504" max="11504" width="8.5703125" style="1" customWidth="1"/>
    <col min="11505" max="11507" width="8.28515625" style="1" customWidth="1"/>
    <col min="11508" max="11508" width="8" style="1" customWidth="1"/>
    <col min="11509" max="11509" width="7.85546875" style="1" customWidth="1"/>
    <col min="11510" max="11510" width="8.140625" style="1" customWidth="1"/>
    <col min="11511" max="11513" width="7.85546875" style="1" customWidth="1"/>
    <col min="11514" max="11515" width="8" style="1" customWidth="1"/>
    <col min="11516" max="11516" width="8.140625" style="1" customWidth="1"/>
    <col min="11517" max="11519" width="7.85546875" style="1" customWidth="1"/>
    <col min="11520" max="11757" width="9.140625" style="1"/>
    <col min="11758" max="11758" width="20.5703125" style="1" customWidth="1"/>
    <col min="11759" max="11759" width="7.85546875" style="1" customWidth="1"/>
    <col min="11760" max="11760" width="8.5703125" style="1" customWidth="1"/>
    <col min="11761" max="11763" width="8.28515625" style="1" customWidth="1"/>
    <col min="11764" max="11764" width="8" style="1" customWidth="1"/>
    <col min="11765" max="11765" width="7.85546875" style="1" customWidth="1"/>
    <col min="11766" max="11766" width="8.140625" style="1" customWidth="1"/>
    <col min="11767" max="11769" width="7.85546875" style="1" customWidth="1"/>
    <col min="11770" max="11771" width="8" style="1" customWidth="1"/>
    <col min="11772" max="11772" width="8.140625" style="1" customWidth="1"/>
    <col min="11773" max="11775" width="7.85546875" style="1" customWidth="1"/>
    <col min="11776" max="12013" width="9.140625" style="1"/>
    <col min="12014" max="12014" width="20.5703125" style="1" customWidth="1"/>
    <col min="12015" max="12015" width="7.85546875" style="1" customWidth="1"/>
    <col min="12016" max="12016" width="8.5703125" style="1" customWidth="1"/>
    <col min="12017" max="12019" width="8.28515625" style="1" customWidth="1"/>
    <col min="12020" max="12020" width="8" style="1" customWidth="1"/>
    <col min="12021" max="12021" width="7.85546875" style="1" customWidth="1"/>
    <col min="12022" max="12022" width="8.140625" style="1" customWidth="1"/>
    <col min="12023" max="12025" width="7.85546875" style="1" customWidth="1"/>
    <col min="12026" max="12027" width="8" style="1" customWidth="1"/>
    <col min="12028" max="12028" width="8.140625" style="1" customWidth="1"/>
    <col min="12029" max="12031" width="7.85546875" style="1" customWidth="1"/>
    <col min="12032" max="12269" width="9.140625" style="1"/>
    <col min="12270" max="12270" width="20.5703125" style="1" customWidth="1"/>
    <col min="12271" max="12271" width="7.85546875" style="1" customWidth="1"/>
    <col min="12272" max="12272" width="8.5703125" style="1" customWidth="1"/>
    <col min="12273" max="12275" width="8.28515625" style="1" customWidth="1"/>
    <col min="12276" max="12276" width="8" style="1" customWidth="1"/>
    <col min="12277" max="12277" width="7.85546875" style="1" customWidth="1"/>
    <col min="12278" max="12278" width="8.140625" style="1" customWidth="1"/>
    <col min="12279" max="12281" width="7.85546875" style="1" customWidth="1"/>
    <col min="12282" max="12283" width="8" style="1" customWidth="1"/>
    <col min="12284" max="12284" width="8.140625" style="1" customWidth="1"/>
    <col min="12285" max="12287" width="7.85546875" style="1" customWidth="1"/>
    <col min="12288" max="12525" width="9.140625" style="1"/>
    <col min="12526" max="12526" width="20.5703125" style="1" customWidth="1"/>
    <col min="12527" max="12527" width="7.85546875" style="1" customWidth="1"/>
    <col min="12528" max="12528" width="8.5703125" style="1" customWidth="1"/>
    <col min="12529" max="12531" width="8.28515625" style="1" customWidth="1"/>
    <col min="12532" max="12532" width="8" style="1" customWidth="1"/>
    <col min="12533" max="12533" width="7.85546875" style="1" customWidth="1"/>
    <col min="12534" max="12534" width="8.140625" style="1" customWidth="1"/>
    <col min="12535" max="12537" width="7.85546875" style="1" customWidth="1"/>
    <col min="12538" max="12539" width="8" style="1" customWidth="1"/>
    <col min="12540" max="12540" width="8.140625" style="1" customWidth="1"/>
    <col min="12541" max="12543" width="7.85546875" style="1" customWidth="1"/>
    <col min="12544" max="12781" width="9.140625" style="1"/>
    <col min="12782" max="12782" width="20.5703125" style="1" customWidth="1"/>
    <col min="12783" max="12783" width="7.85546875" style="1" customWidth="1"/>
    <col min="12784" max="12784" width="8.5703125" style="1" customWidth="1"/>
    <col min="12785" max="12787" width="8.28515625" style="1" customWidth="1"/>
    <col min="12788" max="12788" width="8" style="1" customWidth="1"/>
    <col min="12789" max="12789" width="7.85546875" style="1" customWidth="1"/>
    <col min="12790" max="12790" width="8.140625" style="1" customWidth="1"/>
    <col min="12791" max="12793" width="7.85546875" style="1" customWidth="1"/>
    <col min="12794" max="12795" width="8" style="1" customWidth="1"/>
    <col min="12796" max="12796" width="8.140625" style="1" customWidth="1"/>
    <col min="12797" max="12799" width="7.85546875" style="1" customWidth="1"/>
    <col min="12800" max="13037" width="9.140625" style="1"/>
    <col min="13038" max="13038" width="20.5703125" style="1" customWidth="1"/>
    <col min="13039" max="13039" width="7.85546875" style="1" customWidth="1"/>
    <col min="13040" max="13040" width="8.5703125" style="1" customWidth="1"/>
    <col min="13041" max="13043" width="8.28515625" style="1" customWidth="1"/>
    <col min="13044" max="13044" width="8" style="1" customWidth="1"/>
    <col min="13045" max="13045" width="7.85546875" style="1" customWidth="1"/>
    <col min="13046" max="13046" width="8.140625" style="1" customWidth="1"/>
    <col min="13047" max="13049" width="7.85546875" style="1" customWidth="1"/>
    <col min="13050" max="13051" width="8" style="1" customWidth="1"/>
    <col min="13052" max="13052" width="8.140625" style="1" customWidth="1"/>
    <col min="13053" max="13055" width="7.85546875" style="1" customWidth="1"/>
    <col min="13056" max="13293" width="9.140625" style="1"/>
    <col min="13294" max="13294" width="20.5703125" style="1" customWidth="1"/>
    <col min="13295" max="13295" width="7.85546875" style="1" customWidth="1"/>
    <col min="13296" max="13296" width="8.5703125" style="1" customWidth="1"/>
    <col min="13297" max="13299" width="8.28515625" style="1" customWidth="1"/>
    <col min="13300" max="13300" width="8" style="1" customWidth="1"/>
    <col min="13301" max="13301" width="7.85546875" style="1" customWidth="1"/>
    <col min="13302" max="13302" width="8.140625" style="1" customWidth="1"/>
    <col min="13303" max="13305" width="7.85546875" style="1" customWidth="1"/>
    <col min="13306" max="13307" width="8" style="1" customWidth="1"/>
    <col min="13308" max="13308" width="8.140625" style="1" customWidth="1"/>
    <col min="13309" max="13311" width="7.85546875" style="1" customWidth="1"/>
    <col min="13312" max="13549" width="9.140625" style="1"/>
    <col min="13550" max="13550" width="20.5703125" style="1" customWidth="1"/>
    <col min="13551" max="13551" width="7.85546875" style="1" customWidth="1"/>
    <col min="13552" max="13552" width="8.5703125" style="1" customWidth="1"/>
    <col min="13553" max="13555" width="8.28515625" style="1" customWidth="1"/>
    <col min="13556" max="13556" width="8" style="1" customWidth="1"/>
    <col min="13557" max="13557" width="7.85546875" style="1" customWidth="1"/>
    <col min="13558" max="13558" width="8.140625" style="1" customWidth="1"/>
    <col min="13559" max="13561" width="7.85546875" style="1" customWidth="1"/>
    <col min="13562" max="13563" width="8" style="1" customWidth="1"/>
    <col min="13564" max="13564" width="8.140625" style="1" customWidth="1"/>
    <col min="13565" max="13567" width="7.85546875" style="1" customWidth="1"/>
    <col min="13568" max="13805" width="9.140625" style="1"/>
    <col min="13806" max="13806" width="20.5703125" style="1" customWidth="1"/>
    <col min="13807" max="13807" width="7.85546875" style="1" customWidth="1"/>
    <col min="13808" max="13808" width="8.5703125" style="1" customWidth="1"/>
    <col min="13809" max="13811" width="8.28515625" style="1" customWidth="1"/>
    <col min="13812" max="13812" width="8" style="1" customWidth="1"/>
    <col min="13813" max="13813" width="7.85546875" style="1" customWidth="1"/>
    <col min="13814" max="13814" width="8.140625" style="1" customWidth="1"/>
    <col min="13815" max="13817" width="7.85546875" style="1" customWidth="1"/>
    <col min="13818" max="13819" width="8" style="1" customWidth="1"/>
    <col min="13820" max="13820" width="8.140625" style="1" customWidth="1"/>
    <col min="13821" max="13823" width="7.85546875" style="1" customWidth="1"/>
    <col min="13824" max="14061" width="9.140625" style="1"/>
    <col min="14062" max="14062" width="20.5703125" style="1" customWidth="1"/>
    <col min="14063" max="14063" width="7.85546875" style="1" customWidth="1"/>
    <col min="14064" max="14064" width="8.5703125" style="1" customWidth="1"/>
    <col min="14065" max="14067" width="8.28515625" style="1" customWidth="1"/>
    <col min="14068" max="14068" width="8" style="1" customWidth="1"/>
    <col min="14069" max="14069" width="7.85546875" style="1" customWidth="1"/>
    <col min="14070" max="14070" width="8.140625" style="1" customWidth="1"/>
    <col min="14071" max="14073" width="7.85546875" style="1" customWidth="1"/>
    <col min="14074" max="14075" width="8" style="1" customWidth="1"/>
    <col min="14076" max="14076" width="8.140625" style="1" customWidth="1"/>
    <col min="14077" max="14079" width="7.85546875" style="1" customWidth="1"/>
    <col min="14080" max="14317" width="9.140625" style="1"/>
    <col min="14318" max="14318" width="20.5703125" style="1" customWidth="1"/>
    <col min="14319" max="14319" width="7.85546875" style="1" customWidth="1"/>
    <col min="14320" max="14320" width="8.5703125" style="1" customWidth="1"/>
    <col min="14321" max="14323" width="8.28515625" style="1" customWidth="1"/>
    <col min="14324" max="14324" width="8" style="1" customWidth="1"/>
    <col min="14325" max="14325" width="7.85546875" style="1" customWidth="1"/>
    <col min="14326" max="14326" width="8.140625" style="1" customWidth="1"/>
    <col min="14327" max="14329" width="7.85546875" style="1" customWidth="1"/>
    <col min="14330" max="14331" width="8" style="1" customWidth="1"/>
    <col min="14332" max="14332" width="8.140625" style="1" customWidth="1"/>
    <col min="14333" max="14335" width="7.85546875" style="1" customWidth="1"/>
    <col min="14336" max="14573" width="9.140625" style="1"/>
    <col min="14574" max="14574" width="20.5703125" style="1" customWidth="1"/>
    <col min="14575" max="14575" width="7.85546875" style="1" customWidth="1"/>
    <col min="14576" max="14576" width="8.5703125" style="1" customWidth="1"/>
    <col min="14577" max="14579" width="8.28515625" style="1" customWidth="1"/>
    <col min="14580" max="14580" width="8" style="1" customWidth="1"/>
    <col min="14581" max="14581" width="7.85546875" style="1" customWidth="1"/>
    <col min="14582" max="14582" width="8.140625" style="1" customWidth="1"/>
    <col min="14583" max="14585" width="7.85546875" style="1" customWidth="1"/>
    <col min="14586" max="14587" width="8" style="1" customWidth="1"/>
    <col min="14588" max="14588" width="8.140625" style="1" customWidth="1"/>
    <col min="14589" max="14591" width="7.85546875" style="1" customWidth="1"/>
    <col min="14592" max="14829" width="9.140625" style="1"/>
    <col min="14830" max="14830" width="20.5703125" style="1" customWidth="1"/>
    <col min="14831" max="14831" width="7.85546875" style="1" customWidth="1"/>
    <col min="14832" max="14832" width="8.5703125" style="1" customWidth="1"/>
    <col min="14833" max="14835" width="8.28515625" style="1" customWidth="1"/>
    <col min="14836" max="14836" width="8" style="1" customWidth="1"/>
    <col min="14837" max="14837" width="7.85546875" style="1" customWidth="1"/>
    <col min="14838" max="14838" width="8.140625" style="1" customWidth="1"/>
    <col min="14839" max="14841" width="7.85546875" style="1" customWidth="1"/>
    <col min="14842" max="14843" width="8" style="1" customWidth="1"/>
    <col min="14844" max="14844" width="8.140625" style="1" customWidth="1"/>
    <col min="14845" max="14847" width="7.85546875" style="1" customWidth="1"/>
    <col min="14848" max="15085" width="9.140625" style="1"/>
    <col min="15086" max="15086" width="20.5703125" style="1" customWidth="1"/>
    <col min="15087" max="15087" width="7.85546875" style="1" customWidth="1"/>
    <col min="15088" max="15088" width="8.5703125" style="1" customWidth="1"/>
    <col min="15089" max="15091" width="8.28515625" style="1" customWidth="1"/>
    <col min="15092" max="15092" width="8" style="1" customWidth="1"/>
    <col min="15093" max="15093" width="7.85546875" style="1" customWidth="1"/>
    <col min="15094" max="15094" width="8.140625" style="1" customWidth="1"/>
    <col min="15095" max="15097" width="7.85546875" style="1" customWidth="1"/>
    <col min="15098" max="15099" width="8" style="1" customWidth="1"/>
    <col min="15100" max="15100" width="8.140625" style="1" customWidth="1"/>
    <col min="15101" max="15103" width="7.85546875" style="1" customWidth="1"/>
    <col min="15104" max="15341" width="9.140625" style="1"/>
    <col min="15342" max="15342" width="20.5703125" style="1" customWidth="1"/>
    <col min="15343" max="15343" width="7.85546875" style="1" customWidth="1"/>
    <col min="15344" max="15344" width="8.5703125" style="1" customWidth="1"/>
    <col min="15345" max="15347" width="8.28515625" style="1" customWidth="1"/>
    <col min="15348" max="15348" width="8" style="1" customWidth="1"/>
    <col min="15349" max="15349" width="7.85546875" style="1" customWidth="1"/>
    <col min="15350" max="15350" width="8.140625" style="1" customWidth="1"/>
    <col min="15351" max="15353" width="7.85546875" style="1" customWidth="1"/>
    <col min="15354" max="15355" width="8" style="1" customWidth="1"/>
    <col min="15356" max="15356" width="8.140625" style="1" customWidth="1"/>
    <col min="15357" max="15359" width="7.85546875" style="1" customWidth="1"/>
    <col min="15360" max="15597" width="9.140625" style="1"/>
    <col min="15598" max="15598" width="20.5703125" style="1" customWidth="1"/>
    <col min="15599" max="15599" width="7.85546875" style="1" customWidth="1"/>
    <col min="15600" max="15600" width="8.5703125" style="1" customWidth="1"/>
    <col min="15601" max="15603" width="8.28515625" style="1" customWidth="1"/>
    <col min="15604" max="15604" width="8" style="1" customWidth="1"/>
    <col min="15605" max="15605" width="7.85546875" style="1" customWidth="1"/>
    <col min="15606" max="15606" width="8.140625" style="1" customWidth="1"/>
    <col min="15607" max="15609" width="7.85546875" style="1" customWidth="1"/>
    <col min="15610" max="15611" width="8" style="1" customWidth="1"/>
    <col min="15612" max="15612" width="8.140625" style="1" customWidth="1"/>
    <col min="15613" max="15615" width="7.85546875" style="1" customWidth="1"/>
    <col min="15616" max="15853" width="9.140625" style="1"/>
    <col min="15854" max="15854" width="20.5703125" style="1" customWidth="1"/>
    <col min="15855" max="15855" width="7.85546875" style="1" customWidth="1"/>
    <col min="15856" max="15856" width="8.5703125" style="1" customWidth="1"/>
    <col min="15857" max="15859" width="8.28515625" style="1" customWidth="1"/>
    <col min="15860" max="15860" width="8" style="1" customWidth="1"/>
    <col min="15861" max="15861" width="7.85546875" style="1" customWidth="1"/>
    <col min="15862" max="15862" width="8.140625" style="1" customWidth="1"/>
    <col min="15863" max="15865" width="7.85546875" style="1" customWidth="1"/>
    <col min="15866" max="15867" width="8" style="1" customWidth="1"/>
    <col min="15868" max="15868" width="8.140625" style="1" customWidth="1"/>
    <col min="15869" max="15871" width="7.85546875" style="1" customWidth="1"/>
    <col min="15872" max="16109" width="9.140625" style="1"/>
    <col min="16110" max="16110" width="20.5703125" style="1" customWidth="1"/>
    <col min="16111" max="16111" width="7.85546875" style="1" customWidth="1"/>
    <col min="16112" max="16112" width="8.5703125" style="1" customWidth="1"/>
    <col min="16113" max="16115" width="8.28515625" style="1" customWidth="1"/>
    <col min="16116" max="16116" width="8" style="1" customWidth="1"/>
    <col min="16117" max="16117" width="7.85546875" style="1" customWidth="1"/>
    <col min="16118" max="16118" width="8.140625" style="1" customWidth="1"/>
    <col min="16119" max="16121" width="7.85546875" style="1" customWidth="1"/>
    <col min="16122" max="16123" width="8" style="1" customWidth="1"/>
    <col min="16124" max="16124" width="8.140625" style="1" customWidth="1"/>
    <col min="16125" max="16127" width="7.85546875" style="1" customWidth="1"/>
    <col min="16128" max="16384" width="9.140625" style="1"/>
  </cols>
  <sheetData>
    <row r="1" spans="1:21">
      <c r="A1" s="120" t="s">
        <v>22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1">
      <c r="A3" s="131" t="s">
        <v>23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</row>
    <row r="4" spans="1:2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16" t="s">
        <v>24</v>
      </c>
    </row>
    <row r="5" spans="1:21">
      <c r="A5" s="68"/>
      <c r="B5" s="45">
        <v>2003</v>
      </c>
      <c r="C5" s="45">
        <v>2004</v>
      </c>
      <c r="D5" s="45">
        <v>2005</v>
      </c>
      <c r="E5" s="45">
        <v>2006</v>
      </c>
      <c r="F5" s="45">
        <v>2007</v>
      </c>
      <c r="G5" s="46">
        <v>2008</v>
      </c>
      <c r="H5" s="46">
        <v>2009</v>
      </c>
      <c r="I5" s="46">
        <v>2010</v>
      </c>
      <c r="J5" s="46">
        <v>2011</v>
      </c>
      <c r="K5" s="46">
        <v>2012</v>
      </c>
      <c r="L5" s="46">
        <v>2013</v>
      </c>
      <c r="M5" s="46">
        <v>2014</v>
      </c>
      <c r="N5" s="46">
        <v>2015</v>
      </c>
      <c r="O5" s="46">
        <v>2016</v>
      </c>
      <c r="P5" s="46">
        <v>2017</v>
      </c>
      <c r="Q5" s="46">
        <v>2018</v>
      </c>
      <c r="R5" s="46">
        <v>2019</v>
      </c>
      <c r="S5" s="46">
        <v>2020</v>
      </c>
      <c r="T5" s="46">
        <v>2021</v>
      </c>
      <c r="U5" s="46">
        <v>2022</v>
      </c>
    </row>
    <row r="6" spans="1:21">
      <c r="A6" s="49" t="s">
        <v>4</v>
      </c>
      <c r="B6" s="70">
        <v>106</v>
      </c>
      <c r="C6" s="70">
        <v>83</v>
      </c>
      <c r="D6" s="70">
        <v>175</v>
      </c>
      <c r="E6" s="70">
        <v>82</v>
      </c>
      <c r="F6" s="75">
        <v>20</v>
      </c>
      <c r="G6" s="39">
        <v>10.7</v>
      </c>
      <c r="H6" s="75" t="s">
        <v>5</v>
      </c>
      <c r="I6" s="70" t="s">
        <v>5</v>
      </c>
      <c r="J6" s="70" t="s">
        <v>5</v>
      </c>
      <c r="K6" s="70" t="s">
        <v>5</v>
      </c>
      <c r="L6" s="70" t="s">
        <v>5</v>
      </c>
      <c r="M6" s="70" t="s">
        <v>5</v>
      </c>
      <c r="N6" s="70" t="s">
        <v>5</v>
      </c>
      <c r="O6" s="70" t="s">
        <v>5</v>
      </c>
      <c r="P6" s="70" t="s">
        <v>5</v>
      </c>
      <c r="Q6" s="70" t="s">
        <v>5</v>
      </c>
      <c r="R6" s="70" t="s">
        <v>5</v>
      </c>
      <c r="S6" s="70" t="s">
        <v>5</v>
      </c>
      <c r="T6" s="70" t="s">
        <v>5</v>
      </c>
      <c r="U6" s="70" t="s">
        <v>5</v>
      </c>
    </row>
    <row r="7" spans="1:21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21">
      <c r="A8" s="131" t="s">
        <v>26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32" t="s">
        <v>27</v>
      </c>
    </row>
    <row r="10" spans="1:21">
      <c r="A10" s="68"/>
      <c r="B10" s="45">
        <v>2003</v>
      </c>
      <c r="C10" s="45">
        <v>2004</v>
      </c>
      <c r="D10" s="45">
        <v>2005</v>
      </c>
      <c r="E10" s="45">
        <v>2006</v>
      </c>
      <c r="F10" s="45">
        <v>2007</v>
      </c>
      <c r="G10" s="46">
        <v>2008</v>
      </c>
      <c r="H10" s="46">
        <v>2009</v>
      </c>
      <c r="I10" s="46">
        <v>2010</v>
      </c>
      <c r="J10" s="46">
        <v>2011</v>
      </c>
      <c r="K10" s="46">
        <v>2012</v>
      </c>
      <c r="L10" s="46">
        <v>2013</v>
      </c>
      <c r="M10" s="46">
        <v>2014</v>
      </c>
      <c r="N10" s="46">
        <v>2015</v>
      </c>
      <c r="O10" s="46">
        <v>2016</v>
      </c>
      <c r="P10" s="46">
        <v>2017</v>
      </c>
      <c r="Q10" s="46">
        <v>2018</v>
      </c>
      <c r="R10" s="46">
        <v>2019</v>
      </c>
      <c r="S10" s="46">
        <v>2020</v>
      </c>
      <c r="T10" s="46">
        <v>2021</v>
      </c>
      <c r="U10" s="46">
        <v>2022</v>
      </c>
    </row>
    <row r="11" spans="1:21">
      <c r="A11" s="33" t="s">
        <v>3</v>
      </c>
      <c r="B11" s="72">
        <v>92883.5</v>
      </c>
      <c r="C11" s="72">
        <v>66921.600000000006</v>
      </c>
      <c r="D11" s="72">
        <v>96662.8</v>
      </c>
      <c r="E11" s="72">
        <v>69910.899999999994</v>
      </c>
      <c r="F11" s="73">
        <v>88148.7</v>
      </c>
      <c r="G11" s="38">
        <v>69340.100000000006</v>
      </c>
      <c r="H11" s="74">
        <v>67567.8</v>
      </c>
      <c r="I11" s="38">
        <v>90143</v>
      </c>
      <c r="J11" s="38">
        <v>92567.2</v>
      </c>
      <c r="K11" s="38">
        <v>59462.2</v>
      </c>
      <c r="L11" s="38">
        <v>63130.1</v>
      </c>
      <c r="M11" s="38">
        <v>49273.3</v>
      </c>
      <c r="N11" s="38">
        <v>42699.9</v>
      </c>
      <c r="O11" s="38">
        <v>42903.5</v>
      </c>
      <c r="P11" s="38">
        <v>53793</v>
      </c>
      <c r="Q11" s="38">
        <v>57629</v>
      </c>
      <c r="R11" s="38">
        <v>57628.6</v>
      </c>
      <c r="S11" s="70">
        <v>55.1</v>
      </c>
      <c r="T11" s="70">
        <v>76.5</v>
      </c>
      <c r="U11" s="70">
        <v>53</v>
      </c>
    </row>
    <row r="12" spans="1:21">
      <c r="A12" s="49" t="s">
        <v>4</v>
      </c>
      <c r="B12" s="70">
        <v>215.9</v>
      </c>
      <c r="C12" s="70">
        <v>847</v>
      </c>
      <c r="D12" s="70">
        <v>353.8</v>
      </c>
      <c r="E12" s="70">
        <v>164.7</v>
      </c>
      <c r="F12" s="75">
        <v>47.5</v>
      </c>
      <c r="G12" s="39">
        <v>28</v>
      </c>
      <c r="H12" s="75" t="s">
        <v>5</v>
      </c>
      <c r="I12" s="70" t="s">
        <v>5</v>
      </c>
      <c r="J12" s="70" t="s">
        <v>5</v>
      </c>
      <c r="K12" s="70" t="s">
        <v>5</v>
      </c>
      <c r="L12" s="70" t="s">
        <v>5</v>
      </c>
      <c r="M12" s="70" t="s">
        <v>5</v>
      </c>
      <c r="N12" s="70" t="s">
        <v>5</v>
      </c>
      <c r="O12" s="70" t="s">
        <v>5</v>
      </c>
      <c r="P12" s="70" t="s">
        <v>5</v>
      </c>
      <c r="Q12" s="70" t="s">
        <v>5</v>
      </c>
      <c r="R12" s="70" t="s">
        <v>5</v>
      </c>
      <c r="S12" s="70" t="s">
        <v>5</v>
      </c>
      <c r="T12" s="70" t="s">
        <v>5</v>
      </c>
      <c r="U12" s="70" t="s">
        <v>5</v>
      </c>
    </row>
    <row r="13" spans="1:2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1" ht="12.75" customHeight="1">
      <c r="A14" s="122" t="s">
        <v>29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</row>
    <row r="15" spans="1:2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30" t="s">
        <v>30</v>
      </c>
    </row>
    <row r="16" spans="1:21">
      <c r="A16" s="69"/>
      <c r="B16" s="45">
        <v>2003</v>
      </c>
      <c r="C16" s="45">
        <v>2004</v>
      </c>
      <c r="D16" s="45">
        <v>2005</v>
      </c>
      <c r="E16" s="45">
        <v>2006</v>
      </c>
      <c r="F16" s="45">
        <v>2007</v>
      </c>
      <c r="G16" s="46">
        <v>2008</v>
      </c>
      <c r="H16" s="46">
        <v>2009</v>
      </c>
      <c r="I16" s="46">
        <v>2010</v>
      </c>
      <c r="J16" s="46">
        <v>2011</v>
      </c>
      <c r="K16" s="46">
        <v>2012</v>
      </c>
      <c r="L16" s="46">
        <v>2013</v>
      </c>
      <c r="M16" s="46">
        <v>2014</v>
      </c>
      <c r="N16" s="46">
        <v>2015</v>
      </c>
      <c r="O16" s="46">
        <v>2016</v>
      </c>
      <c r="P16" s="46">
        <v>2017</v>
      </c>
      <c r="Q16" s="46">
        <v>2018</v>
      </c>
      <c r="R16" s="46">
        <v>2019</v>
      </c>
      <c r="S16" s="46">
        <v>2020</v>
      </c>
      <c r="T16" s="46">
        <v>2021</v>
      </c>
      <c r="U16" s="46">
        <v>2022</v>
      </c>
    </row>
    <row r="17" spans="1:21">
      <c r="A17" s="33" t="s">
        <v>3</v>
      </c>
      <c r="B17" s="72">
        <v>1275.2</v>
      </c>
      <c r="C17" s="72">
        <v>1313.8</v>
      </c>
      <c r="D17" s="72">
        <v>1679.1</v>
      </c>
      <c r="E17" s="72">
        <v>1949.4</v>
      </c>
      <c r="F17" s="73">
        <v>2745.4</v>
      </c>
      <c r="G17" s="38">
        <v>2807.7</v>
      </c>
      <c r="H17" s="74">
        <v>2741.8</v>
      </c>
      <c r="I17" s="38">
        <v>3379.2</v>
      </c>
      <c r="J17" s="38">
        <v>4131.3</v>
      </c>
      <c r="K17" s="38">
        <v>4512</v>
      </c>
      <c r="L17" s="38">
        <v>4985.6000000000004</v>
      </c>
      <c r="M17" s="38">
        <v>5434.6</v>
      </c>
      <c r="N17" s="38">
        <v>5922.8</v>
      </c>
      <c r="O17" s="72">
        <v>6021.7</v>
      </c>
      <c r="P17" s="72">
        <v>7363.73</v>
      </c>
      <c r="Q17" s="72">
        <v>7555.59</v>
      </c>
      <c r="R17" s="72">
        <v>8644.86</v>
      </c>
      <c r="S17" s="72">
        <v>5494.48</v>
      </c>
      <c r="T17" s="72">
        <v>9421.9699999999993</v>
      </c>
      <c r="U17" s="72">
        <v>11493.57</v>
      </c>
    </row>
    <row r="18" spans="1:21">
      <c r="A18" s="49" t="s">
        <v>4</v>
      </c>
      <c r="B18" s="70">
        <v>46.8</v>
      </c>
      <c r="C18" s="70">
        <v>51.8</v>
      </c>
      <c r="D18" s="70">
        <v>68.7</v>
      </c>
      <c r="E18" s="70">
        <v>63.3</v>
      </c>
      <c r="F18" s="75">
        <v>50.6</v>
      </c>
      <c r="G18" s="39">
        <v>25.1</v>
      </c>
      <c r="H18" s="76">
        <v>14.6</v>
      </c>
      <c r="I18" s="39">
        <v>4.7</v>
      </c>
      <c r="J18" s="39">
        <v>0.8</v>
      </c>
      <c r="K18" s="70">
        <v>0.4</v>
      </c>
      <c r="L18" s="70" t="s">
        <v>5</v>
      </c>
      <c r="M18" s="70" t="s">
        <v>5</v>
      </c>
      <c r="N18" s="70">
        <v>4.3</v>
      </c>
      <c r="O18" s="70">
        <v>0.1</v>
      </c>
      <c r="P18" s="70">
        <v>0.16</v>
      </c>
      <c r="Q18" s="70" t="s">
        <v>25</v>
      </c>
      <c r="R18" s="70" t="s">
        <v>5</v>
      </c>
      <c r="S18" s="70" t="s">
        <v>5</v>
      </c>
      <c r="T18" s="70" t="s">
        <v>5</v>
      </c>
      <c r="U18" s="70">
        <v>1017.57</v>
      </c>
    </row>
    <row r="19" spans="1:21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21" ht="13.5" customHeight="1">
      <c r="A20" s="122" t="s">
        <v>31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</row>
    <row r="21" spans="1:21" ht="15.75" customHeigh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32" t="s">
        <v>15</v>
      </c>
    </row>
    <row r="22" spans="1:21">
      <c r="A22" s="68"/>
      <c r="B22" s="104">
        <v>2003</v>
      </c>
      <c r="C22" s="45">
        <v>2004</v>
      </c>
      <c r="D22" s="45">
        <v>2005</v>
      </c>
      <c r="E22" s="45">
        <v>2006</v>
      </c>
      <c r="F22" s="45">
        <v>2007</v>
      </c>
      <c r="G22" s="46">
        <v>2008</v>
      </c>
      <c r="H22" s="46">
        <v>2009</v>
      </c>
      <c r="I22" s="46">
        <v>2010</v>
      </c>
      <c r="J22" s="46">
        <v>2011</v>
      </c>
      <c r="K22" s="46">
        <v>2012</v>
      </c>
      <c r="L22" s="46">
        <v>2013</v>
      </c>
      <c r="M22" s="46">
        <v>2014</v>
      </c>
      <c r="N22" s="46">
        <v>2015</v>
      </c>
      <c r="O22" s="46">
        <v>2016</v>
      </c>
      <c r="P22" s="46">
        <v>2017</v>
      </c>
      <c r="Q22" s="46">
        <v>2018</v>
      </c>
      <c r="R22" s="46">
        <v>2019</v>
      </c>
      <c r="S22" s="46">
        <v>2020</v>
      </c>
      <c r="T22" s="46">
        <v>2021</v>
      </c>
      <c r="U22" s="46">
        <v>2022</v>
      </c>
    </row>
    <row r="23" spans="1:21">
      <c r="A23" s="33" t="s">
        <v>3</v>
      </c>
      <c r="B23" s="72">
        <v>2654.1</v>
      </c>
      <c r="C23" s="72">
        <v>2638.4</v>
      </c>
      <c r="D23" s="72">
        <v>3265.4</v>
      </c>
      <c r="E23" s="72">
        <v>3787.2</v>
      </c>
      <c r="F23" s="73">
        <v>5456.8</v>
      </c>
      <c r="G23" s="38">
        <v>5494.97</v>
      </c>
      <c r="H23" s="74">
        <v>5303.1</v>
      </c>
      <c r="I23" s="38">
        <v>6469.2</v>
      </c>
      <c r="J23" s="38">
        <v>7838.5</v>
      </c>
      <c r="K23" s="38">
        <v>8622.6</v>
      </c>
      <c r="L23" s="38">
        <v>9687.7999999999993</v>
      </c>
      <c r="M23" s="38">
        <v>10586.3</v>
      </c>
      <c r="N23" s="38">
        <v>11153.3</v>
      </c>
      <c r="O23" s="70">
        <v>11313</v>
      </c>
      <c r="P23" s="70">
        <v>14383.7</v>
      </c>
      <c r="Q23" s="70">
        <v>14989.7</v>
      </c>
      <c r="R23" s="70">
        <v>16885.5</v>
      </c>
      <c r="S23" s="70">
        <v>5494.48</v>
      </c>
      <c r="T23" s="70">
        <v>14849.8</v>
      </c>
      <c r="U23" s="72">
        <v>11493.57</v>
      </c>
    </row>
    <row r="24" spans="1:21">
      <c r="A24" s="49" t="s">
        <v>4</v>
      </c>
      <c r="B24" s="70">
        <v>60.8</v>
      </c>
      <c r="C24" s="70">
        <v>58.7</v>
      </c>
      <c r="D24" s="70">
        <v>94.5</v>
      </c>
      <c r="E24" s="70">
        <v>83.2</v>
      </c>
      <c r="F24" s="75">
        <v>63.4</v>
      </c>
      <c r="G24" s="39">
        <v>22.02</v>
      </c>
      <c r="H24" s="76">
        <v>2.7</v>
      </c>
      <c r="I24" s="39">
        <v>0.8</v>
      </c>
      <c r="J24" s="39">
        <v>0.1</v>
      </c>
      <c r="K24" s="70">
        <v>0.1</v>
      </c>
      <c r="L24" s="70" t="s">
        <v>5</v>
      </c>
      <c r="M24" s="70" t="s">
        <v>5</v>
      </c>
      <c r="N24" s="70">
        <v>1.1000000000000001</v>
      </c>
      <c r="O24" s="70" t="s">
        <v>5</v>
      </c>
      <c r="P24" s="70">
        <v>0.1</v>
      </c>
      <c r="Q24" s="70" t="s">
        <v>25</v>
      </c>
      <c r="R24" s="70" t="s">
        <v>5</v>
      </c>
      <c r="S24" s="70" t="s">
        <v>5</v>
      </c>
      <c r="T24" s="70" t="s">
        <v>5</v>
      </c>
      <c r="U24" s="70">
        <v>1017.57</v>
      </c>
    </row>
    <row r="25" spans="1:21" ht="13.5" customHeight="1">
      <c r="A25" s="31" t="s">
        <v>21</v>
      </c>
    </row>
  </sheetData>
  <mergeCells count="9">
    <mergeCell ref="A15:T15"/>
    <mergeCell ref="A14:T14"/>
    <mergeCell ref="A21:T21"/>
    <mergeCell ref="A20:T20"/>
    <mergeCell ref="A1:T1"/>
    <mergeCell ref="A3:T3"/>
    <mergeCell ref="A4:T4"/>
    <mergeCell ref="A8:T8"/>
    <mergeCell ref="A9:T9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0"/>
  <sheetViews>
    <sheetView workbookViewId="0">
      <selection activeCell="N41" sqref="N41"/>
    </sheetView>
  </sheetViews>
  <sheetFormatPr defaultRowHeight="12.75"/>
  <cols>
    <col min="1" max="1" width="26.42578125" style="1" customWidth="1"/>
    <col min="2" max="19" width="7.42578125" style="1" customWidth="1"/>
    <col min="20" max="20" width="8.7109375" style="1" customWidth="1"/>
    <col min="21" max="256" width="9.140625" style="1"/>
    <col min="257" max="257" width="26.42578125" style="1" customWidth="1"/>
    <col min="258" max="274" width="7.42578125" style="1" customWidth="1"/>
    <col min="275" max="512" width="9.140625" style="1"/>
    <col min="513" max="513" width="26.42578125" style="1" customWidth="1"/>
    <col min="514" max="530" width="7.42578125" style="1" customWidth="1"/>
    <col min="531" max="768" width="9.140625" style="1"/>
    <col min="769" max="769" width="26.42578125" style="1" customWidth="1"/>
    <col min="770" max="786" width="7.42578125" style="1" customWidth="1"/>
    <col min="787" max="1024" width="9.140625" style="1"/>
    <col min="1025" max="1025" width="26.42578125" style="1" customWidth="1"/>
    <col min="1026" max="1042" width="7.42578125" style="1" customWidth="1"/>
    <col min="1043" max="1280" width="9.140625" style="1"/>
    <col min="1281" max="1281" width="26.42578125" style="1" customWidth="1"/>
    <col min="1282" max="1298" width="7.42578125" style="1" customWidth="1"/>
    <col min="1299" max="1536" width="9.140625" style="1"/>
    <col min="1537" max="1537" width="26.42578125" style="1" customWidth="1"/>
    <col min="1538" max="1554" width="7.42578125" style="1" customWidth="1"/>
    <col min="1555" max="1792" width="9.140625" style="1"/>
    <col min="1793" max="1793" width="26.42578125" style="1" customWidth="1"/>
    <col min="1794" max="1810" width="7.42578125" style="1" customWidth="1"/>
    <col min="1811" max="2048" width="9.140625" style="1"/>
    <col min="2049" max="2049" width="26.42578125" style="1" customWidth="1"/>
    <col min="2050" max="2066" width="7.42578125" style="1" customWidth="1"/>
    <col min="2067" max="2304" width="9.140625" style="1"/>
    <col min="2305" max="2305" width="26.42578125" style="1" customWidth="1"/>
    <col min="2306" max="2322" width="7.42578125" style="1" customWidth="1"/>
    <col min="2323" max="2560" width="9.140625" style="1"/>
    <col min="2561" max="2561" width="26.42578125" style="1" customWidth="1"/>
    <col min="2562" max="2578" width="7.42578125" style="1" customWidth="1"/>
    <col min="2579" max="2816" width="9.140625" style="1"/>
    <col min="2817" max="2817" width="26.42578125" style="1" customWidth="1"/>
    <col min="2818" max="2834" width="7.42578125" style="1" customWidth="1"/>
    <col min="2835" max="3072" width="9.140625" style="1"/>
    <col min="3073" max="3073" width="26.42578125" style="1" customWidth="1"/>
    <col min="3074" max="3090" width="7.42578125" style="1" customWidth="1"/>
    <col min="3091" max="3328" width="9.140625" style="1"/>
    <col min="3329" max="3329" width="26.42578125" style="1" customWidth="1"/>
    <col min="3330" max="3346" width="7.42578125" style="1" customWidth="1"/>
    <col min="3347" max="3584" width="9.140625" style="1"/>
    <col min="3585" max="3585" width="26.42578125" style="1" customWidth="1"/>
    <col min="3586" max="3602" width="7.42578125" style="1" customWidth="1"/>
    <col min="3603" max="3840" width="9.140625" style="1"/>
    <col min="3841" max="3841" width="26.42578125" style="1" customWidth="1"/>
    <col min="3842" max="3858" width="7.42578125" style="1" customWidth="1"/>
    <col min="3859" max="4096" width="9.140625" style="1"/>
    <col min="4097" max="4097" width="26.42578125" style="1" customWidth="1"/>
    <col min="4098" max="4114" width="7.42578125" style="1" customWidth="1"/>
    <col min="4115" max="4352" width="9.140625" style="1"/>
    <col min="4353" max="4353" width="26.42578125" style="1" customWidth="1"/>
    <col min="4354" max="4370" width="7.42578125" style="1" customWidth="1"/>
    <col min="4371" max="4608" width="9.140625" style="1"/>
    <col min="4609" max="4609" width="26.42578125" style="1" customWidth="1"/>
    <col min="4610" max="4626" width="7.42578125" style="1" customWidth="1"/>
    <col min="4627" max="4864" width="9.140625" style="1"/>
    <col min="4865" max="4865" width="26.42578125" style="1" customWidth="1"/>
    <col min="4866" max="4882" width="7.42578125" style="1" customWidth="1"/>
    <col min="4883" max="5120" width="9.140625" style="1"/>
    <col min="5121" max="5121" width="26.42578125" style="1" customWidth="1"/>
    <col min="5122" max="5138" width="7.42578125" style="1" customWidth="1"/>
    <col min="5139" max="5376" width="9.140625" style="1"/>
    <col min="5377" max="5377" width="26.42578125" style="1" customWidth="1"/>
    <col min="5378" max="5394" width="7.42578125" style="1" customWidth="1"/>
    <col min="5395" max="5632" width="9.140625" style="1"/>
    <col min="5633" max="5633" width="26.42578125" style="1" customWidth="1"/>
    <col min="5634" max="5650" width="7.42578125" style="1" customWidth="1"/>
    <col min="5651" max="5888" width="9.140625" style="1"/>
    <col min="5889" max="5889" width="26.42578125" style="1" customWidth="1"/>
    <col min="5890" max="5906" width="7.42578125" style="1" customWidth="1"/>
    <col min="5907" max="6144" width="9.140625" style="1"/>
    <col min="6145" max="6145" width="26.42578125" style="1" customWidth="1"/>
    <col min="6146" max="6162" width="7.42578125" style="1" customWidth="1"/>
    <col min="6163" max="6400" width="9.140625" style="1"/>
    <col min="6401" max="6401" width="26.42578125" style="1" customWidth="1"/>
    <col min="6402" max="6418" width="7.42578125" style="1" customWidth="1"/>
    <col min="6419" max="6656" width="9.140625" style="1"/>
    <col min="6657" max="6657" width="26.42578125" style="1" customWidth="1"/>
    <col min="6658" max="6674" width="7.42578125" style="1" customWidth="1"/>
    <col min="6675" max="6912" width="9.140625" style="1"/>
    <col min="6913" max="6913" width="26.42578125" style="1" customWidth="1"/>
    <col min="6914" max="6930" width="7.42578125" style="1" customWidth="1"/>
    <col min="6931" max="7168" width="9.140625" style="1"/>
    <col min="7169" max="7169" width="26.42578125" style="1" customWidth="1"/>
    <col min="7170" max="7186" width="7.42578125" style="1" customWidth="1"/>
    <col min="7187" max="7424" width="9.140625" style="1"/>
    <col min="7425" max="7425" width="26.42578125" style="1" customWidth="1"/>
    <col min="7426" max="7442" width="7.42578125" style="1" customWidth="1"/>
    <col min="7443" max="7680" width="9.140625" style="1"/>
    <col min="7681" max="7681" width="26.42578125" style="1" customWidth="1"/>
    <col min="7682" max="7698" width="7.42578125" style="1" customWidth="1"/>
    <col min="7699" max="7936" width="9.140625" style="1"/>
    <col min="7937" max="7937" width="26.42578125" style="1" customWidth="1"/>
    <col min="7938" max="7954" width="7.42578125" style="1" customWidth="1"/>
    <col min="7955" max="8192" width="9.140625" style="1"/>
    <col min="8193" max="8193" width="26.42578125" style="1" customWidth="1"/>
    <col min="8194" max="8210" width="7.42578125" style="1" customWidth="1"/>
    <col min="8211" max="8448" width="9.140625" style="1"/>
    <col min="8449" max="8449" width="26.42578125" style="1" customWidth="1"/>
    <col min="8450" max="8466" width="7.42578125" style="1" customWidth="1"/>
    <col min="8467" max="8704" width="9.140625" style="1"/>
    <col min="8705" max="8705" width="26.42578125" style="1" customWidth="1"/>
    <col min="8706" max="8722" width="7.42578125" style="1" customWidth="1"/>
    <col min="8723" max="8960" width="9.140625" style="1"/>
    <col min="8961" max="8961" width="26.42578125" style="1" customWidth="1"/>
    <col min="8962" max="8978" width="7.42578125" style="1" customWidth="1"/>
    <col min="8979" max="9216" width="9.140625" style="1"/>
    <col min="9217" max="9217" width="26.42578125" style="1" customWidth="1"/>
    <col min="9218" max="9234" width="7.42578125" style="1" customWidth="1"/>
    <col min="9235" max="9472" width="9.140625" style="1"/>
    <col min="9473" max="9473" width="26.42578125" style="1" customWidth="1"/>
    <col min="9474" max="9490" width="7.42578125" style="1" customWidth="1"/>
    <col min="9491" max="9728" width="9.140625" style="1"/>
    <col min="9729" max="9729" width="26.42578125" style="1" customWidth="1"/>
    <col min="9730" max="9746" width="7.42578125" style="1" customWidth="1"/>
    <col min="9747" max="9984" width="9.140625" style="1"/>
    <col min="9985" max="9985" width="26.42578125" style="1" customWidth="1"/>
    <col min="9986" max="10002" width="7.42578125" style="1" customWidth="1"/>
    <col min="10003" max="10240" width="9.140625" style="1"/>
    <col min="10241" max="10241" width="26.42578125" style="1" customWidth="1"/>
    <col min="10242" max="10258" width="7.42578125" style="1" customWidth="1"/>
    <col min="10259" max="10496" width="9.140625" style="1"/>
    <col min="10497" max="10497" width="26.42578125" style="1" customWidth="1"/>
    <col min="10498" max="10514" width="7.42578125" style="1" customWidth="1"/>
    <col min="10515" max="10752" width="9.140625" style="1"/>
    <col min="10753" max="10753" width="26.42578125" style="1" customWidth="1"/>
    <col min="10754" max="10770" width="7.42578125" style="1" customWidth="1"/>
    <col min="10771" max="11008" width="9.140625" style="1"/>
    <col min="11009" max="11009" width="26.42578125" style="1" customWidth="1"/>
    <col min="11010" max="11026" width="7.42578125" style="1" customWidth="1"/>
    <col min="11027" max="11264" width="9.140625" style="1"/>
    <col min="11265" max="11265" width="26.42578125" style="1" customWidth="1"/>
    <col min="11266" max="11282" width="7.42578125" style="1" customWidth="1"/>
    <col min="11283" max="11520" width="9.140625" style="1"/>
    <col min="11521" max="11521" width="26.42578125" style="1" customWidth="1"/>
    <col min="11522" max="11538" width="7.42578125" style="1" customWidth="1"/>
    <col min="11539" max="11776" width="9.140625" style="1"/>
    <col min="11777" max="11777" width="26.42578125" style="1" customWidth="1"/>
    <col min="11778" max="11794" width="7.42578125" style="1" customWidth="1"/>
    <col min="11795" max="12032" width="9.140625" style="1"/>
    <col min="12033" max="12033" width="26.42578125" style="1" customWidth="1"/>
    <col min="12034" max="12050" width="7.42578125" style="1" customWidth="1"/>
    <col min="12051" max="12288" width="9.140625" style="1"/>
    <col min="12289" max="12289" width="26.42578125" style="1" customWidth="1"/>
    <col min="12290" max="12306" width="7.42578125" style="1" customWidth="1"/>
    <col min="12307" max="12544" width="9.140625" style="1"/>
    <col min="12545" max="12545" width="26.42578125" style="1" customWidth="1"/>
    <col min="12546" max="12562" width="7.42578125" style="1" customWidth="1"/>
    <col min="12563" max="12800" width="9.140625" style="1"/>
    <col min="12801" max="12801" width="26.42578125" style="1" customWidth="1"/>
    <col min="12802" max="12818" width="7.42578125" style="1" customWidth="1"/>
    <col min="12819" max="13056" width="9.140625" style="1"/>
    <col min="13057" max="13057" width="26.42578125" style="1" customWidth="1"/>
    <col min="13058" max="13074" width="7.42578125" style="1" customWidth="1"/>
    <col min="13075" max="13312" width="9.140625" style="1"/>
    <col min="13313" max="13313" width="26.42578125" style="1" customWidth="1"/>
    <col min="13314" max="13330" width="7.42578125" style="1" customWidth="1"/>
    <col min="13331" max="13568" width="9.140625" style="1"/>
    <col min="13569" max="13569" width="26.42578125" style="1" customWidth="1"/>
    <col min="13570" max="13586" width="7.42578125" style="1" customWidth="1"/>
    <col min="13587" max="13824" width="9.140625" style="1"/>
    <col min="13825" max="13825" width="26.42578125" style="1" customWidth="1"/>
    <col min="13826" max="13842" width="7.42578125" style="1" customWidth="1"/>
    <col min="13843" max="14080" width="9.140625" style="1"/>
    <col min="14081" max="14081" width="26.42578125" style="1" customWidth="1"/>
    <col min="14082" max="14098" width="7.42578125" style="1" customWidth="1"/>
    <col min="14099" max="14336" width="9.140625" style="1"/>
    <col min="14337" max="14337" width="26.42578125" style="1" customWidth="1"/>
    <col min="14338" max="14354" width="7.42578125" style="1" customWidth="1"/>
    <col min="14355" max="14592" width="9.140625" style="1"/>
    <col min="14593" max="14593" width="26.42578125" style="1" customWidth="1"/>
    <col min="14594" max="14610" width="7.42578125" style="1" customWidth="1"/>
    <col min="14611" max="14848" width="9.140625" style="1"/>
    <col min="14849" max="14849" width="26.42578125" style="1" customWidth="1"/>
    <col min="14850" max="14866" width="7.42578125" style="1" customWidth="1"/>
    <col min="14867" max="15104" width="9.140625" style="1"/>
    <col min="15105" max="15105" width="26.42578125" style="1" customWidth="1"/>
    <col min="15106" max="15122" width="7.42578125" style="1" customWidth="1"/>
    <col min="15123" max="15360" width="9.140625" style="1"/>
    <col min="15361" max="15361" width="26.42578125" style="1" customWidth="1"/>
    <col min="15362" max="15378" width="7.42578125" style="1" customWidth="1"/>
    <col min="15379" max="15616" width="9.140625" style="1"/>
    <col min="15617" max="15617" width="26.42578125" style="1" customWidth="1"/>
    <col min="15618" max="15634" width="7.42578125" style="1" customWidth="1"/>
    <col min="15635" max="15872" width="9.140625" style="1"/>
    <col min="15873" max="15873" width="26.42578125" style="1" customWidth="1"/>
    <col min="15874" max="15890" width="7.42578125" style="1" customWidth="1"/>
    <col min="15891" max="16128" width="9.140625" style="1"/>
    <col min="16129" max="16129" width="26.42578125" style="1" customWidth="1"/>
    <col min="16130" max="16146" width="7.42578125" style="1" customWidth="1"/>
    <col min="16147" max="16384" width="9.140625" style="1"/>
  </cols>
  <sheetData>
    <row r="1" spans="1:33">
      <c r="A1" s="120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3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3" ht="12.75" customHeight="1">
      <c r="A3" s="122" t="s">
        <v>18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" t="s">
        <v>19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  <c r="AG4" s="10"/>
    </row>
    <row r="5" spans="1:33">
      <c r="A5" s="44"/>
      <c r="B5" s="45">
        <v>2003</v>
      </c>
      <c r="C5" s="45">
        <v>2004</v>
      </c>
      <c r="D5" s="45">
        <v>2005</v>
      </c>
      <c r="E5" s="45">
        <v>2006</v>
      </c>
      <c r="F5" s="45">
        <v>2007</v>
      </c>
      <c r="G5" s="46">
        <v>2008</v>
      </c>
      <c r="H5" s="46">
        <v>2009</v>
      </c>
      <c r="I5" s="46">
        <v>2010</v>
      </c>
      <c r="J5" s="46">
        <v>2011</v>
      </c>
      <c r="K5" s="46">
        <v>2012</v>
      </c>
      <c r="L5" s="46">
        <v>2013</v>
      </c>
      <c r="M5" s="46">
        <v>2014</v>
      </c>
      <c r="N5" s="46">
        <v>2015</v>
      </c>
      <c r="O5" s="46">
        <v>2016</v>
      </c>
      <c r="P5" s="46">
        <v>2017</v>
      </c>
      <c r="Q5" s="46">
        <v>2018</v>
      </c>
      <c r="R5" s="46">
        <v>2019</v>
      </c>
      <c r="S5" s="46">
        <v>2020</v>
      </c>
      <c r="T5" s="46">
        <v>2021</v>
      </c>
      <c r="U5" s="46">
        <v>2022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12.75" customHeight="1">
      <c r="A6" s="33" t="s">
        <v>3</v>
      </c>
      <c r="B6" s="72">
        <v>4032</v>
      </c>
      <c r="C6" s="72">
        <v>4032</v>
      </c>
      <c r="D6" s="72">
        <v>4032</v>
      </c>
      <c r="E6" s="72">
        <v>4052</v>
      </c>
      <c r="F6" s="73">
        <v>4052</v>
      </c>
      <c r="G6" s="38">
        <v>4054</v>
      </c>
      <c r="H6" s="38">
        <v>4062.9</v>
      </c>
      <c r="I6" s="38">
        <v>4062.9</v>
      </c>
      <c r="J6" s="38">
        <v>4093.9</v>
      </c>
      <c r="K6" s="38">
        <v>4150.8999999999996</v>
      </c>
      <c r="L6" s="38">
        <v>4150.8999999999996</v>
      </c>
      <c r="M6" s="38">
        <v>4150.8999999999996</v>
      </c>
      <c r="N6" s="38">
        <v>4150.8999999999996</v>
      </c>
      <c r="O6" s="74">
        <v>4150.8999999999996</v>
      </c>
      <c r="P6" s="38">
        <v>4150.8999999999996</v>
      </c>
      <c r="Q6" s="38">
        <v>4080.9</v>
      </c>
      <c r="R6" s="65">
        <v>4106.1000000000004</v>
      </c>
      <c r="S6" s="72">
        <v>3533.3</v>
      </c>
      <c r="T6" s="72">
        <v>2169.3000000000002</v>
      </c>
      <c r="U6" s="72">
        <v>2169.3000000000002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>
      <c r="A7" s="49" t="s">
        <v>4</v>
      </c>
      <c r="B7" s="70">
        <v>333</v>
      </c>
      <c r="C7" s="70">
        <v>333</v>
      </c>
      <c r="D7" s="70">
        <v>333</v>
      </c>
      <c r="E7" s="70">
        <v>333</v>
      </c>
      <c r="F7" s="75">
        <v>333</v>
      </c>
      <c r="G7" s="39">
        <v>333</v>
      </c>
      <c r="H7" s="39">
        <v>333</v>
      </c>
      <c r="I7" s="39">
        <v>333</v>
      </c>
      <c r="J7" s="39">
        <v>333</v>
      </c>
      <c r="K7" s="39">
        <v>390</v>
      </c>
      <c r="L7" s="39">
        <v>390</v>
      </c>
      <c r="M7" s="39">
        <v>390</v>
      </c>
      <c r="N7" s="39">
        <v>390</v>
      </c>
      <c r="O7" s="76">
        <v>390</v>
      </c>
      <c r="P7" s="39">
        <v>390</v>
      </c>
      <c r="Q7" s="60" t="s">
        <v>12</v>
      </c>
      <c r="R7" s="60">
        <v>446.2</v>
      </c>
      <c r="S7" s="72">
        <v>446</v>
      </c>
      <c r="T7" s="70">
        <v>196</v>
      </c>
      <c r="U7" s="72" t="s">
        <v>12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3.5" customHeight="1">
      <c r="A8" s="13"/>
      <c r="B8" s="14"/>
      <c r="C8" s="14"/>
      <c r="D8" s="14"/>
      <c r="E8" s="14"/>
      <c r="F8" s="14"/>
      <c r="G8" s="14"/>
      <c r="H8" s="7"/>
      <c r="I8" s="7"/>
      <c r="J8" s="7"/>
      <c r="K8" s="7"/>
      <c r="L8" s="7"/>
      <c r="M8" s="7"/>
      <c r="N8" s="7"/>
      <c r="O8" s="7"/>
      <c r="P8" s="15"/>
      <c r="Q8" s="6"/>
      <c r="R8" s="6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>
      <c r="A9" s="31" t="s">
        <v>21</v>
      </c>
      <c r="B9" s="14"/>
      <c r="C9" s="14"/>
      <c r="D9" s="14"/>
      <c r="E9" s="14"/>
      <c r="F9" s="14"/>
      <c r="G9" s="7"/>
      <c r="H9" s="7"/>
      <c r="I9" s="7"/>
      <c r="J9" s="7"/>
      <c r="K9" s="7"/>
      <c r="L9" s="7"/>
      <c r="M9" s="7"/>
      <c r="N9" s="7"/>
      <c r="O9" s="7"/>
      <c r="P9" s="7"/>
      <c r="Q9" s="17"/>
      <c r="R9" s="7"/>
    </row>
    <row r="10" spans="1:3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mergeCells count="3">
    <mergeCell ref="A1:T1"/>
    <mergeCell ref="A3:T3"/>
    <mergeCell ref="A4:T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Грузовой автом.</vt:lpstr>
      <vt:lpstr>Легков. автом.</vt:lpstr>
      <vt:lpstr>Автобусный</vt:lpstr>
      <vt:lpstr>Трубопров</vt:lpstr>
      <vt:lpstr>Воздуш.</vt:lpstr>
      <vt:lpstr>Внутр.водн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2024-03-04T08:41:58Z</dcterms:modified>
</cp:coreProperties>
</file>