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660" activeTab="1"/>
  </bookViews>
  <sheets>
    <sheet name="2022" sheetId="3" r:id="rId1"/>
    <sheet name="2023-2024" sheetId="2" r:id="rId2"/>
  </sheets>
  <calcPr calcId="124519"/>
</workbook>
</file>

<file path=xl/calcChain.xml><?xml version="1.0" encoding="utf-8"?>
<calcChain xmlns="http://schemas.openxmlformats.org/spreadsheetml/2006/main">
  <c r="B102" i="2"/>
  <c r="B101"/>
  <c r="B100"/>
  <c r="B99"/>
  <c r="B98"/>
  <c r="B97"/>
  <c r="B53" i="3"/>
  <c r="B52"/>
  <c r="B51"/>
  <c r="B50"/>
  <c r="B49"/>
  <c r="B48"/>
  <c r="B46"/>
  <c r="B45"/>
  <c r="B44"/>
  <c r="B43"/>
  <c r="B42"/>
  <c r="B41"/>
  <c r="B39"/>
  <c r="B38"/>
  <c r="B37"/>
  <c r="B36"/>
  <c r="B35"/>
  <c r="B34"/>
  <c r="B32"/>
  <c r="B31"/>
  <c r="B30"/>
  <c r="B29"/>
  <c r="B28"/>
  <c r="B27"/>
  <c r="B25"/>
  <c r="B24"/>
  <c r="B23"/>
  <c r="B22"/>
  <c r="B21"/>
  <c r="B20"/>
  <c r="B18"/>
  <c r="B17"/>
  <c r="B16"/>
  <c r="B15"/>
  <c r="B14"/>
  <c r="B13"/>
  <c r="B11"/>
  <c r="B10"/>
  <c r="B9"/>
  <c r="B8"/>
  <c r="B7"/>
  <c r="B6"/>
</calcChain>
</file>

<file path=xl/sharedStrings.xml><?xml version="1.0" encoding="utf-8"?>
<sst xmlns="http://schemas.openxmlformats.org/spreadsheetml/2006/main" count="180" uniqueCount="37">
  <si>
    <t xml:space="preserve">в том числе </t>
  </si>
  <si>
    <t>-</t>
  </si>
  <si>
    <t>Number of active small and medium business entities</t>
  </si>
  <si>
    <t>units</t>
  </si>
  <si>
    <t>Total</t>
  </si>
  <si>
    <t>legal entities 
of small 
enterprises</t>
  </si>
  <si>
    <t>legal entities 
of medium 
enterprises</t>
  </si>
  <si>
    <t>individual entrepreneurs</t>
  </si>
  <si>
    <t>peasant or farm enterprises</t>
  </si>
  <si>
    <t>Ulytay region</t>
  </si>
  <si>
    <t>Zhezkazgan с.a</t>
  </si>
  <si>
    <t>Karazhal c.a</t>
  </si>
  <si>
    <t>Satpayev c.a</t>
  </si>
  <si>
    <t>Zhanaarka district</t>
  </si>
  <si>
    <t>Ulytau district</t>
  </si>
  <si>
    <t>As of November 1, 2022</t>
  </si>
  <si>
    <t>As of December 1, 2022</t>
  </si>
  <si>
    <t>As of January 1, 2023</t>
  </si>
  <si>
    <t>As of February 1, 2023</t>
  </si>
  <si>
    <t>As of March 1, 2023</t>
  </si>
  <si>
    <t>As of April 1, 2023</t>
  </si>
  <si>
    <t>As of May 1, 2023</t>
  </si>
  <si>
    <t>As of June 1, 2023</t>
  </si>
  <si>
    <t>As of July 1, 2023</t>
  </si>
  <si>
    <t>As of August 1, 2023</t>
  </si>
  <si>
    <t>As of September 1, 2023</t>
  </si>
  <si>
    <t>As of October 1, 2023</t>
  </si>
  <si>
    <t>As of November 1, 2023</t>
  </si>
  <si>
    <t>As of December 1, 2023</t>
  </si>
  <si>
    <t>As of January 1, 2024</t>
  </si>
  <si>
    <t>As of February 1, 2024</t>
  </si>
  <si>
    <t xml:space="preserve"> -</t>
  </si>
  <si>
    <t>As of July 1, 2022</t>
  </si>
  <si>
    <t>As of August 1, 2022</t>
  </si>
  <si>
    <t>As of September 1, 2022</t>
  </si>
  <si>
    <t>As of October 1, 2022</t>
  </si>
  <si>
    <t>As of March 1, 2024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</si>
</sst>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##\ ###\ ###\ ##0"/>
  </numFmts>
  <fonts count="8">
    <font>
      <sz val="11"/>
      <color theme="1"/>
      <name val="Calibri"/>
      <family val="2"/>
      <charset val="1"/>
      <scheme val="minor"/>
    </font>
    <font>
      <b/>
      <sz val="8"/>
      <color theme="1"/>
      <name val="Roboto"/>
      <charset val="204"/>
    </font>
    <font>
      <sz val="8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sz val="8"/>
      <color indexed="8"/>
      <name val="Roboto"/>
      <charset val="204"/>
    </font>
    <font>
      <b/>
      <sz val="9"/>
      <color theme="1"/>
      <name val="Roboto"/>
      <charset val="204"/>
    </font>
    <font>
      <b/>
      <sz val="10"/>
      <color theme="1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1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14" workbookViewId="0">
      <selection activeCell="U39" sqref="U39"/>
    </sheetView>
  </sheetViews>
  <sheetFormatPr defaultRowHeight="15"/>
  <cols>
    <col min="1" max="1" width="14.7109375" bestFit="1" customWidth="1"/>
    <col min="2" max="2" width="6" bestFit="1" customWidth="1"/>
    <col min="3" max="3" width="12.5703125" bestFit="1" customWidth="1"/>
    <col min="4" max="4" width="11.5703125" bestFit="1" customWidth="1"/>
    <col min="5" max="5" width="11.140625" bestFit="1" customWidth="1"/>
    <col min="6" max="6" width="11.28515625" bestFit="1" customWidth="1"/>
  </cols>
  <sheetData>
    <row r="1" spans="1:6">
      <c r="A1" s="14" t="s">
        <v>2</v>
      </c>
      <c r="B1" s="14"/>
      <c r="C1" s="14"/>
      <c r="D1" s="14"/>
      <c r="E1" s="14"/>
      <c r="F1" s="14"/>
    </row>
    <row r="2" spans="1:6">
      <c r="A2" s="15" t="s">
        <v>3</v>
      </c>
      <c r="B2" s="15"/>
      <c r="C2" s="15"/>
      <c r="D2" s="15"/>
      <c r="E2" s="15"/>
      <c r="F2" s="15"/>
    </row>
    <row r="3" spans="1:6">
      <c r="A3" s="16"/>
      <c r="B3" s="17" t="s">
        <v>4</v>
      </c>
      <c r="C3" s="18" t="s">
        <v>0</v>
      </c>
      <c r="D3" s="18"/>
      <c r="E3" s="18"/>
      <c r="F3" s="19"/>
    </row>
    <row r="4" spans="1:6" ht="45">
      <c r="A4" s="16"/>
      <c r="B4" s="17"/>
      <c r="C4" s="3" t="s">
        <v>5</v>
      </c>
      <c r="D4" s="3" t="s">
        <v>6</v>
      </c>
      <c r="E4" s="4" t="s">
        <v>7</v>
      </c>
      <c r="F4" s="4" t="s">
        <v>8</v>
      </c>
    </row>
    <row r="5" spans="1:6">
      <c r="A5" s="13" t="s">
        <v>32</v>
      </c>
      <c r="B5" s="13"/>
      <c r="C5" s="13"/>
      <c r="D5" s="13"/>
      <c r="E5" s="13"/>
      <c r="F5" s="13"/>
    </row>
    <row r="6" spans="1:6">
      <c r="A6" s="5" t="s">
        <v>9</v>
      </c>
      <c r="B6" s="2">
        <f t="shared" ref="B6:B11" si="0">SUM(C6:F6)</f>
        <v>14619</v>
      </c>
      <c r="C6" s="1">
        <v>1575</v>
      </c>
      <c r="D6" s="1">
        <v>16</v>
      </c>
      <c r="E6" s="1">
        <v>9813</v>
      </c>
      <c r="F6" s="1">
        <v>3215</v>
      </c>
    </row>
    <row r="7" spans="1:6">
      <c r="A7" s="6" t="s">
        <v>10</v>
      </c>
      <c r="B7" s="2">
        <f t="shared" si="0"/>
        <v>6124</v>
      </c>
      <c r="C7" s="1">
        <v>1093</v>
      </c>
      <c r="D7" s="1">
        <v>11</v>
      </c>
      <c r="E7" s="1">
        <v>4683</v>
      </c>
      <c r="F7" s="1">
        <v>337</v>
      </c>
    </row>
    <row r="8" spans="1:6">
      <c r="A8" s="6" t="s">
        <v>11</v>
      </c>
      <c r="B8" s="2">
        <f t="shared" si="0"/>
        <v>897</v>
      </c>
      <c r="C8" s="1">
        <v>65</v>
      </c>
      <c r="D8" s="1">
        <v>2</v>
      </c>
      <c r="E8" s="1">
        <v>730</v>
      </c>
      <c r="F8" s="1">
        <v>100</v>
      </c>
    </row>
    <row r="9" spans="1:6">
      <c r="A9" s="6" t="s">
        <v>12</v>
      </c>
      <c r="B9" s="2">
        <f t="shared" si="0"/>
        <v>3211</v>
      </c>
      <c r="C9" s="1">
        <v>288</v>
      </c>
      <c r="D9" s="1">
        <v>2</v>
      </c>
      <c r="E9" s="1">
        <v>2847</v>
      </c>
      <c r="F9" s="1">
        <v>74</v>
      </c>
    </row>
    <row r="10" spans="1:6">
      <c r="A10" s="5" t="s">
        <v>13</v>
      </c>
      <c r="B10" s="2">
        <f t="shared" si="0"/>
        <v>2654</v>
      </c>
      <c r="C10" s="1">
        <v>86</v>
      </c>
      <c r="D10" s="1" t="s">
        <v>1</v>
      </c>
      <c r="E10" s="1">
        <v>1176</v>
      </c>
      <c r="F10" s="1">
        <v>1392</v>
      </c>
    </row>
    <row r="11" spans="1:6">
      <c r="A11" s="7" t="s">
        <v>14</v>
      </c>
      <c r="B11" s="2">
        <f t="shared" si="0"/>
        <v>1733</v>
      </c>
      <c r="C11" s="1">
        <v>43</v>
      </c>
      <c r="D11" s="1">
        <v>1</v>
      </c>
      <c r="E11" s="1">
        <v>377</v>
      </c>
      <c r="F11" s="1">
        <v>1312</v>
      </c>
    </row>
    <row r="12" spans="1:6">
      <c r="A12" s="13" t="s">
        <v>33</v>
      </c>
      <c r="B12" s="13"/>
      <c r="C12" s="13"/>
      <c r="D12" s="13"/>
      <c r="E12" s="13"/>
      <c r="F12" s="13"/>
    </row>
    <row r="13" spans="1:6">
      <c r="A13" s="5" t="s">
        <v>9</v>
      </c>
      <c r="B13" s="2">
        <f t="shared" ref="B13:B18" si="1">SUM(C13:F13)</f>
        <v>15156</v>
      </c>
      <c r="C13" s="1">
        <v>1577</v>
      </c>
      <c r="D13" s="1">
        <v>17</v>
      </c>
      <c r="E13" s="1">
        <v>10323</v>
      </c>
      <c r="F13" s="1">
        <v>3239</v>
      </c>
    </row>
    <row r="14" spans="1:6">
      <c r="A14" s="6" t="s">
        <v>10</v>
      </c>
      <c r="B14" s="2">
        <f t="shared" si="1"/>
        <v>6362</v>
      </c>
      <c r="C14" s="1">
        <v>1103</v>
      </c>
      <c r="D14" s="1">
        <v>12</v>
      </c>
      <c r="E14" s="1">
        <v>4899</v>
      </c>
      <c r="F14" s="1">
        <v>348</v>
      </c>
    </row>
    <row r="15" spans="1:6">
      <c r="A15" s="6" t="s">
        <v>11</v>
      </c>
      <c r="B15" s="2">
        <f t="shared" si="1"/>
        <v>937</v>
      </c>
      <c r="C15" s="1">
        <v>66</v>
      </c>
      <c r="D15" s="1">
        <v>2</v>
      </c>
      <c r="E15" s="1">
        <v>769</v>
      </c>
      <c r="F15" s="1">
        <v>100</v>
      </c>
    </row>
    <row r="16" spans="1:6">
      <c r="A16" s="6" t="s">
        <v>12</v>
      </c>
      <c r="B16" s="2">
        <f t="shared" si="1"/>
        <v>3384</v>
      </c>
      <c r="C16" s="1">
        <v>279</v>
      </c>
      <c r="D16" s="1">
        <v>2</v>
      </c>
      <c r="E16" s="1">
        <v>3024</v>
      </c>
      <c r="F16" s="1">
        <v>79</v>
      </c>
    </row>
    <row r="17" spans="1:6">
      <c r="A17" s="5" t="s">
        <v>13</v>
      </c>
      <c r="B17" s="2">
        <f t="shared" si="1"/>
        <v>2738</v>
      </c>
      <c r="C17" s="1">
        <v>85</v>
      </c>
      <c r="D17" s="1" t="s">
        <v>1</v>
      </c>
      <c r="E17" s="1">
        <v>1246</v>
      </c>
      <c r="F17" s="1">
        <v>1407</v>
      </c>
    </row>
    <row r="18" spans="1:6">
      <c r="A18" s="7" t="s">
        <v>14</v>
      </c>
      <c r="B18" s="2">
        <f t="shared" si="1"/>
        <v>1735</v>
      </c>
      <c r="C18" s="1">
        <v>44</v>
      </c>
      <c r="D18" s="1">
        <v>1</v>
      </c>
      <c r="E18" s="1">
        <v>385</v>
      </c>
      <c r="F18" s="1">
        <v>1305</v>
      </c>
    </row>
    <row r="19" spans="1:6">
      <c r="A19" s="13" t="s">
        <v>34</v>
      </c>
      <c r="B19" s="13"/>
      <c r="C19" s="13"/>
      <c r="D19" s="13"/>
      <c r="E19" s="13"/>
      <c r="F19" s="13"/>
    </row>
    <row r="20" spans="1:6">
      <c r="A20" s="5" t="s">
        <v>9</v>
      </c>
      <c r="B20" s="2">
        <f t="shared" ref="B20:B25" si="2">SUM(C20:F20)</f>
        <v>15382</v>
      </c>
      <c r="C20" s="1">
        <v>1582</v>
      </c>
      <c r="D20" s="1">
        <v>16</v>
      </c>
      <c r="E20" s="1">
        <v>10555</v>
      </c>
      <c r="F20" s="1">
        <v>3229</v>
      </c>
    </row>
    <row r="21" spans="1:6">
      <c r="A21" s="6" t="s">
        <v>10</v>
      </c>
      <c r="B21" s="2">
        <f t="shared" si="2"/>
        <v>6451</v>
      </c>
      <c r="C21" s="1">
        <v>1102</v>
      </c>
      <c r="D21" s="1">
        <v>11</v>
      </c>
      <c r="E21" s="1">
        <v>4988</v>
      </c>
      <c r="F21" s="1">
        <v>350</v>
      </c>
    </row>
    <row r="22" spans="1:6">
      <c r="A22" s="6" t="s">
        <v>11</v>
      </c>
      <c r="B22" s="2">
        <f t="shared" si="2"/>
        <v>945</v>
      </c>
      <c r="C22" s="1">
        <v>65</v>
      </c>
      <c r="D22" s="1">
        <v>1</v>
      </c>
      <c r="E22" s="1">
        <v>781</v>
      </c>
      <c r="F22" s="1">
        <v>98</v>
      </c>
    </row>
    <row r="23" spans="1:6">
      <c r="A23" s="6" t="s">
        <v>12</v>
      </c>
      <c r="B23" s="2">
        <f t="shared" si="2"/>
        <v>3462</v>
      </c>
      <c r="C23" s="1">
        <v>285</v>
      </c>
      <c r="D23" s="1">
        <v>3</v>
      </c>
      <c r="E23" s="1">
        <v>3093</v>
      </c>
      <c r="F23" s="1">
        <v>81</v>
      </c>
    </row>
    <row r="24" spans="1:6">
      <c r="A24" s="5" t="s">
        <v>13</v>
      </c>
      <c r="B24" s="2">
        <f t="shared" si="2"/>
        <v>2779</v>
      </c>
      <c r="C24" s="1">
        <v>86</v>
      </c>
      <c r="D24" s="1" t="s">
        <v>1</v>
      </c>
      <c r="E24" s="1">
        <v>1293</v>
      </c>
      <c r="F24" s="1">
        <v>1400</v>
      </c>
    </row>
    <row r="25" spans="1:6">
      <c r="A25" s="7" t="s">
        <v>14</v>
      </c>
      <c r="B25" s="2">
        <f t="shared" si="2"/>
        <v>1745</v>
      </c>
      <c r="C25" s="1">
        <v>44</v>
      </c>
      <c r="D25" s="1">
        <v>1</v>
      </c>
      <c r="E25" s="1">
        <v>400</v>
      </c>
      <c r="F25" s="1">
        <v>1300</v>
      </c>
    </row>
    <row r="26" spans="1:6">
      <c r="A26" s="13" t="s">
        <v>35</v>
      </c>
      <c r="B26" s="13"/>
      <c r="C26" s="13"/>
      <c r="D26" s="13"/>
      <c r="E26" s="13"/>
      <c r="F26" s="13"/>
    </row>
    <row r="27" spans="1:6">
      <c r="A27" s="5" t="s">
        <v>9</v>
      </c>
      <c r="B27" s="2">
        <f t="shared" ref="B27:B32" si="3">SUM(C27:F27)</f>
        <v>15654</v>
      </c>
      <c r="C27" s="1">
        <v>1613</v>
      </c>
      <c r="D27" s="1">
        <v>16</v>
      </c>
      <c r="E27" s="1">
        <v>10774</v>
      </c>
      <c r="F27" s="1">
        <v>3251</v>
      </c>
    </row>
    <row r="28" spans="1:6">
      <c r="A28" s="6" t="s">
        <v>10</v>
      </c>
      <c r="B28" s="2">
        <f t="shared" si="3"/>
        <v>6577</v>
      </c>
      <c r="C28" s="1">
        <v>1129</v>
      </c>
      <c r="D28" s="1">
        <v>11</v>
      </c>
      <c r="E28" s="1">
        <v>5077</v>
      </c>
      <c r="F28" s="1">
        <v>360</v>
      </c>
    </row>
    <row r="29" spans="1:6">
      <c r="A29" s="6" t="s">
        <v>11</v>
      </c>
      <c r="B29" s="2">
        <f t="shared" si="3"/>
        <v>958</v>
      </c>
      <c r="C29" s="1">
        <v>64</v>
      </c>
      <c r="D29" s="1">
        <v>1</v>
      </c>
      <c r="E29" s="1">
        <v>791</v>
      </c>
      <c r="F29" s="1">
        <v>102</v>
      </c>
    </row>
    <row r="30" spans="1:6">
      <c r="A30" s="6" t="s">
        <v>12</v>
      </c>
      <c r="B30" s="2">
        <f t="shared" si="3"/>
        <v>3530</v>
      </c>
      <c r="C30" s="1">
        <v>289</v>
      </c>
      <c r="D30" s="1">
        <v>3</v>
      </c>
      <c r="E30" s="1">
        <v>3163</v>
      </c>
      <c r="F30" s="1">
        <v>75</v>
      </c>
    </row>
    <row r="31" spans="1:6">
      <c r="A31" s="5" t="s">
        <v>13</v>
      </c>
      <c r="B31" s="2">
        <f t="shared" si="3"/>
        <v>2847</v>
      </c>
      <c r="C31" s="1">
        <v>86</v>
      </c>
      <c r="D31" s="1" t="s">
        <v>1</v>
      </c>
      <c r="E31" s="1">
        <v>1354</v>
      </c>
      <c r="F31" s="1">
        <v>1407</v>
      </c>
    </row>
    <row r="32" spans="1:6">
      <c r="A32" s="7" t="s">
        <v>14</v>
      </c>
      <c r="B32" s="2">
        <f t="shared" si="3"/>
        <v>1742</v>
      </c>
      <c r="C32" s="1">
        <v>45</v>
      </c>
      <c r="D32" s="1">
        <v>1</v>
      </c>
      <c r="E32" s="1">
        <v>389</v>
      </c>
      <c r="F32" s="1">
        <v>1307</v>
      </c>
    </row>
    <row r="33" spans="1:6">
      <c r="A33" s="13" t="s">
        <v>15</v>
      </c>
      <c r="B33" s="13"/>
      <c r="C33" s="13"/>
      <c r="D33" s="13"/>
      <c r="E33" s="13"/>
      <c r="F33" s="13"/>
    </row>
    <row r="34" spans="1:6">
      <c r="A34" s="5" t="s">
        <v>9</v>
      </c>
      <c r="B34" s="2">
        <f t="shared" ref="B34:B39" si="4">SUM(C34:F34)</f>
        <v>16064</v>
      </c>
      <c r="C34" s="1">
        <v>1644</v>
      </c>
      <c r="D34" s="1">
        <v>16</v>
      </c>
      <c r="E34" s="1">
        <v>11110</v>
      </c>
      <c r="F34" s="1">
        <v>3294</v>
      </c>
    </row>
    <row r="35" spans="1:6">
      <c r="A35" s="6" t="s">
        <v>10</v>
      </c>
      <c r="B35" s="2">
        <f t="shared" si="4"/>
        <v>6747</v>
      </c>
      <c r="C35" s="1">
        <v>1158</v>
      </c>
      <c r="D35" s="1">
        <v>10</v>
      </c>
      <c r="E35" s="1">
        <v>5219</v>
      </c>
      <c r="F35" s="1">
        <v>360</v>
      </c>
    </row>
    <row r="36" spans="1:6">
      <c r="A36" s="6" t="s">
        <v>11</v>
      </c>
      <c r="B36" s="2">
        <f t="shared" si="4"/>
        <v>991</v>
      </c>
      <c r="C36" s="1">
        <v>63</v>
      </c>
      <c r="D36" s="1">
        <v>1</v>
      </c>
      <c r="E36" s="1">
        <v>818</v>
      </c>
      <c r="F36" s="1">
        <v>109</v>
      </c>
    </row>
    <row r="37" spans="1:6">
      <c r="A37" s="6" t="s">
        <v>12</v>
      </c>
      <c r="B37" s="2">
        <f t="shared" si="4"/>
        <v>3615</v>
      </c>
      <c r="C37" s="1">
        <v>292</v>
      </c>
      <c r="D37" s="1">
        <v>4</v>
      </c>
      <c r="E37" s="1">
        <v>3243</v>
      </c>
      <c r="F37" s="1">
        <v>76</v>
      </c>
    </row>
    <row r="38" spans="1:6">
      <c r="A38" s="5" t="s">
        <v>13</v>
      </c>
      <c r="B38" s="2">
        <f t="shared" si="4"/>
        <v>2934</v>
      </c>
      <c r="C38" s="1">
        <v>85</v>
      </c>
      <c r="D38" s="1" t="s">
        <v>1</v>
      </c>
      <c r="E38" s="1">
        <v>1421</v>
      </c>
      <c r="F38" s="1">
        <v>1428</v>
      </c>
    </row>
    <row r="39" spans="1:6">
      <c r="A39" s="7" t="s">
        <v>14</v>
      </c>
      <c r="B39" s="2">
        <f t="shared" si="4"/>
        <v>1777</v>
      </c>
      <c r="C39" s="1">
        <v>46</v>
      </c>
      <c r="D39" s="1">
        <v>1</v>
      </c>
      <c r="E39" s="1">
        <v>409</v>
      </c>
      <c r="F39" s="1">
        <v>1321</v>
      </c>
    </row>
    <row r="40" spans="1:6">
      <c r="A40" s="13" t="s">
        <v>16</v>
      </c>
      <c r="B40" s="13"/>
      <c r="C40" s="13"/>
      <c r="D40" s="13"/>
      <c r="E40" s="13"/>
      <c r="F40" s="13"/>
    </row>
    <row r="41" spans="1:6">
      <c r="A41" s="5" t="s">
        <v>9</v>
      </c>
      <c r="B41" s="2">
        <f t="shared" ref="B41:B46" si="5">SUM(C41:F41)</f>
        <v>16975</v>
      </c>
      <c r="C41" s="1">
        <v>1648</v>
      </c>
      <c r="D41" s="1">
        <v>16</v>
      </c>
      <c r="E41" s="1">
        <v>11950</v>
      </c>
      <c r="F41" s="1">
        <v>3361</v>
      </c>
    </row>
    <row r="42" spans="1:6">
      <c r="A42" s="6" t="s">
        <v>10</v>
      </c>
      <c r="B42" s="2">
        <f t="shared" si="5"/>
        <v>7144</v>
      </c>
      <c r="C42" s="1">
        <v>1161</v>
      </c>
      <c r="D42" s="1">
        <v>10</v>
      </c>
      <c r="E42" s="1">
        <v>5599</v>
      </c>
      <c r="F42" s="1">
        <v>374</v>
      </c>
    </row>
    <row r="43" spans="1:6">
      <c r="A43" s="6" t="s">
        <v>11</v>
      </c>
      <c r="B43" s="2">
        <f t="shared" si="5"/>
        <v>1089</v>
      </c>
      <c r="C43" s="1">
        <v>63</v>
      </c>
      <c r="D43" s="1">
        <v>1</v>
      </c>
      <c r="E43" s="1">
        <v>900</v>
      </c>
      <c r="F43" s="1">
        <v>125</v>
      </c>
    </row>
    <row r="44" spans="1:6">
      <c r="A44" s="6" t="s">
        <v>12</v>
      </c>
      <c r="B44" s="2">
        <f t="shared" si="5"/>
        <v>3866</v>
      </c>
      <c r="C44" s="1">
        <v>288</v>
      </c>
      <c r="D44" s="1">
        <v>4</v>
      </c>
      <c r="E44" s="1">
        <v>3486</v>
      </c>
      <c r="F44" s="1">
        <v>88</v>
      </c>
    </row>
    <row r="45" spans="1:6">
      <c r="A45" s="5" t="s">
        <v>13</v>
      </c>
      <c r="B45" s="2">
        <f t="shared" si="5"/>
        <v>3058</v>
      </c>
      <c r="C45" s="1">
        <v>87</v>
      </c>
      <c r="D45" s="1" t="s">
        <v>1</v>
      </c>
      <c r="E45" s="1">
        <v>1523</v>
      </c>
      <c r="F45" s="1">
        <v>1448</v>
      </c>
    </row>
    <row r="46" spans="1:6">
      <c r="A46" s="7" t="s">
        <v>14</v>
      </c>
      <c r="B46" s="2">
        <f t="shared" si="5"/>
        <v>1818</v>
      </c>
      <c r="C46" s="1">
        <v>49</v>
      </c>
      <c r="D46" s="1">
        <v>1</v>
      </c>
      <c r="E46" s="1">
        <v>442</v>
      </c>
      <c r="F46" s="1">
        <v>1326</v>
      </c>
    </row>
    <row r="47" spans="1:6">
      <c r="A47" s="13" t="s">
        <v>17</v>
      </c>
      <c r="B47" s="13"/>
      <c r="C47" s="13"/>
      <c r="D47" s="13"/>
      <c r="E47" s="13"/>
      <c r="F47" s="13"/>
    </row>
    <row r="48" spans="1:6">
      <c r="A48" s="5" t="s">
        <v>9</v>
      </c>
      <c r="B48" s="2">
        <f t="shared" ref="B48:B53" si="6">SUM(C48:F48)</f>
        <v>17413</v>
      </c>
      <c r="C48" s="1">
        <v>1716</v>
      </c>
      <c r="D48" s="1">
        <v>17</v>
      </c>
      <c r="E48" s="1">
        <v>12282</v>
      </c>
      <c r="F48" s="1">
        <v>3398</v>
      </c>
    </row>
    <row r="49" spans="1:6">
      <c r="A49" s="6" t="s">
        <v>10</v>
      </c>
      <c r="B49" s="2">
        <f t="shared" si="6"/>
        <v>7368</v>
      </c>
      <c r="C49" s="1">
        <v>1217</v>
      </c>
      <c r="D49" s="1">
        <v>11</v>
      </c>
      <c r="E49" s="1">
        <v>5761</v>
      </c>
      <c r="F49" s="1">
        <v>379</v>
      </c>
    </row>
    <row r="50" spans="1:6">
      <c r="A50" s="6" t="s">
        <v>11</v>
      </c>
      <c r="B50" s="2">
        <f t="shared" si="6"/>
        <v>1131</v>
      </c>
      <c r="C50" s="1">
        <v>66</v>
      </c>
      <c r="D50" s="1">
        <v>1</v>
      </c>
      <c r="E50" s="1">
        <v>929</v>
      </c>
      <c r="F50" s="1">
        <v>135</v>
      </c>
    </row>
    <row r="51" spans="1:6">
      <c r="A51" s="6" t="s">
        <v>12</v>
      </c>
      <c r="B51" s="2">
        <f t="shared" si="6"/>
        <v>3965</v>
      </c>
      <c r="C51" s="1">
        <v>289</v>
      </c>
      <c r="D51" s="1">
        <v>4</v>
      </c>
      <c r="E51" s="1">
        <v>3579</v>
      </c>
      <c r="F51" s="1">
        <v>93</v>
      </c>
    </row>
    <row r="52" spans="1:6">
      <c r="A52" s="5" t="s">
        <v>13</v>
      </c>
      <c r="B52" s="2">
        <f t="shared" si="6"/>
        <v>3123</v>
      </c>
      <c r="C52" s="1">
        <v>95</v>
      </c>
      <c r="D52" s="1" t="s">
        <v>1</v>
      </c>
      <c r="E52" s="1">
        <v>1567</v>
      </c>
      <c r="F52" s="1">
        <v>1461</v>
      </c>
    </row>
    <row r="53" spans="1:6">
      <c r="A53" s="7" t="s">
        <v>14</v>
      </c>
      <c r="B53" s="12">
        <f t="shared" si="6"/>
        <v>1826</v>
      </c>
      <c r="C53" s="8">
        <v>49</v>
      </c>
      <c r="D53" s="8">
        <v>1</v>
      </c>
      <c r="E53" s="8">
        <v>446</v>
      </c>
      <c r="F53" s="8">
        <v>1330</v>
      </c>
    </row>
  </sheetData>
  <mergeCells count="12">
    <mergeCell ref="A47:F47"/>
    <mergeCell ref="A1:F1"/>
    <mergeCell ref="A2:F2"/>
    <mergeCell ref="A3:A4"/>
    <mergeCell ref="B3:B4"/>
    <mergeCell ref="C3:F3"/>
    <mergeCell ref="A5:F5"/>
    <mergeCell ref="A12:F12"/>
    <mergeCell ref="A19:F19"/>
    <mergeCell ref="A26:F26"/>
    <mergeCell ref="A33:F33"/>
    <mergeCell ref="A40:F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topLeftCell="A77" workbookViewId="0">
      <selection activeCell="J104" sqref="J104"/>
    </sheetView>
  </sheetViews>
  <sheetFormatPr defaultRowHeight="15"/>
  <cols>
    <col min="1" max="1" width="14.7109375" bestFit="1" customWidth="1"/>
    <col min="2" max="2" width="9.28515625" customWidth="1"/>
    <col min="3" max="4" width="11.5703125" bestFit="1" customWidth="1"/>
    <col min="5" max="5" width="12.140625" customWidth="1"/>
    <col min="6" max="6" width="10.85546875" bestFit="1" customWidth="1"/>
  </cols>
  <sheetData>
    <row r="1" spans="1:6">
      <c r="A1" s="20" t="s">
        <v>2</v>
      </c>
      <c r="B1" s="20"/>
      <c r="C1" s="20"/>
      <c r="D1" s="20"/>
      <c r="E1" s="20"/>
      <c r="F1" s="20"/>
    </row>
    <row r="2" spans="1:6">
      <c r="A2" s="15" t="s">
        <v>3</v>
      </c>
      <c r="B2" s="15"/>
      <c r="C2" s="15"/>
      <c r="D2" s="15"/>
      <c r="E2" s="15"/>
      <c r="F2" s="15"/>
    </row>
    <row r="3" spans="1:6">
      <c r="A3" s="21"/>
      <c r="B3" s="17" t="s">
        <v>4</v>
      </c>
      <c r="C3" s="18" t="s">
        <v>0</v>
      </c>
      <c r="D3" s="18"/>
      <c r="E3" s="18"/>
      <c r="F3" s="19"/>
    </row>
    <row r="4" spans="1:6" ht="45">
      <c r="A4" s="21"/>
      <c r="B4" s="17"/>
      <c r="C4" s="3" t="s">
        <v>5</v>
      </c>
      <c r="D4" s="3" t="s">
        <v>6</v>
      </c>
      <c r="E4" s="4" t="s">
        <v>7</v>
      </c>
      <c r="F4" s="4" t="s">
        <v>8</v>
      </c>
    </row>
    <row r="5" spans="1:6">
      <c r="A5" s="13" t="s">
        <v>18</v>
      </c>
      <c r="B5" s="13"/>
      <c r="C5" s="13"/>
      <c r="D5" s="13"/>
      <c r="E5" s="13"/>
      <c r="F5" s="13"/>
    </row>
    <row r="6" spans="1:6">
      <c r="A6" s="5" t="s">
        <v>9</v>
      </c>
      <c r="B6" s="1">
        <v>17937</v>
      </c>
      <c r="C6" s="1">
        <v>1739</v>
      </c>
      <c r="D6" s="1">
        <v>16</v>
      </c>
      <c r="E6" s="1">
        <v>12683</v>
      </c>
      <c r="F6" s="1">
        <v>3499</v>
      </c>
    </row>
    <row r="7" spans="1:6">
      <c r="A7" s="6" t="s">
        <v>10</v>
      </c>
      <c r="B7" s="1">
        <v>7558</v>
      </c>
      <c r="C7" s="1">
        <v>1228</v>
      </c>
      <c r="D7" s="1">
        <v>10</v>
      </c>
      <c r="E7" s="1">
        <v>5927</v>
      </c>
      <c r="F7" s="1">
        <v>393</v>
      </c>
    </row>
    <row r="8" spans="1:6">
      <c r="A8" s="6" t="s">
        <v>11</v>
      </c>
      <c r="B8" s="1">
        <v>1142</v>
      </c>
      <c r="C8" s="1">
        <v>67</v>
      </c>
      <c r="D8" s="1">
        <v>1</v>
      </c>
      <c r="E8" s="1">
        <v>939</v>
      </c>
      <c r="F8" s="1">
        <v>135</v>
      </c>
    </row>
    <row r="9" spans="1:6">
      <c r="A9" s="6" t="s">
        <v>12</v>
      </c>
      <c r="B9" s="1">
        <v>4134</v>
      </c>
      <c r="C9" s="1">
        <v>295</v>
      </c>
      <c r="D9" s="1">
        <v>4</v>
      </c>
      <c r="E9" s="1">
        <v>3743</v>
      </c>
      <c r="F9" s="1">
        <v>92</v>
      </c>
    </row>
    <row r="10" spans="1:6">
      <c r="A10" s="5" t="s">
        <v>13</v>
      </c>
      <c r="B10" s="1">
        <v>3235</v>
      </c>
      <c r="C10" s="1">
        <v>99</v>
      </c>
      <c r="D10" s="1" t="s">
        <v>1</v>
      </c>
      <c r="E10" s="1">
        <v>1615</v>
      </c>
      <c r="F10" s="1">
        <v>1521</v>
      </c>
    </row>
    <row r="11" spans="1:6">
      <c r="A11" s="7" t="s">
        <v>14</v>
      </c>
      <c r="B11" s="1">
        <v>1868</v>
      </c>
      <c r="C11" s="1">
        <v>50</v>
      </c>
      <c r="D11" s="1">
        <v>1</v>
      </c>
      <c r="E11" s="1">
        <v>459</v>
      </c>
      <c r="F11" s="1">
        <v>1358</v>
      </c>
    </row>
    <row r="12" spans="1:6">
      <c r="A12" s="13" t="s">
        <v>19</v>
      </c>
      <c r="B12" s="13"/>
      <c r="C12" s="13"/>
      <c r="D12" s="13"/>
      <c r="E12" s="13"/>
      <c r="F12" s="13"/>
    </row>
    <row r="13" spans="1:6">
      <c r="A13" s="5" t="s">
        <v>9</v>
      </c>
      <c r="B13" s="1">
        <v>18224</v>
      </c>
      <c r="C13" s="1">
        <v>1753</v>
      </c>
      <c r="D13" s="1">
        <v>16</v>
      </c>
      <c r="E13" s="1">
        <v>12947</v>
      </c>
      <c r="F13" s="1">
        <v>3508</v>
      </c>
    </row>
    <row r="14" spans="1:6">
      <c r="A14" s="6" t="s">
        <v>10</v>
      </c>
      <c r="B14" s="1">
        <v>7711</v>
      </c>
      <c r="C14" s="1">
        <v>1239</v>
      </c>
      <c r="D14" s="1">
        <v>10</v>
      </c>
      <c r="E14" s="1">
        <v>6064</v>
      </c>
      <c r="F14" s="1">
        <v>398</v>
      </c>
    </row>
    <row r="15" spans="1:6">
      <c r="A15" s="6" t="s">
        <v>11</v>
      </c>
      <c r="B15" s="1">
        <v>1149</v>
      </c>
      <c r="C15" s="1">
        <v>67</v>
      </c>
      <c r="D15" s="1">
        <v>1</v>
      </c>
      <c r="E15" s="1">
        <v>941</v>
      </c>
      <c r="F15" s="1">
        <v>140</v>
      </c>
    </row>
    <row r="16" spans="1:6">
      <c r="A16" s="6" t="s">
        <v>12</v>
      </c>
      <c r="B16" s="1">
        <v>4256</v>
      </c>
      <c r="C16" s="1">
        <v>293</v>
      </c>
      <c r="D16" s="1">
        <v>4</v>
      </c>
      <c r="E16" s="1">
        <v>3859</v>
      </c>
      <c r="F16" s="1">
        <v>100</v>
      </c>
    </row>
    <row r="17" spans="1:6">
      <c r="A17" s="5" t="s">
        <v>13</v>
      </c>
      <c r="B17" s="1">
        <v>3239</v>
      </c>
      <c r="C17" s="1">
        <v>103</v>
      </c>
      <c r="D17" s="1" t="s">
        <v>1</v>
      </c>
      <c r="E17" s="1">
        <v>1617</v>
      </c>
      <c r="F17" s="1">
        <v>1519</v>
      </c>
    </row>
    <row r="18" spans="1:6">
      <c r="A18" s="7" t="s">
        <v>14</v>
      </c>
      <c r="B18" s="1">
        <v>1869</v>
      </c>
      <c r="C18" s="1">
        <v>51</v>
      </c>
      <c r="D18" s="1">
        <v>1</v>
      </c>
      <c r="E18" s="1">
        <v>466</v>
      </c>
      <c r="F18" s="1">
        <v>1351</v>
      </c>
    </row>
    <row r="19" spans="1:6">
      <c r="A19" s="13" t="s">
        <v>20</v>
      </c>
      <c r="B19" s="13"/>
      <c r="C19" s="13"/>
      <c r="D19" s="13"/>
      <c r="E19" s="13"/>
      <c r="F19" s="13"/>
    </row>
    <row r="20" spans="1:6">
      <c r="A20" s="5" t="s">
        <v>9</v>
      </c>
      <c r="B20" s="1">
        <v>18585</v>
      </c>
      <c r="C20" s="1">
        <v>1773</v>
      </c>
      <c r="D20" s="1">
        <v>16</v>
      </c>
      <c r="E20" s="1">
        <v>13231</v>
      </c>
      <c r="F20" s="1">
        <v>3565</v>
      </c>
    </row>
    <row r="21" spans="1:6">
      <c r="A21" s="6" t="s">
        <v>10</v>
      </c>
      <c r="B21" s="1">
        <v>7848</v>
      </c>
      <c r="C21" s="1">
        <v>1252</v>
      </c>
      <c r="D21" s="1">
        <v>10</v>
      </c>
      <c r="E21" s="1">
        <v>6185</v>
      </c>
      <c r="F21" s="1">
        <v>401</v>
      </c>
    </row>
    <row r="22" spans="1:6">
      <c r="A22" s="6" t="s">
        <v>11</v>
      </c>
      <c r="B22" s="1">
        <v>1182</v>
      </c>
      <c r="C22" s="1">
        <v>69</v>
      </c>
      <c r="D22" s="1">
        <v>1</v>
      </c>
      <c r="E22" s="1">
        <v>965</v>
      </c>
      <c r="F22" s="1">
        <v>147</v>
      </c>
    </row>
    <row r="23" spans="1:6">
      <c r="A23" s="6" t="s">
        <v>12</v>
      </c>
      <c r="B23" s="1">
        <v>4353</v>
      </c>
      <c r="C23" s="1">
        <v>295</v>
      </c>
      <c r="D23" s="1">
        <v>4</v>
      </c>
      <c r="E23" s="1">
        <v>3948</v>
      </c>
      <c r="F23" s="1">
        <v>106</v>
      </c>
    </row>
    <row r="24" spans="1:6">
      <c r="A24" s="5" t="s">
        <v>13</v>
      </c>
      <c r="B24" s="1">
        <v>3314</v>
      </c>
      <c r="C24" s="1">
        <v>106</v>
      </c>
      <c r="D24" s="1" t="s">
        <v>1</v>
      </c>
      <c r="E24" s="1">
        <v>1663</v>
      </c>
      <c r="F24" s="1">
        <v>1545</v>
      </c>
    </row>
    <row r="25" spans="1:6">
      <c r="A25" s="7" t="s">
        <v>14</v>
      </c>
      <c r="B25" s="1">
        <v>1888</v>
      </c>
      <c r="C25" s="1">
        <v>51</v>
      </c>
      <c r="D25" s="1">
        <v>1</v>
      </c>
      <c r="E25" s="1">
        <v>470</v>
      </c>
      <c r="F25" s="1">
        <v>1366</v>
      </c>
    </row>
    <row r="26" spans="1:6">
      <c r="A26" s="13" t="s">
        <v>21</v>
      </c>
      <c r="B26" s="13"/>
      <c r="C26" s="13"/>
      <c r="D26" s="13"/>
      <c r="E26" s="13"/>
      <c r="F26" s="13"/>
    </row>
    <row r="27" spans="1:6">
      <c r="A27" s="5" t="s">
        <v>9</v>
      </c>
      <c r="B27" s="1">
        <v>18901</v>
      </c>
      <c r="C27" s="1">
        <v>1785</v>
      </c>
      <c r="D27" s="1">
        <v>16</v>
      </c>
      <c r="E27" s="1">
        <v>13466</v>
      </c>
      <c r="F27" s="1">
        <v>3634</v>
      </c>
    </row>
    <row r="28" spans="1:6">
      <c r="A28" s="6" t="s">
        <v>10</v>
      </c>
      <c r="B28" s="1">
        <v>7964</v>
      </c>
      <c r="C28" s="1">
        <v>1254</v>
      </c>
      <c r="D28" s="1">
        <v>11</v>
      </c>
      <c r="E28" s="1">
        <v>6279</v>
      </c>
      <c r="F28" s="1">
        <v>420</v>
      </c>
    </row>
    <row r="29" spans="1:6">
      <c r="A29" s="6" t="s">
        <v>11</v>
      </c>
      <c r="B29" s="1">
        <v>1211</v>
      </c>
      <c r="C29" s="1">
        <v>72</v>
      </c>
      <c r="D29" s="1">
        <v>1</v>
      </c>
      <c r="E29" s="1">
        <v>983</v>
      </c>
      <c r="F29" s="1">
        <v>155</v>
      </c>
    </row>
    <row r="30" spans="1:6">
      <c r="A30" s="6" t="s">
        <v>12</v>
      </c>
      <c r="B30" s="1">
        <v>4465</v>
      </c>
      <c r="C30" s="1">
        <v>301</v>
      </c>
      <c r="D30" s="1">
        <v>3</v>
      </c>
      <c r="E30" s="1">
        <v>4048</v>
      </c>
      <c r="F30" s="1">
        <v>113</v>
      </c>
    </row>
    <row r="31" spans="1:6">
      <c r="A31" s="5" t="s">
        <v>13</v>
      </c>
      <c r="B31" s="1">
        <v>3372</v>
      </c>
      <c r="C31" s="1">
        <v>107</v>
      </c>
      <c r="D31" s="1" t="s">
        <v>1</v>
      </c>
      <c r="E31" s="1">
        <v>1683</v>
      </c>
      <c r="F31" s="1">
        <v>1582</v>
      </c>
    </row>
    <row r="32" spans="1:6">
      <c r="A32" s="7" t="s">
        <v>14</v>
      </c>
      <c r="B32" s="1">
        <v>1889</v>
      </c>
      <c r="C32" s="1">
        <v>51</v>
      </c>
      <c r="D32" s="1">
        <v>1</v>
      </c>
      <c r="E32" s="1">
        <v>473</v>
      </c>
      <c r="F32" s="1">
        <v>1364</v>
      </c>
    </row>
    <row r="33" spans="1:6">
      <c r="A33" s="13" t="s">
        <v>22</v>
      </c>
      <c r="B33" s="13"/>
      <c r="C33" s="13"/>
      <c r="D33" s="13"/>
      <c r="E33" s="13"/>
      <c r="F33" s="13"/>
    </row>
    <row r="34" spans="1:6">
      <c r="A34" s="5" t="s">
        <v>9</v>
      </c>
      <c r="B34" s="1">
        <v>18857</v>
      </c>
      <c r="C34" s="1">
        <v>1761</v>
      </c>
      <c r="D34" s="1">
        <v>15</v>
      </c>
      <c r="E34" s="1">
        <v>13435</v>
      </c>
      <c r="F34" s="1">
        <v>3646</v>
      </c>
    </row>
    <row r="35" spans="1:6">
      <c r="A35" s="6" t="s">
        <v>10</v>
      </c>
      <c r="B35" s="1">
        <v>7919</v>
      </c>
      <c r="C35" s="1">
        <v>1233</v>
      </c>
      <c r="D35" s="1">
        <v>9</v>
      </c>
      <c r="E35" s="1">
        <v>6251</v>
      </c>
      <c r="F35" s="1">
        <v>426</v>
      </c>
    </row>
    <row r="36" spans="1:6">
      <c r="A36" s="6" t="s">
        <v>11</v>
      </c>
      <c r="B36" s="1">
        <v>1223</v>
      </c>
      <c r="C36" s="1">
        <v>73</v>
      </c>
      <c r="D36" s="1">
        <v>1</v>
      </c>
      <c r="E36" s="1">
        <v>988</v>
      </c>
      <c r="F36" s="1">
        <v>161</v>
      </c>
    </row>
    <row r="37" spans="1:6">
      <c r="A37" s="6" t="s">
        <v>12</v>
      </c>
      <c r="B37" s="1">
        <v>4438</v>
      </c>
      <c r="C37" s="1">
        <v>296</v>
      </c>
      <c r="D37" s="1">
        <v>4</v>
      </c>
      <c r="E37" s="1">
        <v>4021</v>
      </c>
      <c r="F37" s="1">
        <v>117</v>
      </c>
    </row>
    <row r="38" spans="1:6">
      <c r="A38" s="5" t="s">
        <v>13</v>
      </c>
      <c r="B38" s="1">
        <v>3374</v>
      </c>
      <c r="C38" s="1">
        <v>107</v>
      </c>
      <c r="D38" s="1" t="s">
        <v>1</v>
      </c>
      <c r="E38" s="1">
        <v>1685</v>
      </c>
      <c r="F38" s="1">
        <v>1582</v>
      </c>
    </row>
    <row r="39" spans="1:6">
      <c r="A39" s="7" t="s">
        <v>14</v>
      </c>
      <c r="B39" s="1">
        <v>1903</v>
      </c>
      <c r="C39" s="1">
        <v>52</v>
      </c>
      <c r="D39" s="1">
        <v>1</v>
      </c>
      <c r="E39" s="1">
        <v>490</v>
      </c>
      <c r="F39" s="1">
        <v>1360</v>
      </c>
    </row>
    <row r="40" spans="1:6">
      <c r="A40" s="13" t="s">
        <v>23</v>
      </c>
      <c r="B40" s="13"/>
      <c r="C40" s="13"/>
      <c r="D40" s="13"/>
      <c r="E40" s="13"/>
      <c r="F40" s="13"/>
    </row>
    <row r="41" spans="1:6">
      <c r="A41" s="5" t="s">
        <v>9</v>
      </c>
      <c r="B41" s="1">
        <v>19109</v>
      </c>
      <c r="C41" s="1">
        <v>1780</v>
      </c>
      <c r="D41" s="1">
        <v>15</v>
      </c>
      <c r="E41" s="1">
        <v>13606</v>
      </c>
      <c r="F41" s="1">
        <v>3708</v>
      </c>
    </row>
    <row r="42" spans="1:6">
      <c r="A42" s="6" t="s">
        <v>10</v>
      </c>
      <c r="B42" s="1">
        <v>8031</v>
      </c>
      <c r="C42" s="1">
        <v>1247</v>
      </c>
      <c r="D42" s="1">
        <v>9</v>
      </c>
      <c r="E42" s="1">
        <v>6342</v>
      </c>
      <c r="F42" s="1">
        <v>433</v>
      </c>
    </row>
    <row r="43" spans="1:6">
      <c r="A43" s="6" t="s">
        <v>11</v>
      </c>
      <c r="B43" s="1">
        <v>1236</v>
      </c>
      <c r="C43" s="1">
        <v>74</v>
      </c>
      <c r="D43" s="1">
        <v>1</v>
      </c>
      <c r="E43" s="1">
        <v>995</v>
      </c>
      <c r="F43" s="1">
        <v>166</v>
      </c>
    </row>
    <row r="44" spans="1:6">
      <c r="A44" s="6" t="s">
        <v>12</v>
      </c>
      <c r="B44" s="1">
        <v>4488</v>
      </c>
      <c r="C44" s="1">
        <v>299</v>
      </c>
      <c r="D44" s="1">
        <v>4</v>
      </c>
      <c r="E44" s="1">
        <v>4065</v>
      </c>
      <c r="F44" s="1">
        <v>120</v>
      </c>
    </row>
    <row r="45" spans="1:6">
      <c r="A45" s="5" t="s">
        <v>13</v>
      </c>
      <c r="B45" s="1">
        <v>3430</v>
      </c>
      <c r="C45" s="1">
        <v>107</v>
      </c>
      <c r="D45" s="1" t="s">
        <v>31</v>
      </c>
      <c r="E45" s="1">
        <v>1715</v>
      </c>
      <c r="F45" s="1">
        <v>1608</v>
      </c>
    </row>
    <row r="46" spans="1:6">
      <c r="A46" s="7" t="s">
        <v>14</v>
      </c>
      <c r="B46" s="1">
        <v>1924</v>
      </c>
      <c r="C46" s="1">
        <v>53</v>
      </c>
      <c r="D46" s="1">
        <v>1</v>
      </c>
      <c r="E46" s="1">
        <v>489</v>
      </c>
      <c r="F46" s="1">
        <v>1381</v>
      </c>
    </row>
    <row r="47" spans="1:6">
      <c r="A47" s="13" t="s">
        <v>24</v>
      </c>
      <c r="B47" s="13"/>
      <c r="C47" s="13"/>
      <c r="D47" s="13"/>
      <c r="E47" s="13"/>
      <c r="F47" s="13"/>
    </row>
    <row r="48" spans="1:6">
      <c r="A48" s="5" t="s">
        <v>9</v>
      </c>
      <c r="B48" s="1">
        <v>19263</v>
      </c>
      <c r="C48" s="1">
        <v>1806</v>
      </c>
      <c r="D48" s="1">
        <v>15</v>
      </c>
      <c r="E48" s="1">
        <v>13656</v>
      </c>
      <c r="F48" s="1">
        <v>3786</v>
      </c>
    </row>
    <row r="49" spans="1:6">
      <c r="A49" s="6" t="s">
        <v>10</v>
      </c>
      <c r="B49" s="1">
        <v>8104</v>
      </c>
      <c r="C49" s="1">
        <v>1265</v>
      </c>
      <c r="D49" s="1">
        <v>8</v>
      </c>
      <c r="E49" s="1">
        <v>6388</v>
      </c>
      <c r="F49" s="1">
        <v>443</v>
      </c>
    </row>
    <row r="50" spans="1:6">
      <c r="A50" s="6" t="s">
        <v>11</v>
      </c>
      <c r="B50" s="1">
        <v>1260</v>
      </c>
      <c r="C50" s="1">
        <v>77</v>
      </c>
      <c r="D50" s="1">
        <v>1</v>
      </c>
      <c r="E50" s="1">
        <v>1002</v>
      </c>
      <c r="F50" s="1">
        <v>180</v>
      </c>
    </row>
    <row r="51" spans="1:6">
      <c r="A51" s="6" t="s">
        <v>12</v>
      </c>
      <c r="B51" s="1">
        <v>4459</v>
      </c>
      <c r="C51" s="1">
        <v>302</v>
      </c>
      <c r="D51" s="1">
        <v>4</v>
      </c>
      <c r="E51" s="1">
        <v>4037</v>
      </c>
      <c r="F51" s="1">
        <v>116</v>
      </c>
    </row>
    <row r="52" spans="1:6">
      <c r="A52" s="5" t="s">
        <v>13</v>
      </c>
      <c r="B52" s="1">
        <v>3494</v>
      </c>
      <c r="C52" s="1">
        <v>109</v>
      </c>
      <c r="D52" s="1">
        <v>1</v>
      </c>
      <c r="E52" s="1">
        <v>1732</v>
      </c>
      <c r="F52" s="1">
        <v>1652</v>
      </c>
    </row>
    <row r="53" spans="1:6">
      <c r="A53" s="7" t="s">
        <v>14</v>
      </c>
      <c r="B53" s="1">
        <v>1946</v>
      </c>
      <c r="C53" s="1">
        <v>53</v>
      </c>
      <c r="D53" s="1">
        <v>1</v>
      </c>
      <c r="E53" s="1">
        <v>497</v>
      </c>
      <c r="F53" s="1">
        <v>1395</v>
      </c>
    </row>
    <row r="54" spans="1:6">
      <c r="A54" s="13" t="s">
        <v>25</v>
      </c>
      <c r="B54" s="13"/>
      <c r="C54" s="13"/>
      <c r="D54" s="13"/>
      <c r="E54" s="13"/>
      <c r="F54" s="13"/>
    </row>
    <row r="55" spans="1:6">
      <c r="A55" s="5" t="s">
        <v>9</v>
      </c>
      <c r="B55" s="1">
        <v>19073</v>
      </c>
      <c r="C55" s="1">
        <v>1788</v>
      </c>
      <c r="D55" s="1">
        <v>15</v>
      </c>
      <c r="E55" s="1">
        <v>13478</v>
      </c>
      <c r="F55" s="1">
        <v>3792</v>
      </c>
    </row>
    <row r="56" spans="1:6">
      <c r="A56" s="6" t="s">
        <v>10</v>
      </c>
      <c r="B56" s="1">
        <v>8024</v>
      </c>
      <c r="C56" s="1">
        <v>1252</v>
      </c>
      <c r="D56" s="1">
        <v>8</v>
      </c>
      <c r="E56" s="1">
        <v>6323</v>
      </c>
      <c r="F56" s="1">
        <v>441</v>
      </c>
    </row>
    <row r="57" spans="1:6">
      <c r="A57" s="6" t="s">
        <v>11</v>
      </c>
      <c r="B57" s="1">
        <v>1261</v>
      </c>
      <c r="C57" s="1">
        <v>77</v>
      </c>
      <c r="D57" s="1">
        <v>1</v>
      </c>
      <c r="E57" s="1">
        <v>1008</v>
      </c>
      <c r="F57" s="1">
        <v>175</v>
      </c>
    </row>
    <row r="58" spans="1:6">
      <c r="A58" s="6" t="s">
        <v>12</v>
      </c>
      <c r="B58" s="1">
        <v>4362</v>
      </c>
      <c r="C58" s="1">
        <v>301</v>
      </c>
      <c r="D58" s="1">
        <v>4</v>
      </c>
      <c r="E58" s="1">
        <v>3940</v>
      </c>
      <c r="F58" s="1">
        <v>117</v>
      </c>
    </row>
    <row r="59" spans="1:6">
      <c r="A59" s="5" t="s">
        <v>13</v>
      </c>
      <c r="B59" s="1">
        <v>3497</v>
      </c>
      <c r="C59" s="1">
        <v>106</v>
      </c>
      <c r="D59" s="1">
        <v>1</v>
      </c>
      <c r="E59" s="1">
        <v>1720</v>
      </c>
      <c r="F59" s="1">
        <v>1670</v>
      </c>
    </row>
    <row r="60" spans="1:6">
      <c r="A60" s="7" t="s">
        <v>14</v>
      </c>
      <c r="B60" s="1">
        <v>1929</v>
      </c>
      <c r="C60" s="1">
        <v>52</v>
      </c>
      <c r="D60" s="1">
        <v>1</v>
      </c>
      <c r="E60" s="1">
        <v>487</v>
      </c>
      <c r="F60" s="1">
        <v>1389</v>
      </c>
    </row>
    <row r="61" spans="1:6">
      <c r="A61" s="13" t="s">
        <v>26</v>
      </c>
      <c r="B61" s="13"/>
      <c r="C61" s="13"/>
      <c r="D61" s="13"/>
      <c r="E61" s="13"/>
      <c r="F61" s="13"/>
    </row>
    <row r="62" spans="1:6">
      <c r="A62" s="5" t="s">
        <v>9</v>
      </c>
      <c r="B62" s="1">
        <v>19220</v>
      </c>
      <c r="C62" s="1">
        <v>1786</v>
      </c>
      <c r="D62" s="1">
        <v>15</v>
      </c>
      <c r="E62" s="1">
        <v>13607</v>
      </c>
      <c r="F62" s="1">
        <v>3812</v>
      </c>
    </row>
    <row r="63" spans="1:6">
      <c r="A63" s="6" t="s">
        <v>10</v>
      </c>
      <c r="B63" s="1">
        <v>8088</v>
      </c>
      <c r="C63" s="1">
        <v>1251</v>
      </c>
      <c r="D63" s="1">
        <v>8</v>
      </c>
      <c r="E63" s="1">
        <v>6391</v>
      </c>
      <c r="F63" s="1">
        <v>438</v>
      </c>
    </row>
    <row r="64" spans="1:6">
      <c r="A64" s="6" t="s">
        <v>11</v>
      </c>
      <c r="B64" s="1">
        <v>1266</v>
      </c>
      <c r="C64" s="1">
        <v>78</v>
      </c>
      <c r="D64" s="1">
        <v>1</v>
      </c>
      <c r="E64" s="1">
        <v>1006</v>
      </c>
      <c r="F64" s="1">
        <v>181</v>
      </c>
    </row>
    <row r="65" spans="1:6">
      <c r="A65" s="6" t="s">
        <v>12</v>
      </c>
      <c r="B65" s="1">
        <v>4421</v>
      </c>
      <c r="C65" s="1">
        <v>300</v>
      </c>
      <c r="D65" s="1">
        <v>4</v>
      </c>
      <c r="E65" s="1">
        <v>3996</v>
      </c>
      <c r="F65" s="1">
        <v>121</v>
      </c>
    </row>
    <row r="66" spans="1:6">
      <c r="A66" s="5" t="s">
        <v>13</v>
      </c>
      <c r="B66" s="1">
        <v>3503</v>
      </c>
      <c r="C66" s="1">
        <v>109</v>
      </c>
      <c r="D66" s="1">
        <v>1</v>
      </c>
      <c r="E66" s="1">
        <v>1720</v>
      </c>
      <c r="F66" s="1">
        <v>1673</v>
      </c>
    </row>
    <row r="67" spans="1:6">
      <c r="A67" s="7" t="s">
        <v>14</v>
      </c>
      <c r="B67" s="1">
        <v>1942</v>
      </c>
      <c r="C67" s="1">
        <v>48</v>
      </c>
      <c r="D67" s="1">
        <v>1</v>
      </c>
      <c r="E67" s="1">
        <v>494</v>
      </c>
      <c r="F67" s="1">
        <v>1399</v>
      </c>
    </row>
    <row r="68" spans="1:6">
      <c r="A68" s="13" t="s">
        <v>27</v>
      </c>
      <c r="B68" s="13"/>
      <c r="C68" s="13"/>
      <c r="D68" s="13"/>
      <c r="E68" s="13"/>
      <c r="F68" s="13"/>
    </row>
    <row r="69" spans="1:6">
      <c r="A69" s="5" t="s">
        <v>9</v>
      </c>
      <c r="B69" s="1">
        <v>19197</v>
      </c>
      <c r="C69" s="1">
        <v>1795</v>
      </c>
      <c r="D69" s="1">
        <v>15</v>
      </c>
      <c r="E69" s="1">
        <v>13547</v>
      </c>
      <c r="F69" s="1">
        <v>3840</v>
      </c>
    </row>
    <row r="70" spans="1:6">
      <c r="A70" s="6" t="s">
        <v>10</v>
      </c>
      <c r="B70" s="1">
        <v>8077</v>
      </c>
      <c r="C70" s="1">
        <v>1256</v>
      </c>
      <c r="D70" s="1">
        <v>8</v>
      </c>
      <c r="E70" s="1">
        <v>6372</v>
      </c>
      <c r="F70" s="1">
        <v>441</v>
      </c>
    </row>
    <row r="71" spans="1:6">
      <c r="A71" s="6" t="s">
        <v>11</v>
      </c>
      <c r="B71" s="1">
        <v>1281</v>
      </c>
      <c r="C71" s="1">
        <v>79</v>
      </c>
      <c r="D71" s="1">
        <v>1</v>
      </c>
      <c r="E71" s="1">
        <v>1016</v>
      </c>
      <c r="F71" s="1">
        <v>185</v>
      </c>
    </row>
    <row r="72" spans="1:6">
      <c r="A72" s="6" t="s">
        <v>12</v>
      </c>
      <c r="B72" s="1">
        <v>4415</v>
      </c>
      <c r="C72" s="1">
        <v>302</v>
      </c>
      <c r="D72" s="1">
        <v>4</v>
      </c>
      <c r="E72" s="1">
        <v>3990</v>
      </c>
      <c r="F72" s="1">
        <v>119</v>
      </c>
    </row>
    <row r="73" spans="1:6">
      <c r="A73" s="5" t="s">
        <v>13</v>
      </c>
      <c r="B73" s="1">
        <v>3491</v>
      </c>
      <c r="C73" s="1">
        <v>113</v>
      </c>
      <c r="D73" s="1">
        <v>1</v>
      </c>
      <c r="E73" s="1">
        <v>1683</v>
      </c>
      <c r="F73" s="1">
        <v>1694</v>
      </c>
    </row>
    <row r="74" spans="1:6">
      <c r="A74" s="7" t="s">
        <v>14</v>
      </c>
      <c r="B74" s="1">
        <v>1933</v>
      </c>
      <c r="C74" s="1">
        <v>45</v>
      </c>
      <c r="D74" s="1">
        <v>1</v>
      </c>
      <c r="E74" s="1">
        <v>486</v>
      </c>
      <c r="F74" s="1">
        <v>1401</v>
      </c>
    </row>
    <row r="75" spans="1:6">
      <c r="A75" s="13" t="s">
        <v>28</v>
      </c>
      <c r="B75" s="13"/>
      <c r="C75" s="13"/>
      <c r="D75" s="13"/>
      <c r="E75" s="13"/>
      <c r="F75" s="13"/>
    </row>
    <row r="76" spans="1:6">
      <c r="A76" s="5" t="s">
        <v>9</v>
      </c>
      <c r="B76" s="1">
        <v>19084</v>
      </c>
      <c r="C76" s="1">
        <v>1780</v>
      </c>
      <c r="D76" s="1">
        <v>15</v>
      </c>
      <c r="E76" s="1">
        <v>13421</v>
      </c>
      <c r="F76" s="1">
        <v>3868</v>
      </c>
    </row>
    <row r="77" spans="1:6">
      <c r="A77" s="6" t="s">
        <v>10</v>
      </c>
      <c r="B77" s="1">
        <v>8031</v>
      </c>
      <c r="C77" s="1">
        <v>1245</v>
      </c>
      <c r="D77" s="1">
        <v>9</v>
      </c>
      <c r="E77" s="1">
        <v>6330</v>
      </c>
      <c r="F77" s="1">
        <v>447</v>
      </c>
    </row>
    <row r="78" spans="1:6">
      <c r="A78" s="6" t="s">
        <v>11</v>
      </c>
      <c r="B78" s="1">
        <v>1273</v>
      </c>
      <c r="C78" s="1">
        <v>81</v>
      </c>
      <c r="D78" s="1">
        <v>1</v>
      </c>
      <c r="E78" s="1">
        <v>1003</v>
      </c>
      <c r="F78" s="1">
        <v>188</v>
      </c>
    </row>
    <row r="79" spans="1:6">
      <c r="A79" s="6" t="s">
        <v>12</v>
      </c>
      <c r="B79" s="1">
        <v>4363</v>
      </c>
      <c r="C79" s="1">
        <v>295</v>
      </c>
      <c r="D79" s="1">
        <v>4</v>
      </c>
      <c r="E79" s="1">
        <v>3944</v>
      </c>
      <c r="F79" s="1">
        <v>120</v>
      </c>
    </row>
    <row r="80" spans="1:6">
      <c r="A80" s="5" t="s">
        <v>13</v>
      </c>
      <c r="B80" s="1">
        <v>3483</v>
      </c>
      <c r="C80" s="1">
        <v>114</v>
      </c>
      <c r="D80" s="1" t="s">
        <v>1</v>
      </c>
      <c r="E80" s="1">
        <v>1665</v>
      </c>
      <c r="F80" s="1">
        <v>1704</v>
      </c>
    </row>
    <row r="81" spans="1:6">
      <c r="A81" s="7" t="s">
        <v>14</v>
      </c>
      <c r="B81" s="1">
        <v>1934</v>
      </c>
      <c r="C81" s="1">
        <v>45</v>
      </c>
      <c r="D81" s="1">
        <v>1</v>
      </c>
      <c r="E81" s="1">
        <v>479</v>
      </c>
      <c r="F81" s="1">
        <v>1409</v>
      </c>
    </row>
    <row r="82" spans="1:6">
      <c r="A82" s="13" t="s">
        <v>29</v>
      </c>
      <c r="B82" s="13"/>
      <c r="C82" s="13"/>
      <c r="D82" s="13"/>
      <c r="E82" s="13"/>
      <c r="F82" s="13"/>
    </row>
    <row r="83" spans="1:6">
      <c r="A83" s="5" t="s">
        <v>9</v>
      </c>
      <c r="B83" s="1">
        <v>18791</v>
      </c>
      <c r="C83" s="1">
        <v>1766</v>
      </c>
      <c r="D83" s="1">
        <v>15</v>
      </c>
      <c r="E83" s="1">
        <v>13145</v>
      </c>
      <c r="F83" s="1">
        <v>3865</v>
      </c>
    </row>
    <row r="84" spans="1:6">
      <c r="A84" s="6" t="s">
        <v>10</v>
      </c>
      <c r="B84" s="1">
        <v>7915</v>
      </c>
      <c r="C84" s="1">
        <v>1230</v>
      </c>
      <c r="D84" s="1">
        <v>9</v>
      </c>
      <c r="E84" s="1">
        <v>6234</v>
      </c>
      <c r="F84" s="1">
        <v>442</v>
      </c>
    </row>
    <row r="85" spans="1:6">
      <c r="A85" s="6" t="s">
        <v>11</v>
      </c>
      <c r="B85" s="1">
        <v>1231</v>
      </c>
      <c r="C85" s="1">
        <v>82</v>
      </c>
      <c r="D85" s="1">
        <v>1</v>
      </c>
      <c r="E85" s="1">
        <v>961</v>
      </c>
      <c r="F85" s="1">
        <v>187</v>
      </c>
    </row>
    <row r="86" spans="1:6">
      <c r="A86" s="6" t="s">
        <v>12</v>
      </c>
      <c r="B86" s="1">
        <v>4282</v>
      </c>
      <c r="C86" s="1">
        <v>294</v>
      </c>
      <c r="D86" s="1">
        <v>4</v>
      </c>
      <c r="E86" s="1">
        <v>3871</v>
      </c>
      <c r="F86" s="1">
        <v>113</v>
      </c>
    </row>
    <row r="87" spans="1:6">
      <c r="A87" s="5" t="s">
        <v>13</v>
      </c>
      <c r="B87" s="1">
        <v>3445</v>
      </c>
      <c r="C87" s="1">
        <v>115</v>
      </c>
      <c r="D87" s="1" t="s">
        <v>1</v>
      </c>
      <c r="E87" s="1">
        <v>1614</v>
      </c>
      <c r="F87" s="1">
        <v>1716</v>
      </c>
    </row>
    <row r="88" spans="1:6">
      <c r="A88" s="7" t="s">
        <v>14</v>
      </c>
      <c r="B88" s="8">
        <v>1918</v>
      </c>
      <c r="C88" s="8">
        <v>45</v>
      </c>
      <c r="D88" s="8">
        <v>1</v>
      </c>
      <c r="E88" s="8">
        <v>465</v>
      </c>
      <c r="F88" s="8">
        <v>1407</v>
      </c>
    </row>
    <row r="89" spans="1:6">
      <c r="A89" s="13" t="s">
        <v>30</v>
      </c>
      <c r="B89" s="13"/>
      <c r="C89" s="13"/>
      <c r="D89" s="13"/>
      <c r="E89" s="13"/>
      <c r="F89" s="13"/>
    </row>
    <row r="90" spans="1:6">
      <c r="A90" s="5" t="s">
        <v>9</v>
      </c>
      <c r="B90" s="9">
        <v>18577</v>
      </c>
      <c r="C90" s="9">
        <v>1790</v>
      </c>
      <c r="D90" s="9">
        <v>15</v>
      </c>
      <c r="E90" s="10">
        <v>12927</v>
      </c>
      <c r="F90" s="9">
        <v>3845</v>
      </c>
    </row>
    <row r="91" spans="1:6">
      <c r="A91" s="6" t="s">
        <v>10</v>
      </c>
      <c r="B91" s="10">
        <v>7839</v>
      </c>
      <c r="C91" s="10">
        <v>1253</v>
      </c>
      <c r="D91" s="10">
        <v>9</v>
      </c>
      <c r="E91" s="10">
        <v>6123</v>
      </c>
      <c r="F91" s="10">
        <v>454</v>
      </c>
    </row>
    <row r="92" spans="1:6">
      <c r="A92" s="6" t="s">
        <v>11</v>
      </c>
      <c r="B92" s="10">
        <v>1219</v>
      </c>
      <c r="C92" s="10">
        <v>83</v>
      </c>
      <c r="D92" s="10">
        <v>1</v>
      </c>
      <c r="E92" s="10">
        <v>952</v>
      </c>
      <c r="F92" s="10">
        <v>183</v>
      </c>
    </row>
    <row r="93" spans="1:6">
      <c r="A93" s="6" t="s">
        <v>12</v>
      </c>
      <c r="B93" s="10">
        <v>4222</v>
      </c>
      <c r="C93" s="10">
        <v>292</v>
      </c>
      <c r="D93" s="10">
        <v>4</v>
      </c>
      <c r="E93" s="10">
        <v>3814</v>
      </c>
      <c r="F93" s="10">
        <v>112</v>
      </c>
    </row>
    <row r="94" spans="1:6">
      <c r="A94" s="5" t="s">
        <v>13</v>
      </c>
      <c r="B94" s="10">
        <v>3419</v>
      </c>
      <c r="C94" s="10">
        <v>117</v>
      </c>
      <c r="D94" s="10" t="s">
        <v>1</v>
      </c>
      <c r="E94" s="10">
        <v>1598</v>
      </c>
      <c r="F94" s="10">
        <v>1704</v>
      </c>
    </row>
    <row r="95" spans="1:6">
      <c r="A95" s="7" t="s">
        <v>14</v>
      </c>
      <c r="B95" s="11">
        <v>1878</v>
      </c>
      <c r="C95" s="11">
        <v>45</v>
      </c>
      <c r="D95" s="11">
        <v>1</v>
      </c>
      <c r="E95" s="11">
        <v>440</v>
      </c>
      <c r="F95" s="11">
        <v>1392</v>
      </c>
    </row>
    <row r="96" spans="1:6">
      <c r="A96" s="13" t="s">
        <v>36</v>
      </c>
      <c r="B96" s="13"/>
      <c r="C96" s="13"/>
      <c r="D96" s="13"/>
      <c r="E96" s="13"/>
      <c r="F96" s="13"/>
    </row>
    <row r="97" spans="1:6">
      <c r="A97" s="5" t="s">
        <v>9</v>
      </c>
      <c r="B97" s="10">
        <f t="shared" ref="B97:B102" si="0">SUM(C97:F97)</f>
        <v>18585</v>
      </c>
      <c r="C97" s="9">
        <v>1767</v>
      </c>
      <c r="D97" s="9">
        <v>15</v>
      </c>
      <c r="E97" s="10">
        <v>12962</v>
      </c>
      <c r="F97" s="9">
        <v>3841</v>
      </c>
    </row>
    <row r="98" spans="1:6">
      <c r="A98" s="6" t="s">
        <v>10</v>
      </c>
      <c r="B98" s="10">
        <f t="shared" si="0"/>
        <v>7882</v>
      </c>
      <c r="C98" s="10">
        <v>1225</v>
      </c>
      <c r="D98" s="10">
        <v>9</v>
      </c>
      <c r="E98" s="10">
        <v>6193</v>
      </c>
      <c r="F98" s="10">
        <v>455</v>
      </c>
    </row>
    <row r="99" spans="1:6">
      <c r="A99" s="6" t="s">
        <v>11</v>
      </c>
      <c r="B99" s="10">
        <f t="shared" si="0"/>
        <v>1205</v>
      </c>
      <c r="C99" s="10">
        <v>84</v>
      </c>
      <c r="D99" s="10">
        <v>1</v>
      </c>
      <c r="E99" s="10">
        <v>938</v>
      </c>
      <c r="F99" s="10">
        <v>182</v>
      </c>
    </row>
    <row r="100" spans="1:6">
      <c r="A100" s="6" t="s">
        <v>12</v>
      </c>
      <c r="B100" s="10">
        <f t="shared" si="0"/>
        <v>4229</v>
      </c>
      <c r="C100" s="10">
        <v>293</v>
      </c>
      <c r="D100" s="10">
        <v>4</v>
      </c>
      <c r="E100" s="10">
        <v>3821</v>
      </c>
      <c r="F100" s="10">
        <v>111</v>
      </c>
    </row>
    <row r="101" spans="1:6">
      <c r="A101" s="5" t="s">
        <v>13</v>
      </c>
      <c r="B101" s="10">
        <f t="shared" si="0"/>
        <v>3394</v>
      </c>
      <c r="C101" s="10">
        <v>120</v>
      </c>
      <c r="D101" s="10" t="s">
        <v>1</v>
      </c>
      <c r="E101" s="10">
        <v>1572</v>
      </c>
      <c r="F101" s="10">
        <v>1702</v>
      </c>
    </row>
    <row r="102" spans="1:6">
      <c r="A102" s="7" t="s">
        <v>14</v>
      </c>
      <c r="B102" s="11">
        <f t="shared" si="0"/>
        <v>1875</v>
      </c>
      <c r="C102" s="11">
        <v>45</v>
      </c>
      <c r="D102" s="11">
        <v>1</v>
      </c>
      <c r="E102" s="11">
        <v>438</v>
      </c>
      <c r="F102" s="11">
        <v>1391</v>
      </c>
    </row>
  </sheetData>
  <mergeCells count="19">
    <mergeCell ref="A96:F96"/>
    <mergeCell ref="A5:F5"/>
    <mergeCell ref="A1:F1"/>
    <mergeCell ref="A2:F2"/>
    <mergeCell ref="A3:A4"/>
    <mergeCell ref="B3:B4"/>
    <mergeCell ref="C3:F3"/>
    <mergeCell ref="A89:F89"/>
    <mergeCell ref="A12:F12"/>
    <mergeCell ref="A19:F19"/>
    <mergeCell ref="A26:F26"/>
    <mergeCell ref="A33:F33"/>
    <mergeCell ref="A40:F40"/>
    <mergeCell ref="A47:F47"/>
    <mergeCell ref="A54:F54"/>
    <mergeCell ref="A61:F61"/>
    <mergeCell ref="A68:F68"/>
    <mergeCell ref="A75:F75"/>
    <mergeCell ref="A82:F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T.Mukhanbetrakhym</dc:creator>
  <cp:lastModifiedBy>T.Mukhanbetrakhym</cp:lastModifiedBy>
  <dcterms:created xsi:type="dcterms:W3CDTF">2024-02-29T11:51:25Z</dcterms:created>
  <dcterms:modified xsi:type="dcterms:W3CDTF">2024-03-27T05:52:43Z</dcterms:modified>
</cp:coreProperties>
</file>