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310" yWindow="-15" windowWidth="14520" windowHeight="12240"/>
  </bookViews>
  <sheets>
    <sheet name="по Карагандинской области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<sst xmlns="http://schemas.openxmlformats.org/spreadsheetml/2006/main" count="334" uniqueCount="134">
  <si>
    <t>-</t>
  </si>
  <si>
    <t>х</t>
  </si>
  <si>
    <t>ОКЭД версии 2007г.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</si>
  <si>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</si>
  <si>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</si>
  <si>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</si>
  <si>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</si>
  <si>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</si>
  <si>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</si>
  <si>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</si>
  <si>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</si>
  <si>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</si>
  <si>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</si>
  <si>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60.21.3</t>
  </si>
  <si>
    <t>Перевозки троллейбусами</t>
  </si>
  <si>
    <t>49.31.3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</si>
  <si>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</si>
  <si>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</si>
  <si>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</si>
  <si>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</si>
  <si>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</si>
  <si>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</si>
  <si>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60.30.0</t>
  </si>
  <si>
    <t>Транспортирование по трубопроводам</t>
  </si>
  <si>
    <t>49.50.0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</si>
  <si>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</si>
  <si>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</si>
  <si>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</si>
  <si>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</si>
  <si>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</si>
  <si>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</si>
  <si>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</si>
  <si>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</si>
  <si>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</si>
  <si>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</si>
  <si>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</si>
  <si>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</si>
  <si>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</si>
  <si>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</si>
  <si>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</si>
  <si>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</si>
  <si>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</si>
  <si>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</si>
  <si>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</si>
  <si>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</si>
  <si>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</si>
  <si>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</si>
  <si>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</si>
  <si>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</si>
  <si>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</si>
  <si>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</si>
  <si>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</si>
  <si>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63.22.0</t>
  </si>
  <si>
    <t>Прочая вспомогательная деятельность водного транспорта</t>
  </si>
  <si>
    <t>52.22.0</t>
  </si>
  <si>
    <t>63.23.1</t>
  </si>
  <si>
    <t>Регулирование использования воздушного пространства</t>
  </si>
  <si>
    <t>52.23.1</t>
  </si>
  <si>
    <t>63.23.9</t>
  </si>
  <si>
    <t>Прочая деятельность, относящаяся к пассажирским и грузовым перевозкам</t>
  </si>
  <si>
    <t>52.23.9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</si>
  <si>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</si>
  <si>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</si>
  <si>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</si>
  <si>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</si>
  <si>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</si>
  <si>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</si>
  <si>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</si>
  <si>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</si>
  <si>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</si>
  <si>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код СКУ</t>
  </si>
  <si>
    <t>Наименование</t>
  </si>
  <si>
    <t>…</t>
  </si>
  <si>
    <r>
      <t>2022</t>
    </r>
    <r>
      <rPr>
        <vertAlign val="superscript"/>
        <sz val="8"/>
        <rFont val="Calibri"/>
        <family val="2"/>
        <charset val="204"/>
        <scheme val="minor"/>
      </rPr>
      <t>2)</t>
    </r>
  </si>
  <si>
    <t>Passenger rail transport, intercity</t>
  </si>
  <si>
    <t>Freight rail transport</t>
  </si>
  <si>
    <t>Transportation by buses</t>
  </si>
  <si>
    <t>Transportation by trams</t>
  </si>
  <si>
    <t>Trolleybus transportation</t>
  </si>
  <si>
    <t>Taxi activity</t>
  </si>
  <si>
    <t>Cargo transportation by road</t>
  </si>
  <si>
    <t>Transportation by pipeline</t>
  </si>
  <si>
    <t>Activities of scheduled and non-scheduled air passenger transport</t>
  </si>
  <si>
    <t>Activities of scheduled and non-scheduled air cargo transport</t>
  </si>
  <si>
    <t>* According to Gctea version 2007г.</t>
  </si>
  <si>
    <t>Cargo handling</t>
  </si>
  <si>
    <t>Grain warehousing and storage</t>
  </si>
  <si>
    <t>Warehousing and storage of non-food products, except grain</t>
  </si>
  <si>
    <t>Warehousing and storage of food products</t>
  </si>
  <si>
    <t>Railway operation</t>
  </si>
  <si>
    <t>Operation of highways</t>
  </si>
  <si>
    <t>Terminal services</t>
  </si>
  <si>
    <t>Services for the storage of vehicles belonging to citizens</t>
  </si>
  <si>
    <t>Other services in the field of land transport</t>
  </si>
  <si>
    <t>Water transport services</t>
  </si>
  <si>
    <t>Regulation of the use of airspace</t>
  </si>
  <si>
    <t>Other activities related to passenger and cargo transportation</t>
  </si>
  <si>
    <t>Freight forwarding services</t>
  </si>
  <si>
    <t>Technical supervision of transport</t>
  </si>
  <si>
    <t>Other forwarding activities</t>
  </si>
  <si>
    <t>Refrigerated cargo storage services</t>
  </si>
  <si>
    <t>Liquid or gaseous cargo storage services</t>
  </si>
  <si>
    <t>Grain storage services</t>
  </si>
  <si>
    <t>Other storage and warehousing services</t>
  </si>
  <si>
    <t>Railway transport services shunting and towing</t>
  </si>
  <si>
    <t>Auxiliary services for railway transport other</t>
  </si>
  <si>
    <t>Services of bus stations and stations</t>
  </si>
  <si>
    <t>Motorway maintenance services</t>
  </si>
  <si>
    <t>Car parking services</t>
  </si>
  <si>
    <t>Auxiliary services for motor transport other</t>
  </si>
  <si>
    <t>Вспомогательные услуги для трубопроводного транспорта</t>
  </si>
  <si>
    <t>Services for the operation of ports and waterways, except cargo handling, in marine and coastal waters</t>
  </si>
  <si>
    <t>Auxiliary services for water transport other</t>
  </si>
  <si>
    <t>Airport services, except cargo handling</t>
  </si>
  <si>
    <t>Air Traffic Control services</t>
  </si>
  <si>
    <t>Auxiliary services for air transport other</t>
  </si>
  <si>
    <t xml:space="preserve"> Container handling services at ports</t>
  </si>
  <si>
    <t>Container handling services other</t>
  </si>
  <si>
    <t>Other cargo handling services at ports</t>
  </si>
  <si>
    <t>Cargo handling services other</t>
  </si>
  <si>
    <t>Ship broker services</t>
  </si>
  <si>
    <t>Intermediary services related to cargo other</t>
  </si>
  <si>
    <t>Services of freight transport agents other</t>
  </si>
  <si>
    <t>Transport auxiliary services not included in other groupings</t>
  </si>
  <si>
    <r>
      <rPr>
        <i/>
        <vertAlign val="superscript"/>
        <sz val="8"/>
        <rFont val="Calibri"/>
        <family val="2"/>
        <charset val="204"/>
      </rPr>
      <t xml:space="preserve">1) </t>
    </r>
    <r>
      <rPr>
        <i/>
        <sz val="8"/>
        <rFont val="Calibri"/>
        <family val="2"/>
        <charset val="204"/>
      </rPr>
      <t xml:space="preserve">Revenues from auxiliary transport activities are formed in accordance with the version of the Statistical Handbook of Services (SKU, VK-004 Ed.3) for 2016-2022. </t>
    </r>
  </si>
  <si>
    <t>The value  «Х» - means confidental data.</t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</si>
  <si>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 xml:space="preserve"> From 2022, data excluding the Ulytau region.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</si>
  <si>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According to Gctea version 2007г.</t>
    </r>
  </si>
  <si>
    <r>
      <t>Revenues from transportation and auxiliary transport activities of enterprises for 2001-2022.</t>
    </r>
    <r>
      <rPr>
        <b/>
        <vertAlign val="superscript"/>
        <sz val="11"/>
        <rFont val="Calibri"/>
        <family val="2"/>
        <charset val="204"/>
      </rPr>
      <t>*</t>
    </r>
  </si>
  <si>
    <r>
      <t xml:space="preserve"> Revenues from transportation and auxiliary transport activities of enterprises for 2012-2015гг.</t>
    </r>
    <r>
      <rPr>
        <b/>
        <vertAlign val="superscript"/>
        <sz val="10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</si>
  <si>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       Revenues from transportation and auxiliary transport activities of enterprises for 2016-2022гг.</t>
    </r>
    <r>
      <rPr>
        <b/>
        <vertAlign val="superscript"/>
        <sz val="10"/>
        <rFont val="Calibri"/>
        <family val="2"/>
        <charset val="204"/>
        <scheme val="minor"/>
      </rPr>
      <t>1)</t>
    </r>
    <r>
      <rPr>
        <b/>
        <vertAlign val="superscript"/>
        <sz val="10"/>
        <rFont val="Calibri"/>
        <family val="2"/>
        <charset val="204"/>
      </rPr>
      <t xml:space="preserve"> </t>
    </r>
  </si>
  <si>
    <t>million Tenge</t>
  </si>
  <si>
    <t>Gctea version 2007г.</t>
  </si>
  <si>
    <t>Name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</si>
</sst>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0.0"/>
    <numFmt numFmtId="166" formatCode="_-* #,##0.00_р_._-;\-* #,##0.00_р_._-;_-* &quot;-&quot;??_р_._-;_-@_-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9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7" fontId="8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Fill="1" applyBorder="1" applyAlignment="1"/>
    <xf numFmtId="4" fontId="13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14" fillId="0" borderId="3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6" xfId="0" applyFont="1" applyBorder="1" applyAlignment="1"/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94"/>
  <sheetViews>
    <sheetView tabSelected="1" topLeftCell="O1" workbookViewId="0">
      <selection activeCell="P4" sqref="P4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21" width="8.28515625" style="1" bestFit="1" customWidth="1"/>
    <col min="22" max="22" width="8.28515625" style="2" bestFit="1" customWidth="1"/>
    <col min="23" max="24" width="7.7109375" style="2" bestFit="1" customWidth="1"/>
    <col min="25" max="28" width="7.7109375" style="1" bestFit="1" customWidth="1"/>
    <col min="29" max="31" width="7.7109375" style="2" bestFit="1" customWidth="1"/>
    <col min="32" max="32" width="7.7109375" style="2" customWidth="1"/>
    <col min="33" max="34" width="7.7109375" style="2" bestFit="1" customWidth="1"/>
    <col min="35" max="35" width="8.7109375" style="2" customWidth="1"/>
    <col min="36" max="36" width="7.7109375" style="1" bestFit="1" customWidth="1"/>
    <col min="37" max="39" width="8.85546875" style="1" bestFit="1" customWidth="1"/>
    <col min="40" max="40" width="9.42578125" style="2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0" ht="26.25" customHeight="1">
      <c r="O1" s="73" t="s">
        <v>128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0" ht="20.25" customHeight="1"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 t="s">
        <v>131</v>
      </c>
      <c r="AM2" s="52"/>
      <c r="AN2" s="52"/>
    </row>
    <row r="3" spans="1:40" s="35" customFormat="1" ht="21.75" customHeight="1">
      <c r="A3" s="3"/>
      <c r="B3" s="32"/>
      <c r="C3" s="33">
        <v>1998</v>
      </c>
      <c r="D3" s="33">
        <v>1999</v>
      </c>
      <c r="E3" s="33">
        <v>2000</v>
      </c>
      <c r="F3" s="33">
        <v>2001</v>
      </c>
      <c r="G3" s="33">
        <v>2002</v>
      </c>
      <c r="H3" s="33">
        <v>2003</v>
      </c>
      <c r="I3" s="33">
        <v>2004</v>
      </c>
      <c r="J3" s="33">
        <v>2005</v>
      </c>
      <c r="K3" s="33">
        <v>2006</v>
      </c>
      <c r="L3" s="33">
        <v>2007</v>
      </c>
      <c r="M3" s="33">
        <v>2008</v>
      </c>
      <c r="N3" s="33">
        <v>2009</v>
      </c>
      <c r="O3" s="26" t="s">
        <v>132</v>
      </c>
      <c r="P3" s="34" t="s">
        <v>133</v>
      </c>
      <c r="Q3" s="30">
        <v>2001</v>
      </c>
      <c r="R3" s="30">
        <v>2002</v>
      </c>
      <c r="S3" s="30">
        <v>2003</v>
      </c>
      <c r="T3" s="30">
        <v>2004</v>
      </c>
      <c r="U3" s="30">
        <v>2005</v>
      </c>
      <c r="V3" s="30">
        <v>2006</v>
      </c>
      <c r="W3" s="30">
        <v>2007</v>
      </c>
      <c r="X3" s="30">
        <v>2008</v>
      </c>
      <c r="Y3" s="30">
        <v>2009</v>
      </c>
      <c r="Z3" s="30">
        <v>2010</v>
      </c>
      <c r="AA3" s="30">
        <v>2011</v>
      </c>
      <c r="AB3" s="30">
        <v>2012</v>
      </c>
      <c r="AC3" s="30">
        <v>2013</v>
      </c>
      <c r="AD3" s="30">
        <v>2014</v>
      </c>
      <c r="AE3" s="30">
        <v>2015</v>
      </c>
      <c r="AF3" s="30">
        <v>2016</v>
      </c>
      <c r="AG3" s="30">
        <v>2017</v>
      </c>
      <c r="AH3" s="30">
        <v>2018</v>
      </c>
      <c r="AI3" s="30">
        <v>2019</v>
      </c>
      <c r="AJ3" s="30">
        <v>2020</v>
      </c>
      <c r="AK3" s="30">
        <v>2021</v>
      </c>
      <c r="AL3" s="30" t="s">
        <v>73</v>
      </c>
    </row>
    <row r="4" spans="1:40">
      <c r="A4" s="65" t="s">
        <v>3</v>
      </c>
      <c r="B4" s="65" t="s">
        <v>4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9" t="s">
        <v>5</v>
      </c>
      <c r="P4" s="57" t="s">
        <v>74</v>
      </c>
      <c r="Q4" s="27" t="s">
        <v>72</v>
      </c>
      <c r="R4" s="27" t="s">
        <v>72</v>
      </c>
      <c r="S4" s="27" t="s">
        <v>72</v>
      </c>
      <c r="T4" s="27" t="s">
        <v>72</v>
      </c>
      <c r="U4" s="27" t="s">
        <v>72</v>
      </c>
      <c r="V4" s="27" t="s">
        <v>72</v>
      </c>
      <c r="W4" s="27" t="s">
        <v>72</v>
      </c>
      <c r="X4" s="27" t="s">
        <v>72</v>
      </c>
      <c r="Y4" s="27" t="s">
        <v>72</v>
      </c>
      <c r="Z4" s="27" t="s">
        <v>72</v>
      </c>
      <c r="AA4" s="27" t="s">
        <v>72</v>
      </c>
      <c r="AB4" s="27" t="s">
        <v>72</v>
      </c>
      <c r="AC4" s="27" t="s">
        <v>72</v>
      </c>
      <c r="AD4" s="27" t="s">
        <v>72</v>
      </c>
      <c r="AE4" s="27" t="s">
        <v>72</v>
      </c>
      <c r="AF4" s="27" t="s">
        <v>72</v>
      </c>
      <c r="AG4" s="27" t="s">
        <v>72</v>
      </c>
      <c r="AH4" s="27" t="s">
        <v>72</v>
      </c>
      <c r="AI4" s="27" t="s">
        <v>72</v>
      </c>
      <c r="AJ4" s="27" t="s">
        <v>72</v>
      </c>
      <c r="AK4" s="27">
        <v>7187.7</v>
      </c>
      <c r="AL4" s="27">
        <v>7769.1</v>
      </c>
      <c r="AM4" s="2"/>
    </row>
    <row r="5" spans="1:40">
      <c r="A5" s="65"/>
      <c r="B5" s="65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9" t="s">
        <v>6</v>
      </c>
      <c r="P5" s="57" t="s">
        <v>75</v>
      </c>
      <c r="Q5" s="27" t="s">
        <v>72</v>
      </c>
      <c r="R5" s="27" t="s">
        <v>72</v>
      </c>
      <c r="S5" s="27" t="s">
        <v>72</v>
      </c>
      <c r="T5" s="27" t="s">
        <v>72</v>
      </c>
      <c r="U5" s="27" t="s">
        <v>72</v>
      </c>
      <c r="V5" s="27" t="s">
        <v>72</v>
      </c>
      <c r="W5" s="27" t="s">
        <v>72</v>
      </c>
      <c r="X5" s="27" t="s">
        <v>72</v>
      </c>
      <c r="Y5" s="27" t="s">
        <v>72</v>
      </c>
      <c r="Z5" s="27" t="s">
        <v>72</v>
      </c>
      <c r="AA5" s="27" t="s">
        <v>72</v>
      </c>
      <c r="AB5" s="27" t="s">
        <v>72</v>
      </c>
      <c r="AC5" s="27" t="s">
        <v>72</v>
      </c>
      <c r="AD5" s="27" t="s">
        <v>72</v>
      </c>
      <c r="AE5" s="27" t="s">
        <v>72</v>
      </c>
      <c r="AF5" s="27" t="s">
        <v>72</v>
      </c>
      <c r="AG5" s="27" t="s">
        <v>72</v>
      </c>
      <c r="AH5" s="27" t="s">
        <v>72</v>
      </c>
      <c r="AI5" s="27" t="s">
        <v>72</v>
      </c>
      <c r="AJ5" s="27" t="s">
        <v>72</v>
      </c>
      <c r="AK5" s="27">
        <v>122844</v>
      </c>
      <c r="AL5" s="27">
        <v>109014.2</v>
      </c>
      <c r="AM5" s="2"/>
    </row>
    <row r="6" spans="1:40">
      <c r="A6" s="12" t="s">
        <v>7</v>
      </c>
      <c r="B6" s="12" t="s">
        <v>8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9" t="s">
        <v>9</v>
      </c>
      <c r="P6" s="57" t="s">
        <v>76</v>
      </c>
      <c r="Q6" s="27">
        <v>1506.9</v>
      </c>
      <c r="R6" s="27">
        <v>1534.7</v>
      </c>
      <c r="S6" s="27">
        <v>1992.2</v>
      </c>
      <c r="T6" s="27">
        <v>2682.7</v>
      </c>
      <c r="U6" s="27">
        <v>3387.6</v>
      </c>
      <c r="V6" s="27">
        <v>3524.1</v>
      </c>
      <c r="W6" s="27">
        <v>4170.7</v>
      </c>
      <c r="X6" s="27">
        <v>4857.2</v>
      </c>
      <c r="Y6" s="27">
        <v>6035.2</v>
      </c>
      <c r="Z6" s="31">
        <v>7474.4</v>
      </c>
      <c r="AA6" s="31">
        <v>7894.9</v>
      </c>
      <c r="AB6" s="31">
        <v>8157.6</v>
      </c>
      <c r="AC6" s="31">
        <v>8556.2000000000007</v>
      </c>
      <c r="AD6" s="27">
        <v>9909.7000000000007</v>
      </c>
      <c r="AE6" s="27">
        <v>9219.4</v>
      </c>
      <c r="AF6" s="27">
        <v>9188.5</v>
      </c>
      <c r="AG6" s="27">
        <v>9529.4</v>
      </c>
      <c r="AH6" s="27">
        <v>10671.8</v>
      </c>
      <c r="AI6" s="27">
        <v>10576.7</v>
      </c>
      <c r="AJ6" s="27">
        <v>9011.2999999999993</v>
      </c>
      <c r="AK6" s="27">
        <v>11833.1</v>
      </c>
      <c r="AL6" s="27">
        <v>11427.1</v>
      </c>
      <c r="AM6" s="2"/>
    </row>
    <row r="7" spans="1:40">
      <c r="A7" s="12" t="s">
        <v>10</v>
      </c>
      <c r="B7" s="12" t="s">
        <v>11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9" t="s">
        <v>12</v>
      </c>
      <c r="P7" s="57" t="s">
        <v>77</v>
      </c>
      <c r="Q7" s="27">
        <v>22.4</v>
      </c>
      <c r="R7" s="27">
        <v>30.6</v>
      </c>
      <c r="S7" s="27">
        <v>29.9</v>
      </c>
      <c r="T7" s="27">
        <v>30.9</v>
      </c>
      <c r="U7" s="27">
        <v>38.4</v>
      </c>
      <c r="V7" s="27">
        <v>37.1</v>
      </c>
      <c r="W7" s="27">
        <v>39.6</v>
      </c>
      <c r="X7" s="27">
        <v>45.3</v>
      </c>
      <c r="Y7" s="27">
        <v>206.3</v>
      </c>
      <c r="Z7" s="31">
        <v>264</v>
      </c>
      <c r="AA7" s="27">
        <v>236</v>
      </c>
      <c r="AB7" s="27">
        <v>233.7</v>
      </c>
      <c r="AC7" s="27">
        <v>337.4</v>
      </c>
      <c r="AD7" s="27">
        <v>385</v>
      </c>
      <c r="AE7" s="27">
        <v>427.8</v>
      </c>
      <c r="AF7" s="27">
        <v>435.2</v>
      </c>
      <c r="AG7" s="27" t="s">
        <v>1</v>
      </c>
      <c r="AH7" s="27" t="s">
        <v>1</v>
      </c>
      <c r="AI7" s="27" t="s">
        <v>1</v>
      </c>
      <c r="AJ7" s="27" t="s">
        <v>1</v>
      </c>
      <c r="AK7" s="27" t="s">
        <v>1</v>
      </c>
      <c r="AL7" s="27" t="s">
        <v>1</v>
      </c>
      <c r="AM7" s="2"/>
    </row>
    <row r="8" spans="1:40" ht="14.25" customHeight="1">
      <c r="A8" s="12" t="s">
        <v>13</v>
      </c>
      <c r="B8" s="12" t="s">
        <v>14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9" t="s">
        <v>15</v>
      </c>
      <c r="P8" s="57" t="s">
        <v>78</v>
      </c>
      <c r="Q8" s="27">
        <v>18.899999999999999</v>
      </c>
      <c r="R8" s="27">
        <v>12.5</v>
      </c>
      <c r="S8" s="27">
        <v>24.4</v>
      </c>
      <c r="T8" s="27">
        <v>19.7</v>
      </c>
      <c r="U8" s="27">
        <v>22.2</v>
      </c>
      <c r="V8" s="27">
        <v>24.9</v>
      </c>
      <c r="W8" s="27">
        <v>27.5</v>
      </c>
      <c r="X8" s="27">
        <v>28</v>
      </c>
      <c r="Y8" s="27">
        <v>28.1</v>
      </c>
      <c r="Z8" s="31">
        <v>7.7</v>
      </c>
      <c r="AA8" s="27" t="s">
        <v>0</v>
      </c>
      <c r="AB8" s="27" t="s">
        <v>0</v>
      </c>
      <c r="AC8" s="27" t="s">
        <v>0</v>
      </c>
      <c r="AD8" s="27" t="s">
        <v>0</v>
      </c>
      <c r="AE8" s="27" t="s">
        <v>0</v>
      </c>
      <c r="AF8" s="27" t="s">
        <v>0</v>
      </c>
      <c r="AG8" s="27" t="s">
        <v>0</v>
      </c>
      <c r="AH8" s="27" t="s">
        <v>0</v>
      </c>
      <c r="AI8" s="27" t="s">
        <v>0</v>
      </c>
      <c r="AJ8" s="27" t="s">
        <v>0</v>
      </c>
      <c r="AK8" s="27" t="s">
        <v>0</v>
      </c>
      <c r="AL8" s="27" t="s">
        <v>0</v>
      </c>
      <c r="AM8" s="2"/>
    </row>
    <row r="9" spans="1:40">
      <c r="A9" s="12" t="s">
        <v>16</v>
      </c>
      <c r="B9" s="12" t="s">
        <v>17</v>
      </c>
      <c r="C9" s="13"/>
      <c r="D9" s="13"/>
      <c r="E9" s="13"/>
      <c r="F9" s="13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5">
        <v>100</v>
      </c>
      <c r="M9" s="15">
        <v>100</v>
      </c>
      <c r="N9" s="16">
        <v>100</v>
      </c>
      <c r="O9" s="29" t="s">
        <v>18</v>
      </c>
      <c r="P9" s="57" t="s">
        <v>79</v>
      </c>
      <c r="Q9" s="27">
        <v>9.1999999999999993</v>
      </c>
      <c r="R9" s="27">
        <v>10.9</v>
      </c>
      <c r="S9" s="27">
        <v>31.2</v>
      </c>
      <c r="T9" s="27">
        <v>41.8</v>
      </c>
      <c r="U9" s="27">
        <v>40.1</v>
      </c>
      <c r="V9" s="27">
        <v>35.700000000000003</v>
      </c>
      <c r="W9" s="27">
        <v>41.5</v>
      </c>
      <c r="X9" s="27">
        <v>37.700000000000003</v>
      </c>
      <c r="Y9" s="27">
        <v>28.7</v>
      </c>
      <c r="Z9" s="36">
        <v>53.6</v>
      </c>
      <c r="AA9" s="36">
        <v>65.099999999999994</v>
      </c>
      <c r="AB9" s="36">
        <v>61.1</v>
      </c>
      <c r="AC9" s="36">
        <v>86.1</v>
      </c>
      <c r="AD9" s="27">
        <v>101</v>
      </c>
      <c r="AE9" s="27">
        <v>98.3</v>
      </c>
      <c r="AF9" s="27">
        <v>84.9</v>
      </c>
      <c r="AG9" s="27">
        <v>62.3</v>
      </c>
      <c r="AH9" s="37" t="s">
        <v>1</v>
      </c>
      <c r="AI9" s="27" t="s">
        <v>1</v>
      </c>
      <c r="AJ9" s="27" t="s">
        <v>1</v>
      </c>
      <c r="AK9" s="27" t="s">
        <v>1</v>
      </c>
      <c r="AL9" s="27" t="s">
        <v>1</v>
      </c>
      <c r="AM9" s="2"/>
    </row>
    <row r="10" spans="1:40" ht="23.25" customHeight="1">
      <c r="A10" s="45" t="s">
        <v>19</v>
      </c>
      <c r="B10" s="45" t="s">
        <v>20</v>
      </c>
      <c r="C10" s="13"/>
      <c r="D10" s="13"/>
      <c r="E10" s="13">
        <v>100</v>
      </c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29" t="s">
        <v>21</v>
      </c>
      <c r="P10" s="57" t="s">
        <v>80</v>
      </c>
      <c r="Q10" s="27">
        <v>986.3</v>
      </c>
      <c r="R10" s="27">
        <v>896.9</v>
      </c>
      <c r="S10" s="27">
        <v>944.1</v>
      </c>
      <c r="T10" s="27">
        <v>1006</v>
      </c>
      <c r="U10" s="27">
        <v>1530.7</v>
      </c>
      <c r="V10" s="27">
        <v>2595.8000000000002</v>
      </c>
      <c r="W10" s="27">
        <v>4004.9</v>
      </c>
      <c r="X10" s="27">
        <v>4511.6000000000004</v>
      </c>
      <c r="Y10" s="27">
        <v>3268</v>
      </c>
      <c r="Z10" s="31">
        <v>5028.5</v>
      </c>
      <c r="AA10" s="31">
        <v>4713.6000000000004</v>
      </c>
      <c r="AB10" s="31">
        <v>4862.3999999999996</v>
      </c>
      <c r="AC10" s="31">
        <v>7295</v>
      </c>
      <c r="AD10" s="27">
        <v>7599</v>
      </c>
      <c r="AE10" s="27">
        <v>5880.6</v>
      </c>
      <c r="AF10" s="27">
        <v>8069.3</v>
      </c>
      <c r="AG10" s="27">
        <v>10179.1</v>
      </c>
      <c r="AH10" s="27">
        <v>12677.3</v>
      </c>
      <c r="AI10" s="27">
        <v>13001.7</v>
      </c>
      <c r="AJ10" s="27">
        <v>11562</v>
      </c>
      <c r="AK10" s="27">
        <v>15305.3</v>
      </c>
      <c r="AL10" s="27">
        <v>42810.6</v>
      </c>
      <c r="AM10" s="2"/>
    </row>
    <row r="11" spans="1:40" ht="15.75" customHeight="1">
      <c r="A11" s="12" t="s">
        <v>22</v>
      </c>
      <c r="B11" s="12" t="s">
        <v>23</v>
      </c>
      <c r="C11" s="13"/>
      <c r="D11" s="13"/>
      <c r="E11" s="13">
        <v>100</v>
      </c>
      <c r="F11" s="13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5">
        <v>100</v>
      </c>
      <c r="M11" s="15">
        <v>100</v>
      </c>
      <c r="N11" s="16">
        <v>100</v>
      </c>
      <c r="O11" s="29" t="s">
        <v>24</v>
      </c>
      <c r="P11" s="57" t="s">
        <v>81</v>
      </c>
      <c r="Q11" s="27" t="s">
        <v>72</v>
      </c>
      <c r="R11" s="27" t="s">
        <v>72</v>
      </c>
      <c r="S11" s="27" t="s">
        <v>72</v>
      </c>
      <c r="T11" s="27" t="s">
        <v>72</v>
      </c>
      <c r="U11" s="27" t="s">
        <v>72</v>
      </c>
      <c r="V11" s="27" t="s">
        <v>72</v>
      </c>
      <c r="W11" s="27" t="s">
        <v>72</v>
      </c>
      <c r="X11" s="27" t="s">
        <v>72</v>
      </c>
      <c r="Y11" s="27" t="s">
        <v>72</v>
      </c>
      <c r="Z11" s="27" t="s">
        <v>72</v>
      </c>
      <c r="AA11" s="27" t="s">
        <v>72</v>
      </c>
      <c r="AB11" s="27" t="s">
        <v>72</v>
      </c>
      <c r="AC11" s="27" t="s">
        <v>72</v>
      </c>
      <c r="AD11" s="27" t="s">
        <v>72</v>
      </c>
      <c r="AE11" s="27" t="s">
        <v>72</v>
      </c>
      <c r="AF11" s="27" t="s">
        <v>72</v>
      </c>
      <c r="AG11" s="27" t="s">
        <v>72</v>
      </c>
      <c r="AH11" s="27" t="s">
        <v>72</v>
      </c>
      <c r="AI11" s="27" t="s">
        <v>72</v>
      </c>
      <c r="AJ11" s="27" t="s">
        <v>1</v>
      </c>
      <c r="AK11" s="27">
        <v>51247.9</v>
      </c>
      <c r="AL11" s="27">
        <v>26080.7</v>
      </c>
      <c r="AM11" s="2"/>
    </row>
    <row r="12" spans="1:40" ht="33" customHeight="1">
      <c r="A12" s="65" t="s">
        <v>25</v>
      </c>
      <c r="B12" s="65" t="s">
        <v>26</v>
      </c>
      <c r="C12" s="17"/>
      <c r="D12" s="17"/>
      <c r="E12" s="17">
        <v>89.2</v>
      </c>
      <c r="F12" s="17">
        <v>89.8</v>
      </c>
      <c r="G12" s="18">
        <v>89.2</v>
      </c>
      <c r="H12" s="18">
        <v>87.3</v>
      </c>
      <c r="I12" s="19">
        <v>92</v>
      </c>
      <c r="J12" s="18">
        <v>92.5</v>
      </c>
      <c r="K12" s="18">
        <v>93.8</v>
      </c>
      <c r="L12" s="20">
        <v>94.2</v>
      </c>
      <c r="M12" s="20">
        <v>96.3</v>
      </c>
      <c r="N12" s="21">
        <v>94.7</v>
      </c>
      <c r="O12" s="29" t="s">
        <v>27</v>
      </c>
      <c r="P12" s="57" t="s">
        <v>82</v>
      </c>
      <c r="Q12" s="27">
        <v>253.2</v>
      </c>
      <c r="R12" s="27">
        <v>209.8</v>
      </c>
      <c r="S12" s="27">
        <v>163.69999999999999</v>
      </c>
      <c r="T12" s="27">
        <v>637.20000000000005</v>
      </c>
      <c r="U12" s="27">
        <v>90</v>
      </c>
      <c r="V12" s="27">
        <v>822.1</v>
      </c>
      <c r="W12" s="27">
        <v>551.79999999999995</v>
      </c>
      <c r="X12" s="27">
        <v>733.2</v>
      </c>
      <c r="Y12" s="27">
        <v>392</v>
      </c>
      <c r="Z12" s="27">
        <v>491.4</v>
      </c>
      <c r="AA12" s="27">
        <v>410.6</v>
      </c>
      <c r="AB12" s="27">
        <v>417.7</v>
      </c>
      <c r="AC12" s="27">
        <v>905.7</v>
      </c>
      <c r="AD12" s="27">
        <v>920.9</v>
      </c>
      <c r="AE12" s="27" t="s">
        <v>1</v>
      </c>
      <c r="AF12" s="27" t="s">
        <v>1</v>
      </c>
      <c r="AG12" s="27" t="s">
        <v>1</v>
      </c>
      <c r="AH12" s="27" t="s">
        <v>1</v>
      </c>
      <c r="AI12" s="27" t="s">
        <v>1</v>
      </c>
      <c r="AJ12" s="27" t="s">
        <v>1</v>
      </c>
      <c r="AK12" s="27" t="s">
        <v>1</v>
      </c>
      <c r="AL12" s="27">
        <v>2519.1</v>
      </c>
      <c r="AM12" s="2"/>
    </row>
    <row r="13" spans="1:40" ht="33" customHeight="1">
      <c r="A13" s="65"/>
      <c r="B13" s="65"/>
      <c r="C13" s="13"/>
      <c r="D13" s="13"/>
      <c r="E13" s="13">
        <v>10.8</v>
      </c>
      <c r="F13" s="13">
        <v>10.199999999999999</v>
      </c>
      <c r="G13" s="14">
        <v>10.8</v>
      </c>
      <c r="H13" s="14">
        <v>12.7</v>
      </c>
      <c r="I13" s="22">
        <v>8</v>
      </c>
      <c r="J13" s="14">
        <v>7.5</v>
      </c>
      <c r="K13" s="14">
        <v>6.2</v>
      </c>
      <c r="L13" s="15">
        <f>100-L12</f>
        <v>5.7999999999999972</v>
      </c>
      <c r="M13" s="15">
        <f>100-M12</f>
        <v>3.7000000000000028</v>
      </c>
      <c r="N13" s="16">
        <f>100-N12</f>
        <v>5.2999999999999972</v>
      </c>
      <c r="O13" s="29" t="s">
        <v>28</v>
      </c>
      <c r="P13" s="57" t="s">
        <v>83</v>
      </c>
      <c r="Q13" s="27">
        <v>2.9</v>
      </c>
      <c r="R13" s="27">
        <v>1.8</v>
      </c>
      <c r="S13" s="27">
        <v>1.8</v>
      </c>
      <c r="T13" s="27">
        <v>4.7</v>
      </c>
      <c r="U13" s="27">
        <v>7</v>
      </c>
      <c r="V13" s="27">
        <v>3</v>
      </c>
      <c r="W13" s="27">
        <v>3.8</v>
      </c>
      <c r="X13" s="27">
        <v>3.4</v>
      </c>
      <c r="Y13" s="27">
        <v>2.9</v>
      </c>
      <c r="Z13" s="27">
        <v>1.4</v>
      </c>
      <c r="AA13" s="27">
        <v>0.8</v>
      </c>
      <c r="AB13" s="27" t="s">
        <v>0</v>
      </c>
      <c r="AC13" s="27" t="s">
        <v>0</v>
      </c>
      <c r="AD13" s="27" t="s">
        <v>0</v>
      </c>
      <c r="AE13" s="27" t="s">
        <v>0</v>
      </c>
      <c r="AF13" s="27" t="s">
        <v>0</v>
      </c>
      <c r="AG13" s="27" t="s">
        <v>0</v>
      </c>
      <c r="AH13" s="27" t="s">
        <v>0</v>
      </c>
      <c r="AI13" s="27" t="s">
        <v>0</v>
      </c>
      <c r="AJ13" s="27" t="s">
        <v>0</v>
      </c>
      <c r="AK13" s="27" t="s">
        <v>0</v>
      </c>
      <c r="AL13" s="27" t="s">
        <v>0</v>
      </c>
      <c r="AM13" s="2"/>
    </row>
    <row r="14" spans="1:40" ht="19.5" customHeight="1">
      <c r="A14" s="46"/>
      <c r="B14" s="46"/>
      <c r="C14" s="47"/>
      <c r="D14" s="47"/>
      <c r="E14" s="47"/>
      <c r="F14" s="47"/>
      <c r="G14" s="14"/>
      <c r="H14" s="14"/>
      <c r="I14" s="22"/>
      <c r="J14" s="14"/>
      <c r="K14" s="14"/>
      <c r="L14" s="15"/>
      <c r="M14" s="15"/>
      <c r="N14" s="16"/>
      <c r="O14" s="69" t="s">
        <v>84</v>
      </c>
      <c r="P14" s="70"/>
      <c r="Q14" s="51"/>
      <c r="R14" s="51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ht="24.75" customHeight="1">
      <c r="A15" s="46"/>
      <c r="B15" s="46"/>
      <c r="C15" s="47"/>
      <c r="D15" s="47"/>
      <c r="E15" s="47"/>
      <c r="F15" s="47"/>
      <c r="G15" s="14"/>
      <c r="H15" s="14"/>
      <c r="I15" s="22"/>
      <c r="J15" s="14"/>
      <c r="K15" s="14"/>
      <c r="L15" s="15"/>
      <c r="M15" s="15"/>
      <c r="N15" s="16"/>
      <c r="O15" s="67" t="s">
        <v>129</v>
      </c>
      <c r="P15" s="68"/>
      <c r="Q15" s="68"/>
      <c r="R15" s="68"/>
      <c r="S15" s="68"/>
      <c r="T15" s="6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ht="15" customHeight="1">
      <c r="A16" s="46"/>
      <c r="B16" s="46"/>
      <c r="C16" s="47"/>
      <c r="D16" s="47"/>
      <c r="E16" s="47"/>
      <c r="F16" s="47"/>
      <c r="G16" s="14"/>
      <c r="H16" s="14"/>
      <c r="I16" s="22"/>
      <c r="J16" s="14"/>
      <c r="K16" s="14"/>
      <c r="L16" s="15"/>
      <c r="M16" s="15"/>
      <c r="N16" s="16"/>
      <c r="O16" s="49"/>
      <c r="P16" s="50"/>
      <c r="Q16" s="51"/>
      <c r="R16" s="51"/>
      <c r="S16" s="48"/>
      <c r="T16" s="48" t="s">
        <v>131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39" ht="33" customHeight="1">
      <c r="A17" s="46"/>
      <c r="B17" s="46"/>
      <c r="C17" s="47"/>
      <c r="D17" s="47"/>
      <c r="E17" s="47"/>
      <c r="F17" s="47"/>
      <c r="G17" s="14"/>
      <c r="H17" s="14"/>
      <c r="I17" s="22"/>
      <c r="J17" s="14"/>
      <c r="K17" s="14"/>
      <c r="L17" s="15"/>
      <c r="M17" s="15"/>
      <c r="N17" s="16"/>
      <c r="O17" s="26" t="s">
        <v>2</v>
      </c>
      <c r="P17" s="34" t="s">
        <v>71</v>
      </c>
      <c r="Q17" s="30">
        <v>2012</v>
      </c>
      <c r="R17" s="30">
        <v>2013</v>
      </c>
      <c r="S17" s="30">
        <v>2014</v>
      </c>
      <c r="T17" s="30">
        <v>2015</v>
      </c>
      <c r="U17" s="48"/>
      <c r="V17" s="48"/>
      <c r="W17" s="48"/>
      <c r="X17" s="48"/>
      <c r="Y17" s="48"/>
      <c r="Z17" s="48"/>
      <c r="AA17" s="2"/>
      <c r="AB17" s="2"/>
      <c r="AJ17" s="2"/>
      <c r="AK17" s="2"/>
      <c r="AL17" s="2"/>
      <c r="AM17" s="2"/>
    </row>
    <row r="18" spans="1:39" s="1" customFormat="1" ht="24.75" customHeight="1">
      <c r="A18" s="43" t="s">
        <v>29</v>
      </c>
      <c r="B18" s="43" t="s">
        <v>30</v>
      </c>
      <c r="C18" s="23"/>
      <c r="D18" s="23"/>
      <c r="E18" s="23"/>
      <c r="F18" s="43">
        <v>100</v>
      </c>
      <c r="G18" s="43">
        <v>100</v>
      </c>
      <c r="H18" s="43">
        <v>100</v>
      </c>
      <c r="I18" s="43">
        <v>100</v>
      </c>
      <c r="J18" s="43">
        <v>100</v>
      </c>
      <c r="K18" s="43">
        <v>100</v>
      </c>
      <c r="L18" s="43">
        <v>100</v>
      </c>
      <c r="M18" s="43">
        <v>100</v>
      </c>
      <c r="N18" s="44">
        <v>100</v>
      </c>
      <c r="O18" s="29" t="s">
        <v>31</v>
      </c>
      <c r="P18" s="57" t="s">
        <v>85</v>
      </c>
      <c r="Q18" s="27">
        <v>1285</v>
      </c>
      <c r="R18" s="27">
        <v>1267.5999999999999</v>
      </c>
      <c r="S18" s="27">
        <v>1044.8</v>
      </c>
      <c r="T18" s="27">
        <v>2123.6</v>
      </c>
      <c r="U18" s="38"/>
      <c r="V18" s="38"/>
      <c r="W18" s="28"/>
      <c r="X18" s="28"/>
      <c r="Y18" s="39"/>
      <c r="Z18" s="39"/>
    </row>
    <row r="19" spans="1:39" s="1" customFormat="1" ht="15.75" customHeight="1">
      <c r="A19" s="43" t="s">
        <v>32</v>
      </c>
      <c r="B19" s="43" t="s">
        <v>33</v>
      </c>
      <c r="C19" s="23"/>
      <c r="D19" s="23"/>
      <c r="E19" s="23"/>
      <c r="F19" s="43">
        <v>100</v>
      </c>
      <c r="G19" s="43">
        <v>100</v>
      </c>
      <c r="H19" s="43">
        <v>100</v>
      </c>
      <c r="I19" s="43">
        <v>100</v>
      </c>
      <c r="J19" s="43">
        <v>100</v>
      </c>
      <c r="K19" s="43">
        <v>100</v>
      </c>
      <c r="L19" s="43">
        <v>100</v>
      </c>
      <c r="M19" s="43">
        <v>100</v>
      </c>
      <c r="N19" s="44">
        <v>100</v>
      </c>
      <c r="O19" s="29" t="s">
        <v>34</v>
      </c>
      <c r="P19" s="57" t="s">
        <v>86</v>
      </c>
      <c r="Q19" s="27">
        <v>342.9</v>
      </c>
      <c r="R19" s="27">
        <v>220.1</v>
      </c>
      <c r="S19" s="27">
        <v>241.9</v>
      </c>
      <c r="T19" s="27">
        <v>191.8</v>
      </c>
      <c r="U19" s="38"/>
      <c r="V19" s="38"/>
      <c r="W19" s="39"/>
      <c r="X19" s="39"/>
      <c r="Y19" s="39"/>
      <c r="Z19" s="39"/>
    </row>
    <row r="20" spans="1:39" s="1" customFormat="1" ht="26.25" customHeight="1">
      <c r="A20" s="66" t="s">
        <v>35</v>
      </c>
      <c r="B20" s="66" t="s">
        <v>36</v>
      </c>
      <c r="C20" s="58"/>
      <c r="D20" s="58"/>
      <c r="E20" s="58"/>
      <c r="F20" s="58">
        <v>100</v>
      </c>
      <c r="G20" s="58">
        <v>100</v>
      </c>
      <c r="H20" s="58">
        <v>100</v>
      </c>
      <c r="I20" s="58">
        <v>100</v>
      </c>
      <c r="J20" s="58">
        <v>100</v>
      </c>
      <c r="K20" s="58">
        <v>100</v>
      </c>
      <c r="L20" s="58">
        <v>100</v>
      </c>
      <c r="M20" s="58">
        <v>100</v>
      </c>
      <c r="N20" s="44">
        <v>95</v>
      </c>
      <c r="O20" s="29" t="s">
        <v>37</v>
      </c>
      <c r="P20" s="57" t="s">
        <v>87</v>
      </c>
      <c r="Q20" s="27">
        <v>77.7</v>
      </c>
      <c r="R20" s="27">
        <v>259.5</v>
      </c>
      <c r="S20" s="27">
        <v>245.8</v>
      </c>
      <c r="T20" s="27">
        <v>276.2</v>
      </c>
      <c r="U20" s="38"/>
      <c r="V20" s="38"/>
      <c r="W20" s="39"/>
      <c r="X20" s="39"/>
      <c r="Y20" s="39"/>
      <c r="Z20" s="39"/>
    </row>
    <row r="21" spans="1:39" s="1" customFormat="1" ht="25.5">
      <c r="A21" s="66"/>
      <c r="B21" s="6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44">
        <v>5</v>
      </c>
      <c r="O21" s="29" t="s">
        <v>38</v>
      </c>
      <c r="P21" s="57" t="s">
        <v>88</v>
      </c>
      <c r="Q21" s="27">
        <v>16.899999999999999</v>
      </c>
      <c r="R21" s="27">
        <v>60.4</v>
      </c>
      <c r="S21" s="27">
        <v>80</v>
      </c>
      <c r="T21" s="27" t="s">
        <v>1</v>
      </c>
      <c r="U21" s="38"/>
      <c r="V21" s="38"/>
      <c r="W21" s="28"/>
      <c r="X21" s="28"/>
      <c r="Y21" s="39"/>
      <c r="Z21" s="39"/>
    </row>
    <row r="22" spans="1:39" s="1" customFormat="1" ht="15" customHeight="1">
      <c r="A22" s="43" t="s">
        <v>39</v>
      </c>
      <c r="B22" s="43" t="s">
        <v>40</v>
      </c>
      <c r="C22" s="23"/>
      <c r="D22" s="23"/>
      <c r="E22" s="23"/>
      <c r="F22" s="23">
        <v>100</v>
      </c>
      <c r="G22" s="23">
        <v>100</v>
      </c>
      <c r="H22" s="23">
        <v>100</v>
      </c>
      <c r="I22" s="23">
        <v>100</v>
      </c>
      <c r="J22" s="23">
        <v>100</v>
      </c>
      <c r="K22" s="23">
        <v>100</v>
      </c>
      <c r="L22" s="23">
        <v>100</v>
      </c>
      <c r="M22" s="23">
        <v>100</v>
      </c>
      <c r="N22" s="44">
        <v>100</v>
      </c>
      <c r="O22" s="29" t="s">
        <v>41</v>
      </c>
      <c r="P22" s="71" t="s">
        <v>89</v>
      </c>
      <c r="Q22" s="27">
        <v>251.7</v>
      </c>
      <c r="R22" s="27">
        <v>277.10000000000002</v>
      </c>
      <c r="S22" s="27">
        <v>22210.7</v>
      </c>
      <c r="T22" s="27">
        <v>37451.199999999997</v>
      </c>
      <c r="U22" s="38"/>
      <c r="V22" s="38"/>
      <c r="W22" s="39"/>
      <c r="X22" s="39"/>
      <c r="Y22" s="39"/>
      <c r="Z22" s="39"/>
    </row>
    <row r="23" spans="1:39" s="1" customFormat="1" ht="15.75" customHeight="1">
      <c r="A23" s="43" t="s">
        <v>42</v>
      </c>
      <c r="B23" s="43" t="s">
        <v>43</v>
      </c>
      <c r="C23" s="23"/>
      <c r="D23" s="23"/>
      <c r="E23" s="23"/>
      <c r="F23" s="23">
        <v>100</v>
      </c>
      <c r="G23" s="23">
        <v>100</v>
      </c>
      <c r="H23" s="23">
        <v>100</v>
      </c>
      <c r="I23" s="23">
        <v>100</v>
      </c>
      <c r="J23" s="23">
        <v>100</v>
      </c>
      <c r="K23" s="23">
        <v>100</v>
      </c>
      <c r="L23" s="23">
        <v>100</v>
      </c>
      <c r="M23" s="23">
        <v>100</v>
      </c>
      <c r="N23" s="44">
        <v>100</v>
      </c>
      <c r="O23" s="29" t="s">
        <v>44</v>
      </c>
      <c r="P23" s="71" t="s">
        <v>90</v>
      </c>
      <c r="Q23" s="27" t="s">
        <v>0</v>
      </c>
      <c r="R23" s="27" t="s">
        <v>0</v>
      </c>
      <c r="S23" s="27" t="s">
        <v>0</v>
      </c>
      <c r="T23" s="27" t="s">
        <v>0</v>
      </c>
      <c r="U23" s="38"/>
      <c r="V23" s="38"/>
      <c r="W23" s="39"/>
      <c r="X23" s="39"/>
      <c r="Y23" s="39"/>
      <c r="Z23" s="39"/>
    </row>
    <row r="24" spans="1:39" s="1" customFormat="1">
      <c r="A24" s="43" t="s">
        <v>45</v>
      </c>
      <c r="B24" s="43" t="s">
        <v>46</v>
      </c>
      <c r="C24" s="23"/>
      <c r="D24" s="23"/>
      <c r="E24" s="23"/>
      <c r="F24" s="23">
        <v>100</v>
      </c>
      <c r="G24" s="23">
        <v>100</v>
      </c>
      <c r="H24" s="23">
        <v>100</v>
      </c>
      <c r="I24" s="23">
        <v>100</v>
      </c>
      <c r="J24" s="23">
        <v>100</v>
      </c>
      <c r="K24" s="23">
        <v>100</v>
      </c>
      <c r="L24" s="23">
        <v>100</v>
      </c>
      <c r="M24" s="23">
        <v>100</v>
      </c>
      <c r="N24" s="44">
        <v>100</v>
      </c>
      <c r="O24" s="29" t="s">
        <v>47</v>
      </c>
      <c r="P24" s="71" t="s">
        <v>91</v>
      </c>
      <c r="Q24" s="27">
        <v>254</v>
      </c>
      <c r="R24" s="27">
        <v>437.6</v>
      </c>
      <c r="S24" s="27">
        <v>384.3</v>
      </c>
      <c r="T24" s="27">
        <v>568.4</v>
      </c>
      <c r="U24" s="38"/>
      <c r="V24" s="38"/>
      <c r="W24" s="39"/>
      <c r="X24" s="39"/>
      <c r="Y24" s="39"/>
      <c r="Z24" s="39"/>
    </row>
    <row r="25" spans="1:39" s="1" customFormat="1" ht="25.5" customHeight="1">
      <c r="A25" s="43" t="s">
        <v>48</v>
      </c>
      <c r="B25" s="43" t="s">
        <v>49</v>
      </c>
      <c r="C25" s="23"/>
      <c r="D25" s="23"/>
      <c r="E25" s="23"/>
      <c r="F25" s="23">
        <v>100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  <c r="N25" s="44">
        <v>100</v>
      </c>
      <c r="O25" s="29" t="s">
        <v>50</v>
      </c>
      <c r="P25" s="71" t="s">
        <v>92</v>
      </c>
      <c r="Q25" s="27">
        <v>21.2</v>
      </c>
      <c r="R25" s="27">
        <v>22.3</v>
      </c>
      <c r="S25" s="27">
        <v>26.9</v>
      </c>
      <c r="T25" s="27">
        <v>21.8</v>
      </c>
      <c r="U25" s="38"/>
      <c r="V25" s="38"/>
      <c r="W25" s="39"/>
      <c r="X25" s="39"/>
      <c r="Y25" s="39"/>
      <c r="Z25" s="39"/>
    </row>
    <row r="26" spans="1:39" s="1" customFormat="1" ht="25.5">
      <c r="A26" s="43"/>
      <c r="B26" s="4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4"/>
      <c r="O26" s="29" t="s">
        <v>51</v>
      </c>
      <c r="P26" s="72" t="s">
        <v>93</v>
      </c>
      <c r="Q26" s="27">
        <v>64.7</v>
      </c>
      <c r="R26" s="27">
        <v>63.1</v>
      </c>
      <c r="S26" s="27">
        <v>65.5</v>
      </c>
      <c r="T26" s="27">
        <v>97.5</v>
      </c>
      <c r="U26" s="38"/>
      <c r="V26" s="38"/>
      <c r="W26" s="39"/>
      <c r="X26" s="39"/>
      <c r="Y26" s="39"/>
      <c r="Z26" s="39"/>
    </row>
    <row r="27" spans="1:39" s="1" customFormat="1" ht="15.75" customHeight="1">
      <c r="A27" s="43" t="s">
        <v>52</v>
      </c>
      <c r="B27" s="43" t="s">
        <v>53</v>
      </c>
      <c r="C27" s="23"/>
      <c r="D27" s="23"/>
      <c r="E27" s="23"/>
      <c r="F27" s="23">
        <v>100</v>
      </c>
      <c r="G27" s="23">
        <v>100</v>
      </c>
      <c r="H27" s="23">
        <v>100</v>
      </c>
      <c r="I27" s="23">
        <v>100</v>
      </c>
      <c r="J27" s="23">
        <v>100</v>
      </c>
      <c r="K27" s="23">
        <v>100</v>
      </c>
      <c r="L27" s="23">
        <v>100</v>
      </c>
      <c r="M27" s="23">
        <v>100</v>
      </c>
      <c r="N27" s="44">
        <v>100</v>
      </c>
      <c r="O27" s="29" t="s">
        <v>54</v>
      </c>
      <c r="P27" s="71" t="s">
        <v>94</v>
      </c>
      <c r="Q27" s="27">
        <v>193.8</v>
      </c>
      <c r="R27" s="27">
        <v>171.6</v>
      </c>
      <c r="S27" s="27">
        <v>171.7</v>
      </c>
      <c r="T27" s="27">
        <v>203.7</v>
      </c>
      <c r="U27" s="38"/>
      <c r="V27" s="38"/>
      <c r="W27" s="39"/>
      <c r="X27" s="39"/>
      <c r="Y27" s="39"/>
      <c r="Z27" s="39"/>
    </row>
    <row r="28" spans="1:39" s="1" customFormat="1" ht="24.75" customHeight="1">
      <c r="A28" s="43" t="s">
        <v>55</v>
      </c>
      <c r="B28" s="43" t="s">
        <v>56</v>
      </c>
      <c r="C28" s="23"/>
      <c r="D28" s="23"/>
      <c r="E28" s="23"/>
      <c r="F28" s="23">
        <v>100</v>
      </c>
      <c r="G28" s="23">
        <v>100</v>
      </c>
      <c r="H28" s="23">
        <v>100</v>
      </c>
      <c r="I28" s="23">
        <v>100</v>
      </c>
      <c r="J28" s="23">
        <v>100</v>
      </c>
      <c r="K28" s="23">
        <v>100</v>
      </c>
      <c r="L28" s="23">
        <v>100</v>
      </c>
      <c r="M28" s="23">
        <v>100</v>
      </c>
      <c r="N28" s="44">
        <v>100</v>
      </c>
      <c r="O28" s="29" t="s">
        <v>57</v>
      </c>
      <c r="P28" s="71" t="s">
        <v>95</v>
      </c>
      <c r="Q28" s="27" t="s">
        <v>0</v>
      </c>
      <c r="R28" s="27" t="s">
        <v>0</v>
      </c>
      <c r="S28" s="27" t="s">
        <v>0</v>
      </c>
      <c r="T28" s="27" t="s">
        <v>0</v>
      </c>
      <c r="U28" s="38"/>
      <c r="V28" s="38"/>
      <c r="W28" s="39"/>
      <c r="X28" s="39"/>
      <c r="Y28" s="39"/>
      <c r="Z28" s="39"/>
    </row>
    <row r="29" spans="1:39" s="1" customFormat="1" ht="21" customHeight="1">
      <c r="A29" s="43" t="s">
        <v>58</v>
      </c>
      <c r="B29" s="43" t="s">
        <v>59</v>
      </c>
      <c r="C29" s="23"/>
      <c r="D29" s="23"/>
      <c r="E29" s="23"/>
      <c r="F29" s="23">
        <v>100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44">
        <v>100</v>
      </c>
      <c r="O29" s="29" t="s">
        <v>60</v>
      </c>
      <c r="P29" s="71" t="s">
        <v>96</v>
      </c>
      <c r="Q29" s="27">
        <v>1230.8</v>
      </c>
      <c r="R29" s="27">
        <v>1697.1</v>
      </c>
      <c r="S29" s="27">
        <v>2095</v>
      </c>
      <c r="T29" s="27">
        <v>2225.1</v>
      </c>
      <c r="U29" s="38"/>
      <c r="V29" s="38"/>
      <c r="W29" s="39"/>
      <c r="X29" s="39"/>
      <c r="Y29" s="39"/>
      <c r="Z29" s="39"/>
    </row>
    <row r="30" spans="1:39" s="1" customFormat="1" ht="15.75" customHeight="1">
      <c r="A30" s="43" t="s">
        <v>61</v>
      </c>
      <c r="B30" s="43" t="s">
        <v>62</v>
      </c>
      <c r="C30" s="23"/>
      <c r="D30" s="23"/>
      <c r="E30" s="23"/>
      <c r="F30" s="23">
        <v>100</v>
      </c>
      <c r="G30" s="23">
        <v>100</v>
      </c>
      <c r="H30" s="23">
        <v>100</v>
      </c>
      <c r="I30" s="23">
        <v>100</v>
      </c>
      <c r="J30" s="23">
        <v>100</v>
      </c>
      <c r="K30" s="23">
        <v>100</v>
      </c>
      <c r="L30" s="23">
        <v>100</v>
      </c>
      <c r="M30" s="23">
        <v>100</v>
      </c>
      <c r="N30" s="44">
        <v>100</v>
      </c>
      <c r="O30" s="29" t="s">
        <v>63</v>
      </c>
      <c r="P30" s="71" t="s">
        <v>97</v>
      </c>
      <c r="Q30" s="27">
        <v>23959.7</v>
      </c>
      <c r="R30" s="27">
        <v>26246</v>
      </c>
      <c r="S30" s="27">
        <v>7494.8</v>
      </c>
      <c r="T30" s="27">
        <v>4883.7</v>
      </c>
      <c r="U30" s="38"/>
      <c r="V30" s="38"/>
      <c r="W30" s="39"/>
      <c r="X30" s="39"/>
      <c r="Y30" s="39"/>
      <c r="Z30" s="39"/>
    </row>
    <row r="31" spans="1:39" s="1" customFormat="1" ht="15.75" customHeight="1">
      <c r="A31" s="43" t="s">
        <v>64</v>
      </c>
      <c r="B31" s="43" t="s">
        <v>65</v>
      </c>
      <c r="C31" s="23"/>
      <c r="D31" s="23"/>
      <c r="E31" s="23"/>
      <c r="F31" s="23">
        <v>100</v>
      </c>
      <c r="G31" s="23">
        <v>100</v>
      </c>
      <c r="H31" s="23">
        <v>100</v>
      </c>
      <c r="I31" s="23">
        <v>100</v>
      </c>
      <c r="J31" s="23">
        <v>100</v>
      </c>
      <c r="K31" s="23">
        <v>100</v>
      </c>
      <c r="L31" s="23">
        <v>100</v>
      </c>
      <c r="M31" s="23">
        <v>100</v>
      </c>
      <c r="N31" s="44">
        <v>100</v>
      </c>
      <c r="O31" s="29" t="s">
        <v>66</v>
      </c>
      <c r="P31" s="71" t="s">
        <v>98</v>
      </c>
      <c r="Q31" s="27">
        <v>0.5</v>
      </c>
      <c r="R31" s="27">
        <v>25.5</v>
      </c>
      <c r="S31" s="27" t="s">
        <v>0</v>
      </c>
      <c r="T31" s="27" t="s">
        <v>0</v>
      </c>
      <c r="U31" s="38"/>
      <c r="V31" s="38"/>
      <c r="W31" s="39"/>
      <c r="X31" s="39"/>
      <c r="Y31" s="39"/>
      <c r="Z31" s="39"/>
    </row>
    <row r="32" spans="1:39" s="1" customFormat="1" ht="20.25" customHeight="1">
      <c r="A32" s="43" t="s">
        <v>67</v>
      </c>
      <c r="B32" s="43" t="s">
        <v>68</v>
      </c>
      <c r="C32" s="23"/>
      <c r="D32" s="23"/>
      <c r="E32" s="23"/>
      <c r="F32" s="23">
        <v>100</v>
      </c>
      <c r="G32" s="23">
        <v>100</v>
      </c>
      <c r="H32" s="23">
        <v>100</v>
      </c>
      <c r="I32" s="23">
        <v>100</v>
      </c>
      <c r="J32" s="23">
        <v>100</v>
      </c>
      <c r="K32" s="23">
        <v>100</v>
      </c>
      <c r="L32" s="23">
        <v>100</v>
      </c>
      <c r="M32" s="23">
        <v>100</v>
      </c>
      <c r="N32" s="44">
        <v>100</v>
      </c>
      <c r="O32" s="29" t="s">
        <v>69</v>
      </c>
      <c r="P32" s="71" t="s">
        <v>99</v>
      </c>
      <c r="Q32" s="27">
        <v>39.200000000000003</v>
      </c>
      <c r="R32" s="27">
        <v>215.9</v>
      </c>
      <c r="S32" s="27">
        <v>858.8</v>
      </c>
      <c r="T32" s="27">
        <v>79.099999999999994</v>
      </c>
      <c r="U32" s="38"/>
      <c r="V32" s="38"/>
      <c r="W32" s="39"/>
      <c r="X32" s="39"/>
      <c r="Y32" s="39"/>
      <c r="Z32" s="39"/>
    </row>
    <row r="33" spans="15:32">
      <c r="O33" s="40" t="s">
        <v>127</v>
      </c>
      <c r="AC33" s="1"/>
    </row>
    <row r="34" spans="15:32">
      <c r="AC34" s="1"/>
    </row>
    <row r="35" spans="15:32">
      <c r="O35" s="60" t="s">
        <v>130</v>
      </c>
      <c r="P35" s="60"/>
      <c r="Q35" s="60"/>
      <c r="R35" s="60"/>
      <c r="S35" s="60"/>
      <c r="T35" s="60"/>
      <c r="U35" s="60"/>
      <c r="V35" s="60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5:32" ht="12" customHeight="1">
      <c r="O36" s="25"/>
      <c r="P36" s="25"/>
      <c r="Q36" s="25"/>
      <c r="R36" s="25"/>
      <c r="S36" s="25"/>
      <c r="T36" s="25"/>
      <c r="W36" s="53" t="s">
        <v>131</v>
      </c>
      <c r="X36" s="52"/>
      <c r="AC36" s="1"/>
    </row>
    <row r="37" spans="15:32" ht="18.75" customHeight="1">
      <c r="O37" s="30" t="s">
        <v>70</v>
      </c>
      <c r="P37" s="34" t="s">
        <v>71</v>
      </c>
      <c r="Q37" s="30">
        <v>2016</v>
      </c>
      <c r="R37" s="30">
        <v>2017</v>
      </c>
      <c r="S37" s="30">
        <v>2018</v>
      </c>
      <c r="T37" s="30">
        <v>2019</v>
      </c>
      <c r="U37" s="30">
        <v>2020</v>
      </c>
      <c r="V37" s="30">
        <v>2021</v>
      </c>
      <c r="W37" s="30" t="s">
        <v>73</v>
      </c>
      <c r="X37" s="35"/>
      <c r="AC37" s="1"/>
    </row>
    <row r="38" spans="15:32">
      <c r="O38" s="29">
        <v>521011</v>
      </c>
      <c r="P38" s="71" t="s">
        <v>100</v>
      </c>
      <c r="Q38" s="41" t="s">
        <v>0</v>
      </c>
      <c r="R38" s="41" t="s">
        <v>0</v>
      </c>
      <c r="S38" s="41" t="s">
        <v>0</v>
      </c>
      <c r="T38" s="41" t="s">
        <v>0</v>
      </c>
      <c r="U38" s="41" t="s">
        <v>1</v>
      </c>
      <c r="V38" s="41" t="s">
        <v>0</v>
      </c>
      <c r="W38" s="41" t="s">
        <v>0</v>
      </c>
      <c r="X38" s="35"/>
      <c r="AC38" s="1"/>
    </row>
    <row r="39" spans="15:32">
      <c r="O39" s="29">
        <v>521012</v>
      </c>
      <c r="P39" s="71" t="s">
        <v>101</v>
      </c>
      <c r="Q39" s="41" t="s">
        <v>0</v>
      </c>
      <c r="R39" s="41" t="s">
        <v>0</v>
      </c>
      <c r="S39" s="41" t="s">
        <v>0</v>
      </c>
      <c r="T39" s="41" t="s">
        <v>0</v>
      </c>
      <c r="U39" s="41" t="s">
        <v>0</v>
      </c>
      <c r="V39" s="41" t="s">
        <v>1</v>
      </c>
      <c r="W39" s="41">
        <v>2262.1</v>
      </c>
      <c r="X39" s="35"/>
      <c r="AC39" s="1"/>
    </row>
    <row r="40" spans="15:32">
      <c r="O40" s="29">
        <v>521013</v>
      </c>
      <c r="P40" s="71" t="s">
        <v>102</v>
      </c>
      <c r="Q40" s="41">
        <v>253.1</v>
      </c>
      <c r="R40" s="41" t="s">
        <v>1</v>
      </c>
      <c r="S40" s="41">
        <v>293.10000000000002</v>
      </c>
      <c r="T40" s="41">
        <v>187.1</v>
      </c>
      <c r="U40" s="41">
        <v>202.4</v>
      </c>
      <c r="V40" s="41">
        <v>167.2</v>
      </c>
      <c r="W40" s="41">
        <v>214.6</v>
      </c>
      <c r="X40" s="35"/>
      <c r="AC40" s="1"/>
    </row>
    <row r="41" spans="15:32">
      <c r="O41" s="29">
        <v>521019</v>
      </c>
      <c r="P41" s="71" t="s">
        <v>103</v>
      </c>
      <c r="Q41" s="41">
        <v>211.9</v>
      </c>
      <c r="R41" s="41">
        <v>409.5</v>
      </c>
      <c r="S41" s="41" t="s">
        <v>1</v>
      </c>
      <c r="T41" s="41">
        <v>429.3</v>
      </c>
      <c r="U41" s="41">
        <v>249.3</v>
      </c>
      <c r="V41" s="41">
        <v>407.6</v>
      </c>
      <c r="W41" s="41">
        <v>1410.8</v>
      </c>
      <c r="X41" s="35"/>
      <c r="AC41" s="1"/>
    </row>
    <row r="42" spans="15:32" ht="25.5">
      <c r="O42" s="29">
        <v>522111</v>
      </c>
      <c r="P42" s="71" t="s">
        <v>104</v>
      </c>
      <c r="Q42" s="41">
        <v>233.7</v>
      </c>
      <c r="R42" s="41">
        <v>247.4</v>
      </c>
      <c r="S42" s="41">
        <v>269</v>
      </c>
      <c r="T42" s="41">
        <v>148.69999999999999</v>
      </c>
      <c r="U42" s="41">
        <v>243.3</v>
      </c>
      <c r="V42" s="41">
        <v>248.3</v>
      </c>
      <c r="W42" s="41">
        <v>24.9</v>
      </c>
      <c r="X42" s="35"/>
      <c r="AC42" s="1"/>
    </row>
    <row r="43" spans="15:32" ht="25.5">
      <c r="O43" s="29">
        <v>522119</v>
      </c>
      <c r="P43" s="71" t="s">
        <v>105</v>
      </c>
      <c r="Q43" s="41" t="s">
        <v>0</v>
      </c>
      <c r="R43" s="41">
        <v>329.2</v>
      </c>
      <c r="S43" s="41">
        <v>352.7</v>
      </c>
      <c r="T43" s="41">
        <v>449.5</v>
      </c>
      <c r="U43" s="41">
        <v>431.1</v>
      </c>
      <c r="V43" s="41">
        <v>392.1</v>
      </c>
      <c r="W43" s="41">
        <v>516.4</v>
      </c>
      <c r="X43" s="35"/>
      <c r="AC43" s="1"/>
    </row>
    <row r="44" spans="15:32">
      <c r="O44" s="29">
        <v>522121</v>
      </c>
      <c r="P44" s="71" t="s">
        <v>106</v>
      </c>
      <c r="Q44" s="41">
        <v>370.9</v>
      </c>
      <c r="R44" s="41">
        <v>398.1</v>
      </c>
      <c r="S44" s="41">
        <v>437.7</v>
      </c>
      <c r="T44" s="41">
        <v>454.1</v>
      </c>
      <c r="U44" s="41">
        <v>181.2</v>
      </c>
      <c r="V44" s="41">
        <v>209.6</v>
      </c>
      <c r="W44" s="41">
        <v>374</v>
      </c>
      <c r="X44" s="35"/>
      <c r="AC44" s="1"/>
    </row>
    <row r="45" spans="15:32">
      <c r="O45" s="29">
        <v>522122</v>
      </c>
      <c r="P45" s="71" t="s">
        <v>107</v>
      </c>
      <c r="Q45" s="41" t="s">
        <v>0</v>
      </c>
      <c r="R45" s="41" t="s">
        <v>0</v>
      </c>
      <c r="S45" s="41" t="s">
        <v>0</v>
      </c>
      <c r="T45" s="41" t="s">
        <v>0</v>
      </c>
      <c r="U45" s="41" t="s">
        <v>0</v>
      </c>
      <c r="V45" s="41" t="s">
        <v>0</v>
      </c>
      <c r="W45" s="41" t="s">
        <v>0</v>
      </c>
      <c r="X45" s="35"/>
      <c r="AC45" s="1"/>
    </row>
    <row r="46" spans="15:32">
      <c r="O46" s="29">
        <v>522124</v>
      </c>
      <c r="P46" s="71" t="s">
        <v>108</v>
      </c>
      <c r="Q46" s="41">
        <v>21.8</v>
      </c>
      <c r="R46" s="41">
        <v>18.5</v>
      </c>
      <c r="S46" s="41">
        <v>14.4</v>
      </c>
      <c r="T46" s="41">
        <v>14.6</v>
      </c>
      <c r="U46" s="41">
        <v>10.7</v>
      </c>
      <c r="V46" s="41">
        <v>13.6</v>
      </c>
      <c r="W46" s="41">
        <v>8.6</v>
      </c>
      <c r="X46" s="35"/>
      <c r="AC46" s="1"/>
    </row>
    <row r="47" spans="15:32" ht="25.5">
      <c r="O47" s="29">
        <v>522129</v>
      </c>
      <c r="P47" s="71" t="s">
        <v>109</v>
      </c>
      <c r="Q47" s="41" t="s">
        <v>0</v>
      </c>
      <c r="R47" s="41" t="s">
        <v>1</v>
      </c>
      <c r="S47" s="41" t="s">
        <v>0</v>
      </c>
      <c r="T47" s="41" t="s">
        <v>0</v>
      </c>
      <c r="U47" s="41" t="s">
        <v>1</v>
      </c>
      <c r="V47" s="41" t="s">
        <v>1</v>
      </c>
      <c r="W47" s="41">
        <v>66.400000000000006</v>
      </c>
      <c r="X47" s="35"/>
      <c r="AC47" s="1"/>
    </row>
    <row r="48" spans="15:32" ht="25.5">
      <c r="O48" s="29">
        <v>522130</v>
      </c>
      <c r="P48" s="71" t="s">
        <v>110</v>
      </c>
      <c r="Q48" s="41" t="s">
        <v>0</v>
      </c>
      <c r="R48" s="41" t="s">
        <v>0</v>
      </c>
      <c r="S48" s="41" t="s">
        <v>0</v>
      </c>
      <c r="T48" s="41" t="s">
        <v>0</v>
      </c>
      <c r="U48" s="41" t="s">
        <v>0</v>
      </c>
      <c r="V48" s="41" t="s">
        <v>0</v>
      </c>
      <c r="W48" s="41" t="s">
        <v>1</v>
      </c>
      <c r="X48" s="35"/>
      <c r="AC48" s="1"/>
    </row>
    <row r="49" spans="15:29" ht="38.25">
      <c r="O49" s="29">
        <v>522211</v>
      </c>
      <c r="P49" s="71" t="s">
        <v>111</v>
      </c>
      <c r="Q49" s="41" t="s">
        <v>0</v>
      </c>
      <c r="R49" s="41" t="s">
        <v>0</v>
      </c>
      <c r="S49" s="41" t="s">
        <v>0</v>
      </c>
      <c r="T49" s="41" t="s">
        <v>0</v>
      </c>
      <c r="U49" s="41" t="s">
        <v>0</v>
      </c>
      <c r="V49" s="41"/>
      <c r="W49" s="41" t="s">
        <v>0</v>
      </c>
      <c r="X49" s="35"/>
      <c r="AC49" s="1"/>
    </row>
    <row r="50" spans="15:29" ht="25.5">
      <c r="O50" s="29">
        <v>522219</v>
      </c>
      <c r="P50" s="71" t="s">
        <v>112</v>
      </c>
      <c r="Q50" s="41" t="s">
        <v>0</v>
      </c>
      <c r="R50" s="41" t="s">
        <v>0</v>
      </c>
      <c r="S50" s="41" t="s">
        <v>1</v>
      </c>
      <c r="T50" s="41" t="s">
        <v>1</v>
      </c>
      <c r="U50" s="41" t="s">
        <v>1</v>
      </c>
      <c r="V50" s="41">
        <v>192</v>
      </c>
      <c r="W50" s="41" t="s">
        <v>1</v>
      </c>
      <c r="X50" s="35"/>
      <c r="AC50" s="1"/>
    </row>
    <row r="51" spans="15:29">
      <c r="O51" s="29">
        <v>522311</v>
      </c>
      <c r="P51" s="71" t="s">
        <v>113</v>
      </c>
      <c r="Q51" s="41">
        <v>2558.6999999999998</v>
      </c>
      <c r="R51" s="41">
        <v>3189.8</v>
      </c>
      <c r="S51" s="41">
        <v>3476.1</v>
      </c>
      <c r="T51" s="41">
        <v>6016.2</v>
      </c>
      <c r="U51" s="41">
        <v>6264.2</v>
      </c>
      <c r="V51" s="41">
        <v>4612.6000000000004</v>
      </c>
      <c r="W51" s="41">
        <v>6160.2</v>
      </c>
      <c r="X51" s="35"/>
      <c r="AC51" s="1"/>
    </row>
    <row r="52" spans="15:29" ht="13.5" customHeight="1">
      <c r="O52" s="29">
        <v>522312</v>
      </c>
      <c r="P52" s="71" t="s">
        <v>114</v>
      </c>
      <c r="Q52" s="41" t="s">
        <v>0</v>
      </c>
      <c r="R52" s="41" t="s">
        <v>0</v>
      </c>
      <c r="S52" s="41" t="s">
        <v>0</v>
      </c>
      <c r="T52" s="41" t="s">
        <v>0</v>
      </c>
      <c r="U52" s="41" t="s">
        <v>0</v>
      </c>
      <c r="V52" s="41">
        <v>0.5</v>
      </c>
      <c r="W52" s="41">
        <v>0.6</v>
      </c>
      <c r="X52" s="35"/>
      <c r="AC52" s="1"/>
    </row>
    <row r="53" spans="15:29">
      <c r="O53" s="29">
        <v>522319</v>
      </c>
      <c r="P53" s="71" t="s">
        <v>115</v>
      </c>
      <c r="Q53" s="41" t="s">
        <v>0</v>
      </c>
      <c r="R53" s="41" t="s">
        <v>0</v>
      </c>
      <c r="S53" s="41" t="s">
        <v>0</v>
      </c>
      <c r="T53" s="41" t="s">
        <v>1</v>
      </c>
      <c r="U53" s="41" t="s">
        <v>1</v>
      </c>
      <c r="V53" s="41" t="s">
        <v>1</v>
      </c>
      <c r="W53" s="41">
        <v>200.3</v>
      </c>
      <c r="X53" s="35"/>
      <c r="AC53" s="1"/>
    </row>
    <row r="54" spans="15:29">
      <c r="O54" s="29">
        <v>522411</v>
      </c>
      <c r="P54" s="71" t="s">
        <v>116</v>
      </c>
      <c r="Q54" s="41" t="s">
        <v>0</v>
      </c>
      <c r="R54" s="41" t="s">
        <v>0</v>
      </c>
      <c r="S54" s="41" t="s">
        <v>0</v>
      </c>
      <c r="T54" s="41" t="s">
        <v>0</v>
      </c>
      <c r="U54" s="41" t="s">
        <v>0</v>
      </c>
      <c r="V54" s="41" t="s">
        <v>0</v>
      </c>
      <c r="W54" s="41" t="s">
        <v>0</v>
      </c>
      <c r="X54" s="35"/>
      <c r="AC54" s="1"/>
    </row>
    <row r="55" spans="15:29">
      <c r="O55" s="29">
        <v>522412</v>
      </c>
      <c r="P55" s="71" t="s">
        <v>117</v>
      </c>
      <c r="Q55" s="41" t="s">
        <v>0</v>
      </c>
      <c r="R55" s="41" t="s">
        <v>0</v>
      </c>
      <c r="S55" s="41" t="s">
        <v>0</v>
      </c>
      <c r="T55" s="41" t="s">
        <v>0</v>
      </c>
      <c r="U55" s="41" t="s">
        <v>0</v>
      </c>
      <c r="V55" s="41" t="s">
        <v>0</v>
      </c>
      <c r="W55" s="41" t="s">
        <v>0</v>
      </c>
      <c r="X55" s="35"/>
      <c r="AC55" s="1"/>
    </row>
    <row r="56" spans="15:29">
      <c r="O56" s="29">
        <v>522413</v>
      </c>
      <c r="P56" s="71" t="s">
        <v>118</v>
      </c>
      <c r="Q56" s="41" t="s">
        <v>0</v>
      </c>
      <c r="R56" s="41" t="s">
        <v>0</v>
      </c>
      <c r="S56" s="41" t="s">
        <v>0</v>
      </c>
      <c r="T56" s="41" t="s">
        <v>0</v>
      </c>
      <c r="U56" s="41" t="s">
        <v>0</v>
      </c>
      <c r="V56" s="41" t="s">
        <v>0</v>
      </c>
      <c r="W56" s="41" t="s">
        <v>0</v>
      </c>
      <c r="X56" s="35"/>
      <c r="AC56" s="1"/>
    </row>
    <row r="57" spans="15:29">
      <c r="O57" s="29">
        <v>522419</v>
      </c>
      <c r="P57" s="71" t="s">
        <v>119</v>
      </c>
      <c r="Q57" s="41">
        <v>1106.5</v>
      </c>
      <c r="R57" s="41">
        <v>1986</v>
      </c>
      <c r="S57" s="41">
        <v>2225.5</v>
      </c>
      <c r="T57" s="41">
        <v>3605.3</v>
      </c>
      <c r="U57" s="41">
        <v>2897.7</v>
      </c>
      <c r="V57" s="41">
        <v>4573.8999999999996</v>
      </c>
      <c r="W57" s="41">
        <v>7459.1</v>
      </c>
      <c r="X57" s="35"/>
      <c r="AC57" s="1"/>
    </row>
    <row r="58" spans="15:29">
      <c r="O58" s="29">
        <v>522911</v>
      </c>
      <c r="P58" s="71" t="s">
        <v>120</v>
      </c>
      <c r="Q58" s="41" t="s">
        <v>0</v>
      </c>
      <c r="R58" s="41" t="s">
        <v>0</v>
      </c>
      <c r="S58" s="41" t="s">
        <v>0</v>
      </c>
      <c r="T58" s="41" t="s">
        <v>0</v>
      </c>
      <c r="U58" s="41" t="s">
        <v>0</v>
      </c>
      <c r="V58" s="41" t="s">
        <v>0</v>
      </c>
      <c r="W58" s="41" t="s">
        <v>0</v>
      </c>
      <c r="X58" s="35"/>
      <c r="AC58" s="1"/>
    </row>
    <row r="59" spans="15:29" ht="21" customHeight="1">
      <c r="O59" s="29">
        <v>522912</v>
      </c>
      <c r="P59" s="71" t="s">
        <v>121</v>
      </c>
      <c r="Q59" s="41">
        <v>2388.6999999999998</v>
      </c>
      <c r="R59" s="41">
        <v>2331.6999999999998</v>
      </c>
      <c r="S59" s="41">
        <v>2259.9</v>
      </c>
      <c r="T59" s="41">
        <v>2886.1</v>
      </c>
      <c r="U59" s="41">
        <v>2904.5</v>
      </c>
      <c r="V59" s="41">
        <v>3032.9</v>
      </c>
      <c r="W59" s="41">
        <v>11118.6</v>
      </c>
      <c r="X59" s="35"/>
      <c r="AC59" s="1"/>
    </row>
    <row r="60" spans="15:29">
      <c r="O60" s="29">
        <v>522919</v>
      </c>
      <c r="P60" s="71" t="s">
        <v>122</v>
      </c>
      <c r="Q60" s="41">
        <v>73.2</v>
      </c>
      <c r="R60" s="41">
        <v>157</v>
      </c>
      <c r="S60" s="41">
        <v>134.80000000000001</v>
      </c>
      <c r="T60" s="41">
        <v>395</v>
      </c>
      <c r="U60" s="41">
        <v>332.3</v>
      </c>
      <c r="V60" s="41">
        <v>414.7</v>
      </c>
      <c r="W60" s="41">
        <v>734.2</v>
      </c>
      <c r="X60" s="35"/>
      <c r="AC60" s="1"/>
    </row>
    <row r="61" spans="15:29" ht="25.5">
      <c r="O61" s="29">
        <v>522920</v>
      </c>
      <c r="P61" s="71" t="s">
        <v>123</v>
      </c>
      <c r="Q61" s="41">
        <v>2646.6</v>
      </c>
      <c r="R61" s="41">
        <v>2641.5</v>
      </c>
      <c r="S61" s="41">
        <v>2859.8</v>
      </c>
      <c r="T61" s="41">
        <v>2794.9</v>
      </c>
      <c r="U61" s="41">
        <v>1359.1</v>
      </c>
      <c r="V61" s="41">
        <v>1673.4</v>
      </c>
      <c r="W61" s="41">
        <v>2076.1999999999998</v>
      </c>
      <c r="X61" s="35"/>
      <c r="AC61" s="1"/>
    </row>
    <row r="62" spans="15:29" ht="24.75" customHeight="1">
      <c r="O62" s="63" t="s">
        <v>124</v>
      </c>
      <c r="P62" s="63"/>
      <c r="Q62" s="63"/>
      <c r="R62" s="63"/>
      <c r="S62" s="63"/>
      <c r="T62" s="63"/>
      <c r="U62" s="63"/>
      <c r="V62" s="63"/>
      <c r="W62" s="55"/>
      <c r="X62" s="55"/>
      <c r="Y62" s="42"/>
      <c r="Z62" s="42"/>
      <c r="AC62" s="1"/>
    </row>
    <row r="63" spans="15:29" ht="12" customHeight="1">
      <c r="O63" s="64" t="s">
        <v>126</v>
      </c>
      <c r="P63" s="64"/>
      <c r="Q63" s="64"/>
      <c r="R63" s="64"/>
      <c r="S63" s="64"/>
      <c r="T63" s="64"/>
      <c r="U63" s="56"/>
      <c r="V63" s="56"/>
      <c r="W63" s="55"/>
      <c r="X63" s="55"/>
      <c r="Y63" s="42"/>
      <c r="Z63" s="42"/>
      <c r="AC63" s="1"/>
    </row>
    <row r="64" spans="15:29">
      <c r="O64" s="61" t="s">
        <v>125</v>
      </c>
      <c r="P64" s="62"/>
      <c r="Q64" s="62"/>
      <c r="R64" s="62"/>
      <c r="S64" s="62"/>
      <c r="T64" s="62"/>
      <c r="U64" s="62"/>
      <c r="V64" s="62"/>
      <c r="W64" s="62"/>
      <c r="X64" s="62"/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  <row r="482" spans="29:29">
      <c r="AC482" s="1"/>
    </row>
    <row r="483" spans="29:29">
      <c r="AC483" s="1"/>
    </row>
    <row r="484" spans="29:29">
      <c r="AC484" s="1"/>
    </row>
    <row r="485" spans="29:29">
      <c r="AC485" s="1"/>
    </row>
    <row r="486" spans="29:29">
      <c r="AC486" s="1"/>
    </row>
    <row r="487" spans="29:29">
      <c r="AC487" s="1"/>
    </row>
    <row r="488" spans="29:29">
      <c r="AC488" s="1"/>
    </row>
    <row r="489" spans="29:29">
      <c r="AC489" s="1"/>
    </row>
    <row r="490" spans="29:29">
      <c r="AC490" s="1"/>
    </row>
    <row r="491" spans="29:29">
      <c r="AC491" s="1"/>
    </row>
    <row r="492" spans="29:29">
      <c r="AC492" s="1"/>
    </row>
    <row r="493" spans="29:29">
      <c r="AC493" s="1"/>
    </row>
    <row r="494" spans="29:29">
      <c r="AC494" s="1"/>
    </row>
  </sheetData>
  <mergeCells count="24">
    <mergeCell ref="O1:AN1"/>
    <mergeCell ref="A4:A5"/>
    <mergeCell ref="B4:B5"/>
    <mergeCell ref="O15:T15"/>
    <mergeCell ref="O14:P14"/>
    <mergeCell ref="F20:F21"/>
    <mergeCell ref="A12:A13"/>
    <mergeCell ref="B12:B13"/>
    <mergeCell ref="A20:A21"/>
    <mergeCell ref="B20:B21"/>
    <mergeCell ref="C20:C21"/>
    <mergeCell ref="D20:D21"/>
    <mergeCell ref="E20:E21"/>
    <mergeCell ref="M20:M21"/>
    <mergeCell ref="O35:V35"/>
    <mergeCell ref="O64:X64"/>
    <mergeCell ref="G20:G21"/>
    <mergeCell ref="H20:H21"/>
    <mergeCell ref="I20:I21"/>
    <mergeCell ref="J20:J21"/>
    <mergeCell ref="K20:K21"/>
    <mergeCell ref="L20:L21"/>
    <mergeCell ref="O62:V62"/>
    <mergeCell ref="O63:T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Карагандинской области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2023-11-03T05:11:18Z</dcterms:modified>
</cp:coreProperties>
</file>