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<sst xmlns="http://schemas.openxmlformats.org/spreadsheetml/2006/main" count="93" uniqueCount="33">
  <si>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-</t>
  </si>
  <si>
    <t>Republic of Kazakhstan</t>
  </si>
  <si>
    <t>Akmolinskaya</t>
  </si>
  <si>
    <t>Aktubinskaya</t>
  </si>
  <si>
    <t>Almatynskaya</t>
  </si>
  <si>
    <t>Atyrauskaya</t>
  </si>
  <si>
    <t>Zhambylskaya</t>
  </si>
  <si>
    <t>Karagandinskaya</t>
  </si>
  <si>
    <t>Kostanaiskaya</t>
  </si>
  <si>
    <t>Kyzylordinskaya</t>
  </si>
  <si>
    <t>Mangistauskaya</t>
  </si>
  <si>
    <t>Pavlodarskaya</t>
  </si>
  <si>
    <t>Almaty city</t>
  </si>
  <si>
    <t>mln.tenge</t>
  </si>
  <si>
    <t>The costs of product and process innovations in the industry</t>
  </si>
  <si>
    <t>Total</t>
  </si>
  <si>
    <t>product innovations</t>
  </si>
  <si>
    <t>including</t>
  </si>
  <si>
    <t>Turkestanskaya</t>
  </si>
  <si>
    <t>Shymkent city</t>
  </si>
  <si>
    <t xml:space="preserve"> </t>
  </si>
  <si>
    <t>process innovations</t>
  </si>
  <si>
    <t>West Kazakhstan region</t>
  </si>
  <si>
    <t>North Kazakhstan region</t>
  </si>
  <si>
    <t>East Kazakhstan region</t>
  </si>
  <si>
    <t>Zhetisu</t>
  </si>
  <si>
    <t>Ulytau</t>
  </si>
  <si>
    <t>product innovation</t>
  </si>
  <si>
    <t>business process innovation</t>
  </si>
  <si>
    <t>Abai</t>
  </si>
  <si>
    <t>*Since 2022, the national form "Report on innovation activity" (form index 1-innovation) costs by type of innovation is formed by product and business process innovation.</t>
  </si>
  <si>
    <t>Astana city</t>
  </si>
  <si>
    <t>The costs of product and business process innovations in the industry*</t>
  </si>
</sst>
</file>

<file path=xl/styles.xml><?xml version="1.0" encoding="utf-8"?>
<styleSheet xmlns="http://schemas.openxmlformats.org/spreadsheetml/2006/main">
  <numFmts count="4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,##0.0"/>
    <numFmt numFmtId="201" formatCode="###\ ###\ ###\ ##0"/>
  </numFmts>
  <fonts count="46">
    <font>
      <sz val="10"/>
      <name val="Arial"/>
      <family val="0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0" fontId="1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201" fontId="4" fillId="0" borderId="11" xfId="0" applyNumberFormat="1" applyFont="1" applyBorder="1" applyAlignment="1">
      <alignment horizontal="left" wrapText="1"/>
    </xf>
    <xf numFmtId="200" fontId="5" fillId="0" borderId="11" xfId="0" applyNumberFormat="1" applyFont="1" applyBorder="1" applyAlignment="1">
      <alignment horizontal="right" wrapText="1"/>
    </xf>
    <xf numFmtId="0" fontId="26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200" fontId="5" fillId="0" borderId="13" xfId="0" applyNumberFormat="1" applyFont="1" applyBorder="1" applyAlignment="1">
      <alignment horizontal="right" wrapText="1"/>
    </xf>
    <xf numFmtId="200" fontId="1" fillId="0" borderId="13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200" fontId="7" fillId="0" borderId="13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56"/>
  <sheetViews>
    <sheetView tabSelected="1" zoomScale="85" zoomScaleNormal="85" zoomScalePageLayoutView="0" workbookViewId="0" topLeftCell="A7">
      <selection activeCell="G32" sqref="G32"/>
    </sheetView>
  </sheetViews>
  <sheetFormatPr defaultColWidth="9.140625" defaultRowHeight="12.75"/>
  <cols>
    <col min="1" max="1" width="3.28125" style="1" customWidth="1"/>
    <col min="2" max="2" width="23.8515625" style="1" customWidth="1"/>
    <col min="3" max="3" width="11.140625" style="1" customWidth="1"/>
    <col min="4" max="5" width="11.421875" style="1" customWidth="1"/>
    <col min="6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28125" style="1" bestFit="1" customWidth="1"/>
    <col min="53" max="16384" width="9.140625" style="1" customWidth="1"/>
  </cols>
  <sheetData>
    <row r="2" spans="2:56" ht="15.75">
      <c r="B2" s="35" t="s">
        <v>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39:42" ht="12.75">
      <c r="AM3" s="43"/>
      <c r="AN3" s="43"/>
      <c r="AO3" s="43"/>
      <c r="AP3" s="43"/>
    </row>
    <row r="4" spans="2:56" ht="13.5" thickBot="1">
      <c r="B4" s="2"/>
      <c r="U4" s="3"/>
      <c r="V4" s="3"/>
      <c r="W4" s="3"/>
      <c r="X4" s="3"/>
      <c r="Y4" s="3"/>
      <c r="Z4" s="3"/>
      <c r="AA4" s="3"/>
      <c r="AB4" s="3"/>
      <c r="AC4" s="3"/>
      <c r="AP4" s="3"/>
      <c r="AQ4" s="3"/>
      <c r="AW4" s="4"/>
      <c r="BD4" s="4" t="s">
        <v>13</v>
      </c>
    </row>
    <row r="5" spans="2:56" ht="21.75" customHeight="1">
      <c r="B5" s="40"/>
      <c r="C5" s="44" t="s">
        <v>15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9" t="s">
        <v>17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2:56" ht="12.75" customHeight="1">
      <c r="B6" s="41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9" t="s">
        <v>16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 t="s">
        <v>21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2:56" ht="12.75" customHeight="1" thickBot="1">
      <c r="B7" s="41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2:56" ht="28.5" customHeight="1" thickBot="1">
      <c r="B8" s="42"/>
      <c r="C8" s="5">
        <v>2004</v>
      </c>
      <c r="D8" s="5">
        <v>2005</v>
      </c>
      <c r="E8" s="5">
        <v>2006</v>
      </c>
      <c r="F8" s="5">
        <v>2007</v>
      </c>
      <c r="G8" s="5">
        <v>2008</v>
      </c>
      <c r="H8" s="5">
        <v>2009</v>
      </c>
      <c r="I8" s="5">
        <v>2010</v>
      </c>
      <c r="J8" s="5">
        <v>2011</v>
      </c>
      <c r="K8" s="5">
        <v>2012</v>
      </c>
      <c r="L8" s="5">
        <v>2013</v>
      </c>
      <c r="M8" s="5">
        <v>2014</v>
      </c>
      <c r="N8" s="5">
        <v>2015</v>
      </c>
      <c r="O8" s="5">
        <v>2016</v>
      </c>
      <c r="P8" s="5">
        <v>2017</v>
      </c>
      <c r="Q8" s="5">
        <v>2018</v>
      </c>
      <c r="R8" s="11">
        <v>2019</v>
      </c>
      <c r="S8" s="7">
        <v>2020</v>
      </c>
      <c r="T8" s="14">
        <v>2021</v>
      </c>
      <c r="U8" s="15">
        <v>2004</v>
      </c>
      <c r="V8" s="15">
        <v>2005</v>
      </c>
      <c r="W8" s="15">
        <v>2006</v>
      </c>
      <c r="X8" s="15">
        <v>2007</v>
      </c>
      <c r="Y8" s="15">
        <v>2008</v>
      </c>
      <c r="Z8" s="15">
        <v>2009</v>
      </c>
      <c r="AA8" s="15">
        <v>2010</v>
      </c>
      <c r="AB8" s="15">
        <v>2011</v>
      </c>
      <c r="AC8" s="15">
        <v>2012</v>
      </c>
      <c r="AD8" s="15">
        <v>2013</v>
      </c>
      <c r="AE8" s="15">
        <v>2014</v>
      </c>
      <c r="AF8" s="15">
        <v>2015</v>
      </c>
      <c r="AG8" s="16">
        <v>2016</v>
      </c>
      <c r="AH8" s="17">
        <v>2017</v>
      </c>
      <c r="AI8" s="18">
        <v>2018</v>
      </c>
      <c r="AJ8" s="18">
        <v>2019</v>
      </c>
      <c r="AK8" s="18">
        <v>2020</v>
      </c>
      <c r="AL8" s="19">
        <v>2021</v>
      </c>
      <c r="AM8" s="18">
        <v>2004</v>
      </c>
      <c r="AN8" s="18">
        <v>2005</v>
      </c>
      <c r="AO8" s="18">
        <v>2006</v>
      </c>
      <c r="AP8" s="18">
        <v>2007</v>
      </c>
      <c r="AQ8" s="18">
        <v>2008</v>
      </c>
      <c r="AR8" s="18">
        <v>2009</v>
      </c>
      <c r="AS8" s="18">
        <v>2010</v>
      </c>
      <c r="AT8" s="18">
        <v>2011</v>
      </c>
      <c r="AU8" s="18">
        <v>2012</v>
      </c>
      <c r="AV8" s="18">
        <v>2013</v>
      </c>
      <c r="AW8" s="18">
        <v>2014</v>
      </c>
      <c r="AX8" s="18">
        <v>2015</v>
      </c>
      <c r="AY8" s="18">
        <v>2016</v>
      </c>
      <c r="AZ8" s="18">
        <v>2017</v>
      </c>
      <c r="BA8" s="18">
        <v>2018</v>
      </c>
      <c r="BB8" s="18">
        <v>2019</v>
      </c>
      <c r="BC8" s="20">
        <v>2020</v>
      </c>
      <c r="BD8" s="19">
        <v>2021</v>
      </c>
    </row>
    <row r="9" spans="2:56" ht="19.5" customHeight="1">
      <c r="B9" s="8" t="s">
        <v>1</v>
      </c>
      <c r="C9" s="9">
        <v>32564.7</v>
      </c>
      <c r="D9" s="9">
        <v>56016.5</v>
      </c>
      <c r="E9" s="9">
        <v>71513.4</v>
      </c>
      <c r="F9" s="9">
        <v>76264.9</v>
      </c>
      <c r="G9" s="9">
        <v>97463.7</v>
      </c>
      <c r="H9" s="9">
        <v>31034.8</v>
      </c>
      <c r="I9" s="9">
        <v>219571.2</v>
      </c>
      <c r="J9" s="9">
        <v>170174.3</v>
      </c>
      <c r="K9" s="9">
        <f>AC9+AU9</f>
        <v>168477.1</v>
      </c>
      <c r="L9" s="9">
        <v>219263.2</v>
      </c>
      <c r="M9" s="9">
        <v>248473.6</v>
      </c>
      <c r="N9" s="9">
        <v>503400.82829360943</v>
      </c>
      <c r="O9" s="9">
        <f>AG9+AY9</f>
        <v>1390492.1032342224</v>
      </c>
      <c r="P9" s="9">
        <v>718690.2225392282</v>
      </c>
      <c r="Q9" s="9">
        <v>700206.1981775586</v>
      </c>
      <c r="R9" s="9">
        <v>354044.68786309997</v>
      </c>
      <c r="S9" s="9">
        <v>556677</v>
      </c>
      <c r="T9" s="9">
        <v>537491.9</v>
      </c>
      <c r="U9" s="9">
        <v>7300.8</v>
      </c>
      <c r="V9" s="9">
        <v>15144.3</v>
      </c>
      <c r="W9" s="9">
        <v>29521.4</v>
      </c>
      <c r="X9" s="9">
        <v>8922.5</v>
      </c>
      <c r="Y9" s="9">
        <v>11630.9</v>
      </c>
      <c r="Z9" s="9">
        <v>4617.9</v>
      </c>
      <c r="AA9" s="9">
        <v>17162.1</v>
      </c>
      <c r="AB9" s="9">
        <v>106284</v>
      </c>
      <c r="AC9" s="9">
        <v>49668.8</v>
      </c>
      <c r="AD9" s="9">
        <v>90223.8</v>
      </c>
      <c r="AE9" s="9">
        <v>94404</v>
      </c>
      <c r="AF9" s="9">
        <v>66067.0784904666</v>
      </c>
      <c r="AG9" s="9">
        <v>112311.81461192234</v>
      </c>
      <c r="AH9" s="9">
        <v>136112.22060474957</v>
      </c>
      <c r="AI9" s="9">
        <v>150775.964950351</v>
      </c>
      <c r="AJ9" s="9">
        <v>143022.44619060005</v>
      </c>
      <c r="AK9" s="12">
        <v>304296.7</v>
      </c>
      <c r="AL9" s="12">
        <v>270859.1</v>
      </c>
      <c r="AM9" s="9">
        <v>25263.9</v>
      </c>
      <c r="AN9" s="9">
        <v>40872.2</v>
      </c>
      <c r="AO9" s="9">
        <v>41992</v>
      </c>
      <c r="AP9" s="9">
        <v>67342.4</v>
      </c>
      <c r="AQ9" s="9">
        <v>85832.8</v>
      </c>
      <c r="AR9" s="9">
        <v>26416.9</v>
      </c>
      <c r="AS9" s="9">
        <v>202409.1</v>
      </c>
      <c r="AT9" s="9">
        <v>63890.3</v>
      </c>
      <c r="AU9" s="9">
        <v>118808.3</v>
      </c>
      <c r="AV9" s="9">
        <v>129039.5</v>
      </c>
      <c r="AW9" s="9">
        <v>154069.6</v>
      </c>
      <c r="AX9" s="9">
        <v>437333.74980314344</v>
      </c>
      <c r="AY9" s="9">
        <v>1278180.2886223001</v>
      </c>
      <c r="AZ9" s="9">
        <v>582578.0019344785</v>
      </c>
      <c r="BA9" s="9">
        <v>549430.2332272076</v>
      </c>
      <c r="BB9" s="9">
        <v>211022.2416726</v>
      </c>
      <c r="BC9" s="12">
        <v>252380.2</v>
      </c>
      <c r="BD9" s="12">
        <v>266632.9</v>
      </c>
    </row>
    <row r="10" spans="2:56" ht="12.75">
      <c r="B10" s="10" t="s">
        <v>2</v>
      </c>
      <c r="C10" s="6">
        <v>27.8</v>
      </c>
      <c r="D10" s="6">
        <v>2011.7</v>
      </c>
      <c r="E10" s="6">
        <v>2152.2</v>
      </c>
      <c r="F10" s="6">
        <v>1688.8</v>
      </c>
      <c r="G10" s="6">
        <v>77.6</v>
      </c>
      <c r="H10" s="6">
        <v>284.7</v>
      </c>
      <c r="I10" s="6">
        <v>629.5</v>
      </c>
      <c r="J10" s="6">
        <v>3626.8</v>
      </c>
      <c r="K10" s="6">
        <f aca="true" t="shared" si="0" ref="K10:K25">AC10+AU10</f>
        <v>6567.9</v>
      </c>
      <c r="L10" s="6">
        <v>8891.1</v>
      </c>
      <c r="M10" s="6">
        <v>11045.4</v>
      </c>
      <c r="N10" s="6">
        <v>36034.391633333296</v>
      </c>
      <c r="O10" s="6">
        <f aca="true" t="shared" si="1" ref="O10:O25">AG10+AY10</f>
        <v>9379.165</v>
      </c>
      <c r="P10" s="6">
        <v>30626.251783333333</v>
      </c>
      <c r="Q10" s="6">
        <v>14324.8096911765</v>
      </c>
      <c r="R10" s="6">
        <v>14237.5800647</v>
      </c>
      <c r="S10" s="6">
        <v>35965.5</v>
      </c>
      <c r="T10" s="6">
        <v>55218.9</v>
      </c>
      <c r="U10" s="6" t="s">
        <v>0</v>
      </c>
      <c r="V10" s="6">
        <v>458.3</v>
      </c>
      <c r="W10" s="6">
        <v>1137.9</v>
      </c>
      <c r="X10" s="6">
        <v>310.9</v>
      </c>
      <c r="Y10" s="6">
        <v>12</v>
      </c>
      <c r="Z10" s="6">
        <v>284.7</v>
      </c>
      <c r="AA10" s="6">
        <v>629.5</v>
      </c>
      <c r="AB10" s="6">
        <v>3626.8</v>
      </c>
      <c r="AC10" s="6">
        <v>4895.3</v>
      </c>
      <c r="AD10" s="6">
        <v>7663.9</v>
      </c>
      <c r="AE10" s="6">
        <v>9145.6</v>
      </c>
      <c r="AF10" s="6">
        <v>35122.58823333331</v>
      </c>
      <c r="AG10" s="6">
        <v>8449.482300000001</v>
      </c>
      <c r="AH10" s="6">
        <v>9232.630949999999</v>
      </c>
      <c r="AI10" s="6">
        <v>9763.82134117647</v>
      </c>
      <c r="AJ10" s="6">
        <v>10891.3525647</v>
      </c>
      <c r="AK10" s="13">
        <v>9013.1</v>
      </c>
      <c r="AL10" s="13">
        <v>53396.5</v>
      </c>
      <c r="AM10" s="6">
        <v>27.8</v>
      </c>
      <c r="AN10" s="6">
        <v>1553.4</v>
      </c>
      <c r="AO10" s="6">
        <v>1014.3</v>
      </c>
      <c r="AP10" s="6">
        <v>1377.9</v>
      </c>
      <c r="AQ10" s="6">
        <v>65.6</v>
      </c>
      <c r="AR10" s="6" t="s">
        <v>0</v>
      </c>
      <c r="AS10" s="6" t="s">
        <v>0</v>
      </c>
      <c r="AT10" s="6" t="s">
        <v>0</v>
      </c>
      <c r="AU10" s="6">
        <v>1672.6</v>
      </c>
      <c r="AV10" s="6">
        <v>1227.5</v>
      </c>
      <c r="AW10" s="6">
        <v>1899.8</v>
      </c>
      <c r="AX10" s="6">
        <v>911.8033999999999</v>
      </c>
      <c r="AY10" s="6">
        <v>929.6827</v>
      </c>
      <c r="AZ10" s="6">
        <v>21393.62083333333</v>
      </c>
      <c r="BA10" s="6">
        <v>4560.98835</v>
      </c>
      <c r="BB10" s="6">
        <v>3346.2275</v>
      </c>
      <c r="BC10" s="13">
        <v>26952.4</v>
      </c>
      <c r="BD10" s="13">
        <v>1822.4</v>
      </c>
    </row>
    <row r="11" spans="2:56" ht="12.75">
      <c r="B11" s="10" t="s">
        <v>3</v>
      </c>
      <c r="C11" s="6">
        <v>2030.87</v>
      </c>
      <c r="D11" s="6">
        <v>5646.3</v>
      </c>
      <c r="E11" s="6">
        <v>4577.3</v>
      </c>
      <c r="F11" s="6">
        <v>13992.7</v>
      </c>
      <c r="G11" s="6">
        <v>8904</v>
      </c>
      <c r="H11" s="6">
        <v>1305.6</v>
      </c>
      <c r="I11" s="6">
        <v>25667.3</v>
      </c>
      <c r="J11" s="6">
        <v>29374.1</v>
      </c>
      <c r="K11" s="6">
        <f t="shared" si="0"/>
        <v>52788.3</v>
      </c>
      <c r="L11" s="6">
        <v>43305.3</v>
      </c>
      <c r="M11" s="6">
        <v>35399.4</v>
      </c>
      <c r="N11" s="6">
        <v>13652.7613</v>
      </c>
      <c r="O11" s="6">
        <f t="shared" si="1"/>
        <v>22196.4937</v>
      </c>
      <c r="P11" s="6">
        <v>43112.84942777778</v>
      </c>
      <c r="Q11" s="6">
        <v>55259.889228571396</v>
      </c>
      <c r="R11" s="6">
        <v>59732.0204926</v>
      </c>
      <c r="S11" s="6">
        <v>49474.6</v>
      </c>
      <c r="T11" s="6">
        <v>100038.5</v>
      </c>
      <c r="U11" s="6">
        <v>65.243</v>
      </c>
      <c r="V11" s="6">
        <v>144.5</v>
      </c>
      <c r="W11" s="6">
        <v>48.3</v>
      </c>
      <c r="X11" s="6">
        <v>96</v>
      </c>
      <c r="Y11" s="6">
        <v>1597.1</v>
      </c>
      <c r="Z11" s="6">
        <v>16.8</v>
      </c>
      <c r="AA11" s="6">
        <v>1570</v>
      </c>
      <c r="AB11" s="6">
        <v>7730.1</v>
      </c>
      <c r="AC11" s="6">
        <v>5033.8</v>
      </c>
      <c r="AD11" s="6">
        <v>6513.8</v>
      </c>
      <c r="AE11" s="6">
        <v>2052.5</v>
      </c>
      <c r="AF11" s="6">
        <v>772.1785</v>
      </c>
      <c r="AG11" s="6">
        <v>15499.2345</v>
      </c>
      <c r="AH11" s="6">
        <v>34327.816044444444</v>
      </c>
      <c r="AI11" s="6">
        <v>41749.546299999995</v>
      </c>
      <c r="AJ11" s="6">
        <v>48682.7206519</v>
      </c>
      <c r="AK11" s="13">
        <v>42739</v>
      </c>
      <c r="AL11" s="13">
        <v>57003.6</v>
      </c>
      <c r="AM11" s="6">
        <v>1965.627</v>
      </c>
      <c r="AN11" s="6">
        <v>5501.8</v>
      </c>
      <c r="AO11" s="6">
        <v>4529</v>
      </c>
      <c r="AP11" s="6">
        <v>13896.7</v>
      </c>
      <c r="AQ11" s="6">
        <v>7306.9</v>
      </c>
      <c r="AR11" s="6">
        <v>1288.8</v>
      </c>
      <c r="AS11" s="6">
        <v>24097.3</v>
      </c>
      <c r="AT11" s="6">
        <v>21644</v>
      </c>
      <c r="AU11" s="6">
        <v>47754.5</v>
      </c>
      <c r="AV11" s="6">
        <v>36791.5</v>
      </c>
      <c r="AW11" s="6">
        <v>33346.9</v>
      </c>
      <c r="AX11" s="6">
        <v>12880.5828</v>
      </c>
      <c r="AY11" s="6">
        <v>6697.2592</v>
      </c>
      <c r="AZ11" s="6">
        <v>8785.033383333333</v>
      </c>
      <c r="BA11" s="6">
        <v>13510.34292857143</v>
      </c>
      <c r="BB11" s="6">
        <v>11049.299840799998</v>
      </c>
      <c r="BC11" s="13">
        <v>6735.6</v>
      </c>
      <c r="BD11" s="13">
        <v>43034.9</v>
      </c>
    </row>
    <row r="12" spans="2:56" ht="12.75">
      <c r="B12" s="10" t="s">
        <v>4</v>
      </c>
      <c r="C12" s="6">
        <v>91.198</v>
      </c>
      <c r="D12" s="6">
        <v>1544</v>
      </c>
      <c r="E12" s="6">
        <v>1375.3</v>
      </c>
      <c r="F12" s="6">
        <v>1222.7</v>
      </c>
      <c r="G12" s="6">
        <v>9.3</v>
      </c>
      <c r="H12" s="6">
        <v>1.3</v>
      </c>
      <c r="I12" s="6">
        <v>36.4</v>
      </c>
      <c r="J12" s="6">
        <v>1542.1</v>
      </c>
      <c r="K12" s="6">
        <f t="shared" si="0"/>
        <v>1780.3</v>
      </c>
      <c r="L12" s="6">
        <v>5625.5</v>
      </c>
      <c r="M12" s="6">
        <v>6510.7</v>
      </c>
      <c r="N12" s="6">
        <v>10841.449735897439</v>
      </c>
      <c r="O12" s="6">
        <f t="shared" si="1"/>
        <v>4878.403347619043</v>
      </c>
      <c r="P12" s="6">
        <v>6773.8991677</v>
      </c>
      <c r="Q12" s="6">
        <v>22481.829565812</v>
      </c>
      <c r="R12" s="6">
        <v>10021.2174556</v>
      </c>
      <c r="S12" s="6">
        <v>24422.9</v>
      </c>
      <c r="T12" s="6">
        <v>8040.7</v>
      </c>
      <c r="U12" s="6">
        <v>19.131</v>
      </c>
      <c r="V12" s="6">
        <v>789.5</v>
      </c>
      <c r="W12" s="6">
        <v>1375.3</v>
      </c>
      <c r="X12" s="6">
        <v>1200.6</v>
      </c>
      <c r="Y12" s="6">
        <v>9.309</v>
      </c>
      <c r="Z12" s="6">
        <v>1.3</v>
      </c>
      <c r="AA12" s="6">
        <v>20.4</v>
      </c>
      <c r="AB12" s="6">
        <v>1257.8</v>
      </c>
      <c r="AC12" s="6">
        <v>762.9</v>
      </c>
      <c r="AD12" s="6">
        <v>1162.2</v>
      </c>
      <c r="AE12" s="6">
        <v>2819.6</v>
      </c>
      <c r="AF12" s="6">
        <v>2715.35456666667</v>
      </c>
      <c r="AG12" s="6">
        <v>1257.767547619043</v>
      </c>
      <c r="AH12" s="6">
        <v>2145.6675677</v>
      </c>
      <c r="AI12" s="6">
        <v>13837.2474153846</v>
      </c>
      <c r="AJ12" s="6">
        <v>3878.2632667000003</v>
      </c>
      <c r="AK12" s="13">
        <v>21077.7</v>
      </c>
      <c r="AL12" s="13">
        <v>3122.6</v>
      </c>
      <c r="AM12" s="6">
        <v>72.067</v>
      </c>
      <c r="AN12" s="6">
        <v>754.5</v>
      </c>
      <c r="AO12" s="6" t="s">
        <v>0</v>
      </c>
      <c r="AP12" s="6">
        <v>22.1</v>
      </c>
      <c r="AQ12" s="6" t="s">
        <v>0</v>
      </c>
      <c r="AR12" s="6" t="s">
        <v>0</v>
      </c>
      <c r="AS12" s="6">
        <v>16</v>
      </c>
      <c r="AT12" s="6">
        <v>284.3</v>
      </c>
      <c r="AU12" s="6">
        <v>1017.4</v>
      </c>
      <c r="AV12" s="6">
        <v>4463.3</v>
      </c>
      <c r="AW12" s="6">
        <v>3691</v>
      </c>
      <c r="AX12" s="6">
        <v>8126.095169230768</v>
      </c>
      <c r="AY12" s="6">
        <v>3620.6358000000005</v>
      </c>
      <c r="AZ12" s="6">
        <v>4628.2316</v>
      </c>
      <c r="BA12" s="6">
        <v>8644.58215042735</v>
      </c>
      <c r="BB12" s="6">
        <v>6142.954188899999</v>
      </c>
      <c r="BC12" s="13">
        <v>3345.2</v>
      </c>
      <c r="BD12" s="13">
        <v>4918</v>
      </c>
    </row>
    <row r="13" spans="2:56" ht="12.75">
      <c r="B13" s="10" t="s">
        <v>5</v>
      </c>
      <c r="C13" s="6">
        <v>0.914</v>
      </c>
      <c r="D13" s="6">
        <v>167.5</v>
      </c>
      <c r="E13" s="6">
        <v>5221.4</v>
      </c>
      <c r="F13" s="6">
        <v>208.2</v>
      </c>
      <c r="G13" s="6">
        <v>73</v>
      </c>
      <c r="H13" s="6" t="s">
        <v>0</v>
      </c>
      <c r="I13" s="6">
        <v>323.8</v>
      </c>
      <c r="J13" s="6">
        <v>14265.6</v>
      </c>
      <c r="K13" s="6">
        <f t="shared" si="0"/>
        <v>14288.1</v>
      </c>
      <c r="L13" s="6">
        <v>20488.1</v>
      </c>
      <c r="M13" s="6">
        <v>18522.1</v>
      </c>
      <c r="N13" s="6">
        <v>332143.97130000003</v>
      </c>
      <c r="O13" s="6">
        <f t="shared" si="1"/>
        <v>482190.1536</v>
      </c>
      <c r="P13" s="6">
        <v>139204.37139999997</v>
      </c>
      <c r="Q13" s="6">
        <v>85383.65006666668</v>
      </c>
      <c r="R13" s="6">
        <v>44270.5805353</v>
      </c>
      <c r="S13" s="6">
        <v>141304.4</v>
      </c>
      <c r="T13" s="6">
        <v>38949.3</v>
      </c>
      <c r="U13" s="6">
        <v>0.914</v>
      </c>
      <c r="V13" s="6">
        <v>92.5</v>
      </c>
      <c r="W13" s="6">
        <v>5066.1</v>
      </c>
      <c r="X13" s="6">
        <v>31.4</v>
      </c>
      <c r="Y13" s="6">
        <v>14.5</v>
      </c>
      <c r="Z13" s="6" t="s">
        <v>0</v>
      </c>
      <c r="AA13" s="6">
        <v>7.6</v>
      </c>
      <c r="AB13" s="6">
        <v>317.9</v>
      </c>
      <c r="AC13" s="6">
        <v>2439.6</v>
      </c>
      <c r="AD13" s="6">
        <v>14871.9</v>
      </c>
      <c r="AE13" s="6">
        <v>14295.7</v>
      </c>
      <c r="AF13" s="6">
        <v>5226.088400000001</v>
      </c>
      <c r="AG13" s="6">
        <v>9254.384</v>
      </c>
      <c r="AH13" s="6">
        <v>4169.2442</v>
      </c>
      <c r="AI13" s="6">
        <v>5742.929</v>
      </c>
      <c r="AJ13" s="6">
        <v>2016.8279529000001</v>
      </c>
      <c r="AK13" s="13">
        <v>114854.2</v>
      </c>
      <c r="AL13" s="13">
        <v>5768.5</v>
      </c>
      <c r="AM13" s="6" t="s">
        <v>0</v>
      </c>
      <c r="AN13" s="6">
        <v>75</v>
      </c>
      <c r="AO13" s="6">
        <v>155.3</v>
      </c>
      <c r="AP13" s="6">
        <v>176.8</v>
      </c>
      <c r="AQ13" s="6">
        <v>58.5</v>
      </c>
      <c r="AR13" s="6" t="s">
        <v>0</v>
      </c>
      <c r="AS13" s="6">
        <v>316.2</v>
      </c>
      <c r="AT13" s="6">
        <v>13947.7</v>
      </c>
      <c r="AU13" s="6">
        <v>11848.5</v>
      </c>
      <c r="AV13" s="6">
        <v>5616.1</v>
      </c>
      <c r="AW13" s="6">
        <v>4226.4</v>
      </c>
      <c r="AX13" s="6">
        <v>326917.88289999997</v>
      </c>
      <c r="AY13" s="6">
        <v>472935.7696</v>
      </c>
      <c r="AZ13" s="6">
        <v>135035.1272</v>
      </c>
      <c r="BA13" s="6">
        <v>79640.72106666668</v>
      </c>
      <c r="BB13" s="6">
        <v>42253.752582400004</v>
      </c>
      <c r="BC13" s="13">
        <v>26450.2</v>
      </c>
      <c r="BD13" s="13">
        <v>33180.8</v>
      </c>
    </row>
    <row r="14" spans="2:56" ht="12.75">
      <c r="B14" s="10" t="s">
        <v>22</v>
      </c>
      <c r="C14" s="6">
        <v>185.648</v>
      </c>
      <c r="D14" s="6">
        <v>251.2</v>
      </c>
      <c r="E14" s="6">
        <v>354.2</v>
      </c>
      <c r="F14" s="6">
        <v>2341</v>
      </c>
      <c r="G14" s="6">
        <v>1296.2</v>
      </c>
      <c r="H14" s="6">
        <v>366.1</v>
      </c>
      <c r="I14" s="6" t="s">
        <v>0</v>
      </c>
      <c r="J14" s="6">
        <v>46888.2</v>
      </c>
      <c r="K14" s="6">
        <v>1364.3</v>
      </c>
      <c r="L14" s="6">
        <v>8203.7</v>
      </c>
      <c r="M14" s="6">
        <v>1698.8</v>
      </c>
      <c r="N14" s="6">
        <v>2326.4332000000004</v>
      </c>
      <c r="O14" s="6">
        <f t="shared" si="1"/>
        <v>23532.6595</v>
      </c>
      <c r="P14" s="6">
        <v>6491.044</v>
      </c>
      <c r="Q14" s="6">
        <v>12001.6815</v>
      </c>
      <c r="R14" s="6">
        <v>8981.983730799999</v>
      </c>
      <c r="S14" s="6">
        <v>11185.9</v>
      </c>
      <c r="T14" s="6">
        <v>17114.1</v>
      </c>
      <c r="U14" s="6">
        <v>168.011</v>
      </c>
      <c r="V14" s="6">
        <v>126.6</v>
      </c>
      <c r="W14" s="6">
        <v>294.8</v>
      </c>
      <c r="X14" s="6">
        <v>495.2</v>
      </c>
      <c r="Y14" s="6">
        <v>74.4</v>
      </c>
      <c r="Z14" s="6">
        <v>366.1</v>
      </c>
      <c r="AA14" s="6" t="s">
        <v>0</v>
      </c>
      <c r="AB14" s="6">
        <v>46888.2</v>
      </c>
      <c r="AC14" s="6">
        <v>1364.3</v>
      </c>
      <c r="AD14" s="6">
        <v>6352.8</v>
      </c>
      <c r="AE14" s="6">
        <v>1672.3</v>
      </c>
      <c r="AF14" s="6">
        <v>2103.1095</v>
      </c>
      <c r="AG14" s="6">
        <v>11190.8235</v>
      </c>
      <c r="AH14" s="6">
        <v>2102.887</v>
      </c>
      <c r="AI14" s="6">
        <v>11723.864800000001</v>
      </c>
      <c r="AJ14" s="6">
        <v>6549.4366154</v>
      </c>
      <c r="AK14" s="13">
        <v>9032.9</v>
      </c>
      <c r="AL14" s="13">
        <v>14259.6</v>
      </c>
      <c r="AM14" s="6">
        <v>17.637</v>
      </c>
      <c r="AN14" s="6">
        <v>124.6</v>
      </c>
      <c r="AO14" s="6">
        <v>59.4</v>
      </c>
      <c r="AP14" s="6">
        <v>1845.8</v>
      </c>
      <c r="AQ14" s="6">
        <v>1221.8</v>
      </c>
      <c r="AR14" s="6" t="s">
        <v>0</v>
      </c>
      <c r="AS14" s="6" t="s">
        <v>0</v>
      </c>
      <c r="AT14" s="6" t="s">
        <v>0</v>
      </c>
      <c r="AU14" s="6" t="s">
        <v>0</v>
      </c>
      <c r="AV14" s="6">
        <v>1850.8</v>
      </c>
      <c r="AW14" s="6">
        <v>26.5</v>
      </c>
      <c r="AX14" s="6">
        <v>223.3237</v>
      </c>
      <c r="AY14" s="6">
        <v>12341.836</v>
      </c>
      <c r="AZ14" s="6">
        <v>4388.157</v>
      </c>
      <c r="BA14" s="6">
        <v>277.8167</v>
      </c>
      <c r="BB14" s="6">
        <v>2432.5471154</v>
      </c>
      <c r="BC14" s="13">
        <v>2153.1</v>
      </c>
      <c r="BD14" s="13">
        <v>2854.5</v>
      </c>
    </row>
    <row r="15" spans="2:56" ht="12.75">
      <c r="B15" s="10" t="s">
        <v>6</v>
      </c>
      <c r="C15" s="6">
        <v>810.089</v>
      </c>
      <c r="D15" s="6">
        <v>1511.9</v>
      </c>
      <c r="E15" s="6">
        <v>1381.4</v>
      </c>
      <c r="F15" s="6">
        <v>1241.3</v>
      </c>
      <c r="G15" s="6">
        <v>714.2</v>
      </c>
      <c r="H15" s="6">
        <v>420.3</v>
      </c>
      <c r="I15" s="6">
        <v>10447.9</v>
      </c>
      <c r="J15" s="6">
        <v>8244.9</v>
      </c>
      <c r="K15" s="6">
        <f t="shared" si="0"/>
        <v>16530.800000000003</v>
      </c>
      <c r="L15" s="6">
        <v>15041.7</v>
      </c>
      <c r="M15" s="6">
        <v>9272.7</v>
      </c>
      <c r="N15" s="6">
        <v>12533.26805</v>
      </c>
      <c r="O15" s="6">
        <f t="shared" si="1"/>
        <v>9718.5363</v>
      </c>
      <c r="P15" s="6">
        <v>10318.536406700001</v>
      </c>
      <c r="Q15" s="6">
        <v>5669.4235315789465</v>
      </c>
      <c r="R15" s="6">
        <v>20963.186905299997</v>
      </c>
      <c r="S15" s="6">
        <v>8266.2</v>
      </c>
      <c r="T15" s="6">
        <v>6440.1</v>
      </c>
      <c r="U15" s="6">
        <v>643.126</v>
      </c>
      <c r="V15" s="6">
        <v>119.5</v>
      </c>
      <c r="W15" s="6">
        <v>263.4</v>
      </c>
      <c r="X15" s="6">
        <v>611.8</v>
      </c>
      <c r="Y15" s="6">
        <v>472.4</v>
      </c>
      <c r="Z15" s="6">
        <v>419.1</v>
      </c>
      <c r="AA15" s="6">
        <v>555.3</v>
      </c>
      <c r="AB15" s="6">
        <v>6641.6</v>
      </c>
      <c r="AC15" s="6">
        <v>6768.1</v>
      </c>
      <c r="AD15" s="6">
        <v>5410.6</v>
      </c>
      <c r="AE15" s="6">
        <v>4513.5</v>
      </c>
      <c r="AF15" s="6">
        <v>1030.226</v>
      </c>
      <c r="AG15" s="6">
        <v>5055.845</v>
      </c>
      <c r="AH15" s="6">
        <v>2676.3659333333335</v>
      </c>
      <c r="AI15" s="6">
        <v>46.0152</v>
      </c>
      <c r="AJ15" s="6">
        <v>36.021</v>
      </c>
      <c r="AK15" s="13">
        <v>1226.7</v>
      </c>
      <c r="AL15" s="13">
        <v>1346.9</v>
      </c>
      <c r="AM15" s="6">
        <v>166.963</v>
      </c>
      <c r="AN15" s="6">
        <v>1392.4</v>
      </c>
      <c r="AO15" s="6">
        <v>1118</v>
      </c>
      <c r="AP15" s="6">
        <v>629.5</v>
      </c>
      <c r="AQ15" s="6">
        <v>241.8</v>
      </c>
      <c r="AR15" s="6">
        <v>1.2</v>
      </c>
      <c r="AS15" s="6">
        <v>9892.6</v>
      </c>
      <c r="AT15" s="6">
        <v>1603.3</v>
      </c>
      <c r="AU15" s="6">
        <v>9762.7</v>
      </c>
      <c r="AV15" s="6">
        <v>9631.1</v>
      </c>
      <c r="AW15" s="6">
        <v>4759.2</v>
      </c>
      <c r="AX15" s="6">
        <v>11503.04205</v>
      </c>
      <c r="AY15" s="6">
        <v>4662.6912999999995</v>
      </c>
      <c r="AZ15" s="6">
        <v>7642.170473300001</v>
      </c>
      <c r="BA15" s="6">
        <v>5623.408331578947</v>
      </c>
      <c r="BB15" s="6">
        <v>20927.1659053</v>
      </c>
      <c r="BC15" s="13">
        <v>7039.5</v>
      </c>
      <c r="BD15" s="13">
        <v>5093.2</v>
      </c>
    </row>
    <row r="16" spans="2:56" ht="12.75">
      <c r="B16" s="10" t="s">
        <v>7</v>
      </c>
      <c r="C16" s="6">
        <v>4613.324</v>
      </c>
      <c r="D16" s="6">
        <v>21244.5</v>
      </c>
      <c r="E16" s="6">
        <v>20770.8</v>
      </c>
      <c r="F16" s="6">
        <v>10437.3</v>
      </c>
      <c r="G16" s="6">
        <v>17607.1</v>
      </c>
      <c r="H16" s="6">
        <v>688.8</v>
      </c>
      <c r="I16" s="6">
        <v>2204.1</v>
      </c>
      <c r="J16" s="6">
        <v>6900.9</v>
      </c>
      <c r="K16" s="6">
        <f t="shared" si="0"/>
        <v>4989.700000000001</v>
      </c>
      <c r="L16" s="6">
        <v>25168</v>
      </c>
      <c r="M16" s="6">
        <v>32744.2</v>
      </c>
      <c r="N16" s="6">
        <v>12854.477916849799</v>
      </c>
      <c r="O16" s="6">
        <f t="shared" si="1"/>
        <v>22150.976860392133</v>
      </c>
      <c r="P16" s="6">
        <v>25079.023273917745</v>
      </c>
      <c r="Q16" s="6">
        <v>47327.124337356305</v>
      </c>
      <c r="R16" s="6">
        <v>32688.936120699997</v>
      </c>
      <c r="S16" s="6">
        <v>46226.7</v>
      </c>
      <c r="T16" s="6">
        <v>132445.4</v>
      </c>
      <c r="U16" s="6">
        <v>1108.416</v>
      </c>
      <c r="V16" s="6">
        <v>138.2</v>
      </c>
      <c r="W16" s="6">
        <v>292.4</v>
      </c>
      <c r="X16" s="6">
        <v>156.9</v>
      </c>
      <c r="Y16" s="6">
        <v>53</v>
      </c>
      <c r="Z16" s="6">
        <v>257.1</v>
      </c>
      <c r="AA16" s="6">
        <v>1103.6</v>
      </c>
      <c r="AB16" s="6">
        <v>1331.1</v>
      </c>
      <c r="AC16" s="6">
        <v>2305.3</v>
      </c>
      <c r="AD16" s="6">
        <v>4497.5</v>
      </c>
      <c r="AE16" s="6">
        <v>1943.4</v>
      </c>
      <c r="AF16" s="6">
        <v>1941.2964</v>
      </c>
      <c r="AG16" s="6">
        <v>203.362378571429</v>
      </c>
      <c r="AH16" s="6">
        <v>430.2006358225109</v>
      </c>
      <c r="AI16" s="6">
        <v>2523.30744252874</v>
      </c>
      <c r="AJ16" s="6">
        <v>1218.0387143</v>
      </c>
      <c r="AK16" s="13">
        <v>2083.8</v>
      </c>
      <c r="AL16" s="13">
        <v>67557.4</v>
      </c>
      <c r="AM16" s="6">
        <v>3504.908</v>
      </c>
      <c r="AN16" s="6">
        <v>21106.3</v>
      </c>
      <c r="AO16" s="6">
        <v>20478.4</v>
      </c>
      <c r="AP16" s="6">
        <v>10280.4</v>
      </c>
      <c r="AQ16" s="6">
        <v>17554.1</v>
      </c>
      <c r="AR16" s="6">
        <v>431.7</v>
      </c>
      <c r="AS16" s="6">
        <v>1100.5</v>
      </c>
      <c r="AT16" s="6">
        <v>5569.8</v>
      </c>
      <c r="AU16" s="6">
        <v>2684.4</v>
      </c>
      <c r="AV16" s="6">
        <v>20670.5</v>
      </c>
      <c r="AW16" s="6">
        <v>30800.8</v>
      </c>
      <c r="AX16" s="6">
        <v>10913.18151684982</v>
      </c>
      <c r="AY16" s="6">
        <v>21947.614481820703</v>
      </c>
      <c r="AZ16" s="6">
        <v>24648.822638095236</v>
      </c>
      <c r="BA16" s="6">
        <v>44803.8168948276</v>
      </c>
      <c r="BB16" s="6">
        <v>31470.8974064</v>
      </c>
      <c r="BC16" s="13">
        <v>44142.9</v>
      </c>
      <c r="BD16" s="13">
        <v>64888</v>
      </c>
    </row>
    <row r="17" spans="2:56" ht="12.75">
      <c r="B17" s="10" t="s">
        <v>8</v>
      </c>
      <c r="C17" s="6">
        <v>237.399</v>
      </c>
      <c r="D17" s="6">
        <v>296.8</v>
      </c>
      <c r="E17" s="6">
        <v>2232</v>
      </c>
      <c r="F17" s="6">
        <v>5678</v>
      </c>
      <c r="G17" s="6">
        <v>97.6</v>
      </c>
      <c r="H17" s="6">
        <v>8.1</v>
      </c>
      <c r="I17" s="6">
        <v>33.3</v>
      </c>
      <c r="J17" s="6">
        <v>526.4</v>
      </c>
      <c r="K17" s="6">
        <f t="shared" si="0"/>
        <v>1884</v>
      </c>
      <c r="L17" s="6">
        <v>13676.1</v>
      </c>
      <c r="M17" s="6">
        <v>25252</v>
      </c>
      <c r="N17" s="6">
        <v>2863.4157</v>
      </c>
      <c r="O17" s="6">
        <f t="shared" si="1"/>
        <v>33672.0098</v>
      </c>
      <c r="P17" s="6">
        <v>30868.313860714283</v>
      </c>
      <c r="Q17" s="6">
        <v>12749.656766666669</v>
      </c>
      <c r="R17" s="6">
        <v>14996.4027</v>
      </c>
      <c r="S17" s="6">
        <v>13596.7</v>
      </c>
      <c r="T17" s="6">
        <v>14472.7</v>
      </c>
      <c r="U17" s="6">
        <v>4.214</v>
      </c>
      <c r="V17" s="6">
        <v>51.1</v>
      </c>
      <c r="W17" s="6">
        <v>170.5</v>
      </c>
      <c r="X17" s="6">
        <v>264.6</v>
      </c>
      <c r="Y17" s="6">
        <v>4.4</v>
      </c>
      <c r="Z17" s="6">
        <v>8.1</v>
      </c>
      <c r="AA17" s="6">
        <v>33.2</v>
      </c>
      <c r="AB17" s="6">
        <v>526.4</v>
      </c>
      <c r="AC17" s="6">
        <v>1655.8</v>
      </c>
      <c r="AD17" s="6">
        <v>749.5</v>
      </c>
      <c r="AE17" s="6">
        <v>19411.8</v>
      </c>
      <c r="AF17" s="6">
        <v>205.1351</v>
      </c>
      <c r="AG17" s="6">
        <v>27681.88</v>
      </c>
      <c r="AH17" s="6">
        <v>25891.793200000004</v>
      </c>
      <c r="AI17" s="6">
        <v>6348.22516666667</v>
      </c>
      <c r="AJ17" s="6">
        <v>7946.9574</v>
      </c>
      <c r="AK17" s="13">
        <v>10926.9</v>
      </c>
      <c r="AL17" s="13">
        <v>9618.3</v>
      </c>
      <c r="AM17" s="6">
        <v>233.185</v>
      </c>
      <c r="AN17" s="6">
        <v>245.7</v>
      </c>
      <c r="AO17" s="6">
        <v>2061.5</v>
      </c>
      <c r="AP17" s="6">
        <v>5413.4</v>
      </c>
      <c r="AQ17" s="6">
        <v>93.2</v>
      </c>
      <c r="AR17" s="6" t="s">
        <v>0</v>
      </c>
      <c r="AS17" s="6">
        <v>0.1</v>
      </c>
      <c r="AT17" s="6" t="s">
        <v>0</v>
      </c>
      <c r="AU17" s="6">
        <v>228.2</v>
      </c>
      <c r="AV17" s="6">
        <v>12926.7</v>
      </c>
      <c r="AW17" s="6">
        <v>5840.2</v>
      </c>
      <c r="AX17" s="6">
        <v>2658.2806</v>
      </c>
      <c r="AY17" s="6">
        <v>5990.129800000001</v>
      </c>
      <c r="AZ17" s="6">
        <v>4976.520660714285</v>
      </c>
      <c r="BA17" s="6">
        <v>6401.4316</v>
      </c>
      <c r="BB17" s="6">
        <v>7049.445299999999</v>
      </c>
      <c r="BC17" s="13">
        <v>2669.8</v>
      </c>
      <c r="BD17" s="13">
        <v>4854.3</v>
      </c>
    </row>
    <row r="18" spans="2:56" ht="12.75">
      <c r="B18" s="10" t="s">
        <v>9</v>
      </c>
      <c r="C18" s="6">
        <v>23.931</v>
      </c>
      <c r="D18" s="6">
        <v>33.8</v>
      </c>
      <c r="E18" s="6">
        <v>200.4</v>
      </c>
      <c r="F18" s="6">
        <v>190</v>
      </c>
      <c r="G18" s="6">
        <v>185</v>
      </c>
      <c r="H18" s="6">
        <v>28.3</v>
      </c>
      <c r="I18" s="6">
        <v>17760</v>
      </c>
      <c r="J18" s="6">
        <v>2673.5</v>
      </c>
      <c r="K18" s="6">
        <v>3738.5</v>
      </c>
      <c r="L18" s="6">
        <v>4325.5</v>
      </c>
      <c r="M18" s="6">
        <v>555.7</v>
      </c>
      <c r="N18" s="6">
        <v>1883.3368</v>
      </c>
      <c r="O18" s="6">
        <f t="shared" si="1"/>
        <v>31088.4226</v>
      </c>
      <c r="P18" s="6">
        <v>5744.2208</v>
      </c>
      <c r="Q18" s="6">
        <v>19029.6692</v>
      </c>
      <c r="R18" s="6">
        <v>11445.8978</v>
      </c>
      <c r="S18" s="6">
        <v>4685.9</v>
      </c>
      <c r="T18" s="6">
        <v>5464.8</v>
      </c>
      <c r="U18" s="6">
        <v>15.026</v>
      </c>
      <c r="V18" s="6">
        <v>12.2</v>
      </c>
      <c r="W18" s="6">
        <v>15.7</v>
      </c>
      <c r="X18" s="6">
        <v>21.2</v>
      </c>
      <c r="Y18" s="6" t="s">
        <v>0</v>
      </c>
      <c r="Z18" s="6" t="s">
        <v>0</v>
      </c>
      <c r="AA18" s="6">
        <v>376.1</v>
      </c>
      <c r="AB18" s="6" t="s">
        <v>0</v>
      </c>
      <c r="AC18" s="6" t="s">
        <v>0</v>
      </c>
      <c r="AD18" s="6">
        <v>0.8</v>
      </c>
      <c r="AE18" s="6">
        <v>128.6</v>
      </c>
      <c r="AF18" s="6" t="s">
        <v>20</v>
      </c>
      <c r="AG18" s="6">
        <v>2</v>
      </c>
      <c r="AH18" s="6">
        <v>3</v>
      </c>
      <c r="AI18" s="6">
        <v>0</v>
      </c>
      <c r="AJ18" s="6">
        <v>100</v>
      </c>
      <c r="AK18" s="13">
        <v>284.3</v>
      </c>
      <c r="AL18" s="13">
        <v>2042.6</v>
      </c>
      <c r="AM18" s="6">
        <v>8.905</v>
      </c>
      <c r="AN18" s="6">
        <v>21.6</v>
      </c>
      <c r="AO18" s="6">
        <v>184.7</v>
      </c>
      <c r="AP18" s="6">
        <v>168.8</v>
      </c>
      <c r="AQ18" s="6">
        <v>185</v>
      </c>
      <c r="AR18" s="6">
        <v>28.3</v>
      </c>
      <c r="AS18" s="6">
        <v>17383.9</v>
      </c>
      <c r="AT18" s="6">
        <v>2673.5</v>
      </c>
      <c r="AU18" s="6">
        <v>3738.5</v>
      </c>
      <c r="AV18" s="6">
        <v>4324.7</v>
      </c>
      <c r="AW18" s="6">
        <v>427.1</v>
      </c>
      <c r="AX18" s="6">
        <v>1883.3368</v>
      </c>
      <c r="AY18" s="6">
        <v>31086.4226</v>
      </c>
      <c r="AZ18" s="6">
        <v>5741.2208</v>
      </c>
      <c r="BA18" s="6">
        <v>19029.6692</v>
      </c>
      <c r="BB18" s="6">
        <v>11345.8978</v>
      </c>
      <c r="BC18" s="13">
        <v>4401.6</v>
      </c>
      <c r="BD18" s="13">
        <v>3422.2</v>
      </c>
    </row>
    <row r="19" spans="2:56" ht="12.75">
      <c r="B19" s="10" t="s">
        <v>10</v>
      </c>
      <c r="C19" s="6">
        <v>12653.372</v>
      </c>
      <c r="D19" s="6">
        <v>7923</v>
      </c>
      <c r="E19" s="6">
        <v>2647.1</v>
      </c>
      <c r="F19" s="6">
        <v>372.9</v>
      </c>
      <c r="G19" s="6">
        <v>6749.9</v>
      </c>
      <c r="H19" s="6">
        <v>1630.6</v>
      </c>
      <c r="I19" s="6" t="s">
        <v>0</v>
      </c>
      <c r="J19" s="6">
        <v>414.9</v>
      </c>
      <c r="K19" s="6">
        <f t="shared" si="0"/>
        <v>9041.5</v>
      </c>
      <c r="L19" s="6">
        <v>5962</v>
      </c>
      <c r="M19" s="6">
        <v>2898</v>
      </c>
      <c r="N19" s="6">
        <v>3596.6799</v>
      </c>
      <c r="O19" s="6">
        <f t="shared" si="1"/>
        <v>720.0787</v>
      </c>
      <c r="P19" s="6">
        <v>4045.51235</v>
      </c>
      <c r="Q19" s="6">
        <v>1409.421543850267</v>
      </c>
      <c r="R19" s="6">
        <v>3129.6984478000004</v>
      </c>
      <c r="S19" s="6">
        <v>1766.1</v>
      </c>
      <c r="T19" s="6">
        <v>2401.3</v>
      </c>
      <c r="U19" s="6">
        <v>934.608</v>
      </c>
      <c r="V19" s="6">
        <v>7529.8</v>
      </c>
      <c r="W19" s="6">
        <v>2443</v>
      </c>
      <c r="X19" s="6">
        <v>195.3</v>
      </c>
      <c r="Y19" s="6">
        <v>1258.5</v>
      </c>
      <c r="Z19" s="6" t="s">
        <v>0</v>
      </c>
      <c r="AA19" s="6" t="s">
        <v>0</v>
      </c>
      <c r="AB19" s="6" t="s">
        <v>0</v>
      </c>
      <c r="AC19" s="6">
        <v>830</v>
      </c>
      <c r="AD19" s="6">
        <v>384.6</v>
      </c>
      <c r="AE19" s="6">
        <v>76.5</v>
      </c>
      <c r="AF19" s="6">
        <v>170.9356</v>
      </c>
      <c r="AG19" s="6">
        <v>267.5167</v>
      </c>
      <c r="AH19" s="6">
        <v>48.2035</v>
      </c>
      <c r="AI19" s="6">
        <v>483.166590909091</v>
      </c>
      <c r="AJ19" s="6">
        <v>1391.3043478000002</v>
      </c>
      <c r="AK19" s="13" t="s">
        <v>0</v>
      </c>
      <c r="AL19" s="13" t="s">
        <v>0</v>
      </c>
      <c r="AM19" s="6">
        <v>11718.764</v>
      </c>
      <c r="AN19" s="6">
        <v>393.2</v>
      </c>
      <c r="AO19" s="6">
        <v>204.1</v>
      </c>
      <c r="AP19" s="6">
        <v>177.6</v>
      </c>
      <c r="AQ19" s="6">
        <v>5491.4</v>
      </c>
      <c r="AR19" s="6">
        <v>1630.6</v>
      </c>
      <c r="AS19" s="6" t="s">
        <v>0</v>
      </c>
      <c r="AT19" s="6">
        <v>414.9</v>
      </c>
      <c r="AU19" s="6">
        <v>8211.5</v>
      </c>
      <c r="AV19" s="6">
        <v>5577.4</v>
      </c>
      <c r="AW19" s="6">
        <v>2821.5</v>
      </c>
      <c r="AX19" s="6">
        <v>3425.7443</v>
      </c>
      <c r="AY19" s="6">
        <v>452.562</v>
      </c>
      <c r="AZ19" s="6">
        <v>3997.30885</v>
      </c>
      <c r="BA19" s="6">
        <v>926.254952941176</v>
      </c>
      <c r="BB19" s="6">
        <v>1738.3941</v>
      </c>
      <c r="BC19" s="13">
        <v>1766.1</v>
      </c>
      <c r="BD19" s="13">
        <v>2401.3</v>
      </c>
    </row>
    <row r="20" spans="2:56" ht="12.75">
      <c r="B20" s="10" t="s">
        <v>11</v>
      </c>
      <c r="C20" s="6">
        <v>4848.3</v>
      </c>
      <c r="D20" s="6">
        <v>309.6</v>
      </c>
      <c r="E20" s="6">
        <v>1400.1</v>
      </c>
      <c r="F20" s="6">
        <v>24566.2</v>
      </c>
      <c r="G20" s="6">
        <v>20103.4</v>
      </c>
      <c r="H20" s="6">
        <v>9489</v>
      </c>
      <c r="I20" s="6">
        <v>10808</v>
      </c>
      <c r="J20" s="6">
        <v>6995</v>
      </c>
      <c r="K20" s="6">
        <f t="shared" si="0"/>
        <v>4136.799999999999</v>
      </c>
      <c r="L20" s="6">
        <v>12064.9</v>
      </c>
      <c r="M20" s="6">
        <v>8659.5</v>
      </c>
      <c r="N20" s="6">
        <v>7039.82744786325</v>
      </c>
      <c r="O20" s="6">
        <f t="shared" si="1"/>
        <v>520088.6945</v>
      </c>
      <c r="P20" s="6">
        <v>107978.23928333334</v>
      </c>
      <c r="Q20" s="6">
        <v>27553.651261904797</v>
      </c>
      <c r="R20" s="6">
        <v>42722.910599999996</v>
      </c>
      <c r="S20" s="6">
        <v>49641.3</v>
      </c>
      <c r="T20" s="6">
        <v>23382.8</v>
      </c>
      <c r="U20" s="6">
        <v>633.349</v>
      </c>
      <c r="V20" s="6">
        <v>17.9</v>
      </c>
      <c r="W20" s="6">
        <v>35.6</v>
      </c>
      <c r="X20" s="6">
        <v>614.6</v>
      </c>
      <c r="Y20" s="6">
        <v>499.5</v>
      </c>
      <c r="Z20" s="6">
        <v>1655.9</v>
      </c>
      <c r="AA20" s="6">
        <v>10.2</v>
      </c>
      <c r="AB20" s="6">
        <v>5314.8</v>
      </c>
      <c r="AC20" s="6">
        <v>2952.7</v>
      </c>
      <c r="AD20" s="6">
        <v>5221.3</v>
      </c>
      <c r="AE20" s="6">
        <v>2603.5</v>
      </c>
      <c r="AF20" s="6">
        <v>561.928692307692</v>
      </c>
      <c r="AG20" s="6">
        <v>6776.7415</v>
      </c>
      <c r="AH20" s="6">
        <v>16011.509283333335</v>
      </c>
      <c r="AI20" s="6">
        <v>21732.0350619048</v>
      </c>
      <c r="AJ20" s="6">
        <v>13030.1952</v>
      </c>
      <c r="AK20" s="13">
        <v>15788.4</v>
      </c>
      <c r="AL20" s="13">
        <v>3390.6</v>
      </c>
      <c r="AM20" s="6">
        <v>4215</v>
      </c>
      <c r="AN20" s="6">
        <v>291.7</v>
      </c>
      <c r="AO20" s="6">
        <v>1364.5</v>
      </c>
      <c r="AP20" s="6">
        <v>23951.6</v>
      </c>
      <c r="AQ20" s="6">
        <v>19603.9</v>
      </c>
      <c r="AR20" s="6">
        <v>7833.1</v>
      </c>
      <c r="AS20" s="6">
        <v>10797.8</v>
      </c>
      <c r="AT20" s="6">
        <v>1680.2</v>
      </c>
      <c r="AU20" s="6">
        <v>1184.1</v>
      </c>
      <c r="AV20" s="6">
        <v>6843.5</v>
      </c>
      <c r="AW20" s="6">
        <v>6056.1</v>
      </c>
      <c r="AX20" s="6">
        <v>6477.898755555556</v>
      </c>
      <c r="AY20" s="6">
        <v>513311.953</v>
      </c>
      <c r="AZ20" s="6">
        <v>91966.73</v>
      </c>
      <c r="BA20" s="6">
        <v>5821.6161999999995</v>
      </c>
      <c r="BB20" s="6">
        <v>29692.715399999997</v>
      </c>
      <c r="BC20" s="13">
        <v>33853</v>
      </c>
      <c r="BD20" s="13">
        <v>19992.2</v>
      </c>
    </row>
    <row r="21" spans="2:56" ht="12.75">
      <c r="B21" s="10" t="s">
        <v>23</v>
      </c>
      <c r="C21" s="6">
        <v>115.9</v>
      </c>
      <c r="D21" s="6">
        <v>1.3</v>
      </c>
      <c r="E21" s="6">
        <v>13774.7</v>
      </c>
      <c r="F21" s="6">
        <v>46.9</v>
      </c>
      <c r="G21" s="6">
        <v>556.4</v>
      </c>
      <c r="H21" s="6">
        <v>47.3</v>
      </c>
      <c r="I21" s="6">
        <v>325.4</v>
      </c>
      <c r="J21" s="6">
        <v>63.7</v>
      </c>
      <c r="K21" s="6">
        <f t="shared" si="0"/>
        <v>7675.6</v>
      </c>
      <c r="L21" s="6">
        <v>5986.7</v>
      </c>
      <c r="M21" s="6">
        <v>8022.2</v>
      </c>
      <c r="N21" s="6">
        <v>9817.831900000001</v>
      </c>
      <c r="O21" s="6">
        <f t="shared" si="1"/>
        <v>10353.883576923079</v>
      </c>
      <c r="P21" s="6">
        <v>17214.044914285718</v>
      </c>
      <c r="Q21" s="6">
        <v>8551.82709130435</v>
      </c>
      <c r="R21" s="6">
        <v>10875.51</v>
      </c>
      <c r="S21" s="6">
        <v>24789.4</v>
      </c>
      <c r="T21" s="6">
        <v>34908.3</v>
      </c>
      <c r="U21" s="6">
        <v>115.9</v>
      </c>
      <c r="V21" s="6">
        <v>1.3</v>
      </c>
      <c r="W21" s="6">
        <v>13739.8</v>
      </c>
      <c r="X21" s="6">
        <v>46.9</v>
      </c>
      <c r="Y21" s="6">
        <v>556.4</v>
      </c>
      <c r="Z21" s="6">
        <v>31.8</v>
      </c>
      <c r="AA21" s="6">
        <v>7.8</v>
      </c>
      <c r="AB21" s="6">
        <v>59.9</v>
      </c>
      <c r="AC21" s="6">
        <v>6287</v>
      </c>
      <c r="AD21" s="6">
        <v>5746.7</v>
      </c>
      <c r="AE21" s="6">
        <v>7293.9</v>
      </c>
      <c r="AF21" s="6">
        <v>3930.8077999999996</v>
      </c>
      <c r="AG21" s="6">
        <v>5906.05947692308</v>
      </c>
      <c r="AH21" s="6">
        <v>10993.393271428575</v>
      </c>
      <c r="AI21" s="6">
        <v>7133.22739130435</v>
      </c>
      <c r="AJ21" s="6">
        <v>5598.376</v>
      </c>
      <c r="AK21" s="13">
        <v>18010.7</v>
      </c>
      <c r="AL21" s="13">
        <v>14964.8</v>
      </c>
      <c r="AM21" s="6" t="s">
        <v>0</v>
      </c>
      <c r="AN21" s="6" t="s">
        <v>0</v>
      </c>
      <c r="AO21" s="6">
        <v>34.9</v>
      </c>
      <c r="AP21" s="6" t="s">
        <v>0</v>
      </c>
      <c r="AQ21" s="6" t="s">
        <v>0</v>
      </c>
      <c r="AR21" s="6">
        <v>15.5</v>
      </c>
      <c r="AS21" s="6">
        <v>317.6</v>
      </c>
      <c r="AT21" s="6">
        <v>3.8</v>
      </c>
      <c r="AU21" s="6">
        <v>1388.6</v>
      </c>
      <c r="AV21" s="6">
        <v>240</v>
      </c>
      <c r="AW21" s="6">
        <v>728.3</v>
      </c>
      <c r="AX21" s="6">
        <v>5887.0241</v>
      </c>
      <c r="AY21" s="6">
        <v>4447.8241</v>
      </c>
      <c r="AZ21" s="6">
        <v>6220.651642857143</v>
      </c>
      <c r="BA21" s="6">
        <v>1418.5997</v>
      </c>
      <c r="BB21" s="6">
        <v>5277.134</v>
      </c>
      <c r="BC21" s="13">
        <v>6778.7</v>
      </c>
      <c r="BD21" s="13">
        <v>19943.5</v>
      </c>
    </row>
    <row r="22" spans="2:56" ht="12.75">
      <c r="B22" s="10" t="s">
        <v>18</v>
      </c>
      <c r="C22" s="6">
        <v>299.852</v>
      </c>
      <c r="D22" s="6">
        <v>110.437</v>
      </c>
      <c r="E22" s="6">
        <v>27.76</v>
      </c>
      <c r="F22" s="6">
        <v>268</v>
      </c>
      <c r="G22" s="6">
        <v>745.3</v>
      </c>
      <c r="H22" s="6">
        <v>330.722</v>
      </c>
      <c r="I22" s="6">
        <v>4419.5</v>
      </c>
      <c r="J22" s="6">
        <v>12716.936</v>
      </c>
      <c r="K22" s="6">
        <v>712.32</v>
      </c>
      <c r="L22" s="6">
        <v>4208.9845</v>
      </c>
      <c r="M22" s="6">
        <v>6519.9882</v>
      </c>
      <c r="N22" s="6">
        <v>2073.7646</v>
      </c>
      <c r="O22" s="6">
        <v>1842.2094</v>
      </c>
      <c r="P22" s="6">
        <v>3824.0208871</v>
      </c>
      <c r="Q22" s="6">
        <v>6023.0681333333305</v>
      </c>
      <c r="R22" s="6">
        <v>3197.0214</v>
      </c>
      <c r="S22" s="6">
        <v>6036.7</v>
      </c>
      <c r="T22" s="6">
        <v>1566.1</v>
      </c>
      <c r="U22" s="6">
        <v>189.415</v>
      </c>
      <c r="V22" s="6">
        <v>110.437</v>
      </c>
      <c r="W22" s="6">
        <v>10.745</v>
      </c>
      <c r="X22" s="6">
        <v>165.158</v>
      </c>
      <c r="Y22" s="6">
        <v>733.966</v>
      </c>
      <c r="Z22" s="6">
        <v>329.872</v>
      </c>
      <c r="AA22" s="6">
        <v>4419.337</v>
      </c>
      <c r="AB22" s="6">
        <v>12316.466</v>
      </c>
      <c r="AC22" s="6">
        <v>170.315</v>
      </c>
      <c r="AD22" s="6">
        <v>919.2829</v>
      </c>
      <c r="AE22" s="6">
        <v>1057.2539</v>
      </c>
      <c r="AF22" s="6">
        <v>444.08090000000004</v>
      </c>
      <c r="AG22" s="6">
        <v>1163.1183999999998</v>
      </c>
      <c r="AH22" s="6">
        <v>184.9661538</v>
      </c>
      <c r="AI22" s="6">
        <v>280.66525</v>
      </c>
      <c r="AJ22" s="6">
        <v>293.378</v>
      </c>
      <c r="AK22" s="13">
        <v>1459.8</v>
      </c>
      <c r="AL22" s="13">
        <v>69.9</v>
      </c>
      <c r="AM22" s="6">
        <v>110.437</v>
      </c>
      <c r="AN22" s="6" t="s">
        <v>0</v>
      </c>
      <c r="AO22" s="6">
        <v>17.015</v>
      </c>
      <c r="AP22" s="6">
        <v>102.924</v>
      </c>
      <c r="AQ22" s="6">
        <v>11.366</v>
      </c>
      <c r="AR22" s="6">
        <v>0.85</v>
      </c>
      <c r="AS22" s="6">
        <v>0.185</v>
      </c>
      <c r="AT22" s="6">
        <v>400.47</v>
      </c>
      <c r="AU22" s="6">
        <v>542.005</v>
      </c>
      <c r="AV22" s="6">
        <v>3289.7016</v>
      </c>
      <c r="AW22" s="6">
        <v>5462.734300000001</v>
      </c>
      <c r="AX22" s="6">
        <v>1629.6837</v>
      </c>
      <c r="AY22" s="6">
        <v>679.091</v>
      </c>
      <c r="AZ22" s="6">
        <v>3639.0547333</v>
      </c>
      <c r="BA22" s="6">
        <v>5742.4028833333305</v>
      </c>
      <c r="BB22" s="6">
        <v>2903.6434</v>
      </c>
      <c r="BC22" s="13">
        <v>4576.8</v>
      </c>
      <c r="BD22" s="13">
        <v>1496.3</v>
      </c>
    </row>
    <row r="23" spans="2:56" ht="12" customHeight="1">
      <c r="B23" s="10" t="s">
        <v>24</v>
      </c>
      <c r="C23" s="6">
        <v>3360.133</v>
      </c>
      <c r="D23" s="6">
        <v>5880.8</v>
      </c>
      <c r="E23" s="6">
        <v>5284.4</v>
      </c>
      <c r="F23" s="6">
        <v>7901.2</v>
      </c>
      <c r="G23" s="6">
        <v>34777.8</v>
      </c>
      <c r="H23" s="6">
        <v>15344.2</v>
      </c>
      <c r="I23" s="6">
        <v>139824.7</v>
      </c>
      <c r="J23" s="6">
        <v>30366.8</v>
      </c>
      <c r="K23" s="6">
        <f t="shared" si="0"/>
        <v>23211.199999999997</v>
      </c>
      <c r="L23" s="6">
        <v>24930.2</v>
      </c>
      <c r="M23" s="6">
        <v>36281.8</v>
      </c>
      <c r="N23" s="6">
        <v>20490.00133846154</v>
      </c>
      <c r="O23" s="6">
        <f t="shared" si="1"/>
        <v>150405.27620000002</v>
      </c>
      <c r="P23" s="6">
        <v>91710.75652889999</v>
      </c>
      <c r="Q23" s="6">
        <v>66252.98279901956</v>
      </c>
      <c r="R23" s="6">
        <v>51088.809799999995</v>
      </c>
      <c r="S23" s="6">
        <v>97752.8</v>
      </c>
      <c r="T23" s="6">
        <v>57279.1</v>
      </c>
      <c r="U23" s="6">
        <v>704.195</v>
      </c>
      <c r="V23" s="6">
        <v>43.4</v>
      </c>
      <c r="W23" s="6">
        <v>625.6</v>
      </c>
      <c r="X23" s="6">
        <v>870.8</v>
      </c>
      <c r="Y23" s="6">
        <v>2921.1</v>
      </c>
      <c r="Z23" s="6">
        <v>407.1</v>
      </c>
      <c r="AA23" s="6">
        <v>1747.9</v>
      </c>
      <c r="AB23" s="6">
        <v>16249.2</v>
      </c>
      <c r="AC23" s="6">
        <v>1235.6</v>
      </c>
      <c r="AD23" s="6">
        <v>21721.7</v>
      </c>
      <c r="AE23" s="6">
        <v>9413.4</v>
      </c>
      <c r="AF23" s="6">
        <v>4099.32708866397</v>
      </c>
      <c r="AG23" s="6">
        <v>10969.2165</v>
      </c>
      <c r="AH23" s="6">
        <v>17599.7713429</v>
      </c>
      <c r="AI23" s="6">
        <v>23426.7655</v>
      </c>
      <c r="AJ23" s="6">
        <v>34167.1851</v>
      </c>
      <c r="AK23" s="13">
        <v>34053.2</v>
      </c>
      <c r="AL23" s="13">
        <v>16213.3</v>
      </c>
      <c r="AM23" s="6">
        <v>2655.938</v>
      </c>
      <c r="AN23" s="6">
        <v>5837.4</v>
      </c>
      <c r="AO23" s="6">
        <v>4658.8</v>
      </c>
      <c r="AP23" s="6">
        <v>7030.4</v>
      </c>
      <c r="AQ23" s="6">
        <v>31856.7</v>
      </c>
      <c r="AR23" s="6">
        <v>14937.1</v>
      </c>
      <c r="AS23" s="6">
        <v>138076.8</v>
      </c>
      <c r="AT23" s="6">
        <v>14117.6</v>
      </c>
      <c r="AU23" s="6">
        <v>21975.6</v>
      </c>
      <c r="AV23" s="6">
        <v>3208.4</v>
      </c>
      <c r="AW23" s="6">
        <v>26868.4</v>
      </c>
      <c r="AX23" s="6">
        <v>16390.67424979757</v>
      </c>
      <c r="AY23" s="6">
        <v>139436.0597</v>
      </c>
      <c r="AZ23" s="6">
        <v>74110.98518597284</v>
      </c>
      <c r="BA23" s="6">
        <v>42826.21729901961</v>
      </c>
      <c r="BB23" s="6">
        <v>16921.6247</v>
      </c>
      <c r="BC23" s="13">
        <v>63699.6</v>
      </c>
      <c r="BD23" s="13">
        <v>41065.9</v>
      </c>
    </row>
    <row r="24" spans="2:56" ht="12.75">
      <c r="B24" s="10" t="s">
        <v>31</v>
      </c>
      <c r="C24" s="6">
        <v>571.58</v>
      </c>
      <c r="D24" s="6">
        <v>5380.9</v>
      </c>
      <c r="E24" s="6">
        <v>4867.2</v>
      </c>
      <c r="F24" s="6">
        <v>189.8</v>
      </c>
      <c r="G24" s="6">
        <v>2</v>
      </c>
      <c r="H24" s="6">
        <v>1</v>
      </c>
      <c r="I24" s="6">
        <v>9.9</v>
      </c>
      <c r="J24" s="6">
        <v>1218.4</v>
      </c>
      <c r="K24" s="6">
        <f t="shared" si="0"/>
        <v>12636.6</v>
      </c>
      <c r="L24" s="6">
        <v>5807.6</v>
      </c>
      <c r="M24" s="6">
        <v>10219</v>
      </c>
      <c r="N24" s="6">
        <v>6618.456743931621</v>
      </c>
      <c r="O24" s="6">
        <f t="shared" si="1"/>
        <v>4123.830099999999</v>
      </c>
      <c r="P24" s="6">
        <v>5043.946498809526</v>
      </c>
      <c r="Q24" s="6">
        <v>5770.81124761905</v>
      </c>
      <c r="R24" s="6">
        <v>3816.4545297</v>
      </c>
      <c r="S24" s="6">
        <v>17116.8</v>
      </c>
      <c r="T24" s="6">
        <v>3150.5</v>
      </c>
      <c r="U24" s="6">
        <v>571.58</v>
      </c>
      <c r="V24" s="6">
        <v>5380.8</v>
      </c>
      <c r="W24" s="6">
        <v>1184.2</v>
      </c>
      <c r="X24" s="6">
        <v>0.8</v>
      </c>
      <c r="Y24" s="6">
        <v>2</v>
      </c>
      <c r="Z24" s="6">
        <v>1</v>
      </c>
      <c r="AA24" s="6">
        <v>9.9</v>
      </c>
      <c r="AB24" s="6">
        <v>17.3</v>
      </c>
      <c r="AC24" s="6">
        <v>10639.7</v>
      </c>
      <c r="AD24" s="6">
        <v>4256.4</v>
      </c>
      <c r="AE24" s="6">
        <v>3918.3</v>
      </c>
      <c r="AF24" s="6">
        <v>5504.222360000001</v>
      </c>
      <c r="AG24" s="6">
        <v>2231.1522999999997</v>
      </c>
      <c r="AH24" s="6">
        <v>4946.557557142859</v>
      </c>
      <c r="AI24" s="6">
        <v>540.876166666667</v>
      </c>
      <c r="AJ24" s="6">
        <v>1590.7808154</v>
      </c>
      <c r="AK24" s="13">
        <v>14178.9</v>
      </c>
      <c r="AL24" s="13">
        <v>1948.1</v>
      </c>
      <c r="AM24" s="6" t="s">
        <v>0</v>
      </c>
      <c r="AN24" s="6">
        <v>0.1</v>
      </c>
      <c r="AO24" s="6">
        <v>3683.1</v>
      </c>
      <c r="AP24" s="6">
        <v>189</v>
      </c>
      <c r="AQ24" s="6" t="s">
        <v>0</v>
      </c>
      <c r="AR24" s="6">
        <v>0.02</v>
      </c>
      <c r="AS24" s="6" t="s">
        <v>0</v>
      </c>
      <c r="AT24" s="6">
        <v>1201.1</v>
      </c>
      <c r="AU24" s="6">
        <v>1996.9</v>
      </c>
      <c r="AV24" s="6">
        <v>1551.3</v>
      </c>
      <c r="AW24" s="6">
        <v>6300.7</v>
      </c>
      <c r="AX24" s="6">
        <v>1114.23438393162</v>
      </c>
      <c r="AY24" s="6">
        <v>1892.6778</v>
      </c>
      <c r="AZ24" s="6">
        <v>97.38894166666667</v>
      </c>
      <c r="BA24" s="6">
        <v>5229.93508095238</v>
      </c>
      <c r="BB24" s="6">
        <v>2225.6737143</v>
      </c>
      <c r="BC24" s="13">
        <v>2937.8</v>
      </c>
      <c r="BD24" s="13">
        <v>1202.4</v>
      </c>
    </row>
    <row r="25" spans="2:56" ht="12.75">
      <c r="B25" s="10" t="s">
        <v>12</v>
      </c>
      <c r="C25" s="6">
        <v>2168.013</v>
      </c>
      <c r="D25" s="6">
        <v>1706.1</v>
      </c>
      <c r="E25" s="6">
        <v>3245</v>
      </c>
      <c r="F25" s="6">
        <v>3836.6</v>
      </c>
      <c r="G25" s="6">
        <v>5476.4</v>
      </c>
      <c r="H25" s="6">
        <v>1033.5</v>
      </c>
      <c r="I25" s="6">
        <v>2996</v>
      </c>
      <c r="J25" s="6">
        <v>3160.4</v>
      </c>
      <c r="K25" s="6">
        <f t="shared" si="0"/>
        <v>4110.6</v>
      </c>
      <c r="L25" s="6">
        <v>1398.3</v>
      </c>
      <c r="M25" s="6">
        <v>8228.3</v>
      </c>
      <c r="N25" s="6">
        <v>5216.76373838384</v>
      </c>
      <c r="O25" s="6">
        <f t="shared" si="1"/>
        <v>12760.770799285441</v>
      </c>
      <c r="P25" s="6">
        <v>17547.130992000006</v>
      </c>
      <c r="Q25" s="6">
        <v>47104.5122126984</v>
      </c>
      <c r="R25" s="6">
        <v>17422.169980600003</v>
      </c>
      <c r="S25" s="6">
        <v>17627.8</v>
      </c>
      <c r="T25" s="6">
        <v>31666.5</v>
      </c>
      <c r="U25" s="6">
        <v>1898.059</v>
      </c>
      <c r="V25" s="6">
        <v>110.1</v>
      </c>
      <c r="W25" s="6">
        <v>2781.2</v>
      </c>
      <c r="X25" s="6">
        <v>3078.1</v>
      </c>
      <c r="Y25" s="6">
        <v>3382.5</v>
      </c>
      <c r="Z25" s="6">
        <v>839.1</v>
      </c>
      <c r="AA25" s="6">
        <v>2607.1</v>
      </c>
      <c r="AB25" s="6">
        <v>2810.8</v>
      </c>
      <c r="AC25" s="6">
        <v>1018.3</v>
      </c>
      <c r="AD25" s="6">
        <v>1026.8</v>
      </c>
      <c r="AE25" s="6">
        <v>4629.3</v>
      </c>
      <c r="AF25" s="6">
        <v>2038.1925606060602</v>
      </c>
      <c r="AG25" s="6">
        <v>4781.85725880925</v>
      </c>
      <c r="AH25" s="6">
        <v>5231.8609649</v>
      </c>
      <c r="AI25" s="6">
        <v>5058.51632380952</v>
      </c>
      <c r="AJ25" s="6">
        <v>5335.4900615</v>
      </c>
      <c r="AK25" s="13">
        <v>9252.1</v>
      </c>
      <c r="AL25" s="13">
        <v>19528.8</v>
      </c>
      <c r="AM25" s="6">
        <v>269.954</v>
      </c>
      <c r="AN25" s="6">
        <v>1596</v>
      </c>
      <c r="AO25" s="6">
        <v>463.9</v>
      </c>
      <c r="AP25" s="6">
        <v>758.5</v>
      </c>
      <c r="AQ25" s="6">
        <v>2093.9</v>
      </c>
      <c r="AR25" s="6">
        <v>194.4</v>
      </c>
      <c r="AS25" s="6">
        <v>388.9</v>
      </c>
      <c r="AT25" s="6">
        <v>349.6</v>
      </c>
      <c r="AU25" s="6">
        <v>3092.3</v>
      </c>
      <c r="AV25" s="6">
        <v>371.5</v>
      </c>
      <c r="AW25" s="6">
        <v>3599</v>
      </c>
      <c r="AX25" s="6">
        <v>3178.57117777778</v>
      </c>
      <c r="AY25" s="6">
        <v>7978.91354047619</v>
      </c>
      <c r="AZ25" s="6">
        <v>12315.270027100001</v>
      </c>
      <c r="BA25" s="6">
        <v>42045.9958888889</v>
      </c>
      <c r="BB25" s="6">
        <v>12086.6799191</v>
      </c>
      <c r="BC25" s="13">
        <v>8375.6</v>
      </c>
      <c r="BD25" s="13">
        <v>12137.8</v>
      </c>
    </row>
    <row r="26" spans="2:56" ht="12.75">
      <c r="B26" s="10" t="s">
        <v>19</v>
      </c>
      <c r="C26" s="6">
        <v>526.366</v>
      </c>
      <c r="D26" s="6">
        <v>1996.619</v>
      </c>
      <c r="E26" s="6">
        <v>2002.244</v>
      </c>
      <c r="F26" s="6">
        <v>2083.3</v>
      </c>
      <c r="G26" s="6">
        <v>88.5</v>
      </c>
      <c r="H26" s="6">
        <v>55.162</v>
      </c>
      <c r="I26" s="6">
        <v>4085.4</v>
      </c>
      <c r="J26" s="6">
        <v>1195.641</v>
      </c>
      <c r="K26" s="6">
        <v>3020.5796</v>
      </c>
      <c r="L26" s="6">
        <v>14179.4834</v>
      </c>
      <c r="M26" s="6">
        <v>26643.7841</v>
      </c>
      <c r="N26" s="6">
        <v>23413.996988888885</v>
      </c>
      <c r="O26" s="6">
        <v>51390.53925</v>
      </c>
      <c r="P26" s="6">
        <v>173108.06096469998</v>
      </c>
      <c r="Q26" s="6">
        <v>263312.19</v>
      </c>
      <c r="R26" s="6">
        <v>4454.3072999999995</v>
      </c>
      <c r="S26" s="6">
        <v>6817.4</v>
      </c>
      <c r="T26" s="6">
        <v>4952.8</v>
      </c>
      <c r="U26" s="6">
        <v>229.743</v>
      </c>
      <c r="V26" s="6">
        <v>18.232</v>
      </c>
      <c r="W26" s="6">
        <v>36.967</v>
      </c>
      <c r="X26" s="6">
        <v>762.316</v>
      </c>
      <c r="Y26" s="6">
        <v>39.84</v>
      </c>
      <c r="Z26" s="6" t="s">
        <v>0</v>
      </c>
      <c r="AA26" s="6">
        <v>4064.108</v>
      </c>
      <c r="AB26" s="6">
        <v>1195.641</v>
      </c>
      <c r="AC26" s="6">
        <v>1310.06</v>
      </c>
      <c r="AD26" s="6">
        <v>3723.9238</v>
      </c>
      <c r="AE26" s="6">
        <v>9428.8464</v>
      </c>
      <c r="AF26" s="6">
        <v>201.60678888888887</v>
      </c>
      <c r="AG26" s="6">
        <v>1621.37325</v>
      </c>
      <c r="AH26" s="6">
        <v>116.353</v>
      </c>
      <c r="AI26" s="6">
        <v>385.756</v>
      </c>
      <c r="AJ26" s="6">
        <v>296.1185</v>
      </c>
      <c r="AK26" s="13">
        <v>315.2</v>
      </c>
      <c r="AL26" s="13">
        <v>627.6</v>
      </c>
      <c r="AM26" s="6">
        <v>296.623</v>
      </c>
      <c r="AN26" s="6">
        <v>1978.387</v>
      </c>
      <c r="AO26" s="6">
        <v>1965.277</v>
      </c>
      <c r="AP26" s="6">
        <v>1321.076</v>
      </c>
      <c r="AQ26" s="6">
        <v>48.716</v>
      </c>
      <c r="AR26" s="6">
        <v>55.162</v>
      </c>
      <c r="AS26" s="6">
        <v>21.273799999999998</v>
      </c>
      <c r="AT26" s="6" t="s">
        <v>0</v>
      </c>
      <c r="AU26" s="6">
        <v>1710.5196</v>
      </c>
      <c r="AV26" s="6">
        <v>10455.5596</v>
      </c>
      <c r="AW26" s="6">
        <v>17214.9377</v>
      </c>
      <c r="AX26" s="6">
        <v>23212.390199999998</v>
      </c>
      <c r="AY26" s="6">
        <v>49769.166</v>
      </c>
      <c r="AZ26" s="6">
        <v>172991.7079647</v>
      </c>
      <c r="BA26" s="6">
        <v>262926.434</v>
      </c>
      <c r="BB26" s="6">
        <v>4158.1888</v>
      </c>
      <c r="BC26" s="13">
        <v>6502.2</v>
      </c>
      <c r="BD26" s="13">
        <v>4325.2</v>
      </c>
    </row>
    <row r="29" spans="2:10" ht="15.75">
      <c r="B29" s="36" t="s">
        <v>32</v>
      </c>
      <c r="C29" s="36"/>
      <c r="D29" s="36"/>
      <c r="E29" s="36"/>
      <c r="F29" s="36"/>
      <c r="G29" s="36"/>
      <c r="H29" s="36"/>
      <c r="I29" s="36"/>
      <c r="J29" s="36"/>
    </row>
    <row r="30" spans="2:10" ht="12.75">
      <c r="B30" s="37" t="s">
        <v>13</v>
      </c>
      <c r="C30" s="37"/>
      <c r="D30" s="37"/>
      <c r="E30" s="37"/>
      <c r="F30" s="21"/>
      <c r="G30" s="21"/>
      <c r="H30" s="21"/>
      <c r="I30" s="21"/>
      <c r="J30" s="21"/>
    </row>
    <row r="31" spans="2:10" ht="16.5" customHeight="1">
      <c r="B31" s="32"/>
      <c r="C31" s="38" t="s">
        <v>15</v>
      </c>
      <c r="D31" s="30" t="s">
        <v>17</v>
      </c>
      <c r="E31" s="31"/>
      <c r="F31" s="21"/>
      <c r="G31" s="21"/>
      <c r="H31" s="21"/>
      <c r="I31" s="21"/>
      <c r="J31" s="21"/>
    </row>
    <row r="32" spans="2:10" ht="41.25" customHeight="1">
      <c r="B32" s="33"/>
      <c r="C32" s="38"/>
      <c r="D32" s="22" t="s">
        <v>27</v>
      </c>
      <c r="E32" s="22" t="s">
        <v>28</v>
      </c>
      <c r="F32" s="21"/>
      <c r="G32" s="21"/>
      <c r="H32" s="21"/>
      <c r="I32" s="21"/>
      <c r="J32" s="21"/>
    </row>
    <row r="33" spans="2:10" ht="18" customHeight="1">
      <c r="B33" s="34"/>
      <c r="C33" s="23">
        <v>2022</v>
      </c>
      <c r="D33" s="23">
        <v>2022</v>
      </c>
      <c r="E33" s="24">
        <v>2022</v>
      </c>
      <c r="F33" s="21"/>
      <c r="G33" s="21"/>
      <c r="H33" s="21"/>
      <c r="I33" s="21"/>
      <c r="J33" s="21"/>
    </row>
    <row r="34" spans="2:10" ht="17.25" customHeight="1">
      <c r="B34" s="25" t="s">
        <v>1</v>
      </c>
      <c r="C34" s="26">
        <v>1132848.0295196</v>
      </c>
      <c r="D34" s="26">
        <v>801273.4613431998</v>
      </c>
      <c r="E34" s="26">
        <v>331574.5681764</v>
      </c>
      <c r="F34" s="21"/>
      <c r="G34" s="21"/>
      <c r="H34" s="21"/>
      <c r="I34" s="21"/>
      <c r="J34" s="21"/>
    </row>
    <row r="35" spans="2:10" ht="13.5" customHeight="1">
      <c r="B35" s="27" t="s">
        <v>29</v>
      </c>
      <c r="C35" s="26">
        <v>9433.330699999999</v>
      </c>
      <c r="D35" s="26">
        <v>8349</v>
      </c>
      <c r="E35" s="26">
        <v>1084.3307</v>
      </c>
      <c r="F35" s="21"/>
      <c r="G35" s="21"/>
      <c r="H35" s="21"/>
      <c r="I35" s="21"/>
      <c r="J35" s="21"/>
    </row>
    <row r="36" spans="2:10" ht="13.5" customHeight="1">
      <c r="B36" s="28" t="s">
        <v>2</v>
      </c>
      <c r="C36" s="26">
        <v>32314.799550000003</v>
      </c>
      <c r="D36" s="26">
        <v>22025.930500000002</v>
      </c>
      <c r="E36" s="26">
        <v>10288.869050000001</v>
      </c>
      <c r="F36" s="21"/>
      <c r="G36" s="21"/>
      <c r="H36" s="21"/>
      <c r="I36" s="21"/>
      <c r="J36" s="21"/>
    </row>
    <row r="37" spans="2:10" ht="13.5" customHeight="1">
      <c r="B37" s="28" t="s">
        <v>3</v>
      </c>
      <c r="C37" s="26">
        <v>52160.2152666</v>
      </c>
      <c r="D37" s="26">
        <v>40377.59993329999</v>
      </c>
      <c r="E37" s="26">
        <v>11782.6153333</v>
      </c>
      <c r="F37" s="21"/>
      <c r="G37" s="21"/>
      <c r="H37" s="21"/>
      <c r="I37" s="21"/>
      <c r="J37" s="21"/>
    </row>
    <row r="38" spans="2:10" ht="13.5" customHeight="1">
      <c r="B38" s="28" t="s">
        <v>4</v>
      </c>
      <c r="C38" s="26">
        <v>29823.54862</v>
      </c>
      <c r="D38" s="26">
        <v>29660.970699999998</v>
      </c>
      <c r="E38" s="26">
        <v>162.57792</v>
      </c>
      <c r="F38" s="21"/>
      <c r="G38" s="21"/>
      <c r="H38" s="21"/>
      <c r="I38" s="21"/>
      <c r="J38" s="21"/>
    </row>
    <row r="39" spans="2:10" ht="13.5" customHeight="1">
      <c r="B39" s="28" t="s">
        <v>5</v>
      </c>
      <c r="C39" s="26">
        <v>605710.719441</v>
      </c>
      <c r="D39" s="26">
        <v>497009.47720769997</v>
      </c>
      <c r="E39" s="26">
        <v>108701.2422333</v>
      </c>
      <c r="F39" s="21"/>
      <c r="G39" s="21"/>
      <c r="H39" s="21"/>
      <c r="I39" s="21"/>
      <c r="J39" s="21"/>
    </row>
    <row r="40" spans="2:10" ht="13.5" customHeight="1">
      <c r="B40" s="28" t="s">
        <v>22</v>
      </c>
      <c r="C40" s="26">
        <v>14145.9861</v>
      </c>
      <c r="D40" s="26">
        <v>13853.6831</v>
      </c>
      <c r="E40" s="26">
        <v>292.303</v>
      </c>
      <c r="F40" s="21"/>
      <c r="G40" s="21"/>
      <c r="H40" s="21"/>
      <c r="I40" s="21"/>
      <c r="J40" s="21"/>
    </row>
    <row r="41" spans="2:10" ht="13.5" customHeight="1">
      <c r="B41" s="28" t="s">
        <v>6</v>
      </c>
      <c r="C41" s="26">
        <v>6375.3238</v>
      </c>
      <c r="D41" s="26">
        <v>5067.2025</v>
      </c>
      <c r="E41" s="26">
        <v>1308.1213</v>
      </c>
      <c r="F41" s="21"/>
      <c r="G41" s="21"/>
      <c r="H41" s="21"/>
      <c r="I41" s="21"/>
      <c r="J41" s="21"/>
    </row>
    <row r="42" spans="2:10" ht="13.5" customHeight="1">
      <c r="B42" s="28" t="s">
        <v>25</v>
      </c>
      <c r="C42" s="26">
        <v>2956.0005</v>
      </c>
      <c r="D42" s="26">
        <v>772.895</v>
      </c>
      <c r="E42" s="26">
        <v>2183.1055</v>
      </c>
      <c r="F42" s="21"/>
      <c r="G42" s="21"/>
      <c r="H42" s="21"/>
      <c r="I42" s="21"/>
      <c r="J42" s="21"/>
    </row>
    <row r="43" spans="2:10" ht="13.5" customHeight="1">
      <c r="B43" s="28" t="s">
        <v>7</v>
      </c>
      <c r="C43" s="26">
        <v>106508.90494210001</v>
      </c>
      <c r="D43" s="26">
        <v>14869.3138849</v>
      </c>
      <c r="E43" s="26">
        <v>91639.5910572</v>
      </c>
      <c r="F43" s="21"/>
      <c r="G43" s="21"/>
      <c r="H43" s="21"/>
      <c r="I43" s="21"/>
      <c r="J43" s="21"/>
    </row>
    <row r="44" spans="2:10" ht="13.5" customHeight="1">
      <c r="B44" s="28" t="s">
        <v>8</v>
      </c>
      <c r="C44" s="26">
        <v>8240.845</v>
      </c>
      <c r="D44" s="26">
        <v>2636.7769</v>
      </c>
      <c r="E44" s="26">
        <v>5604.0680999999995</v>
      </c>
      <c r="F44" s="21"/>
      <c r="G44" s="21"/>
      <c r="H44" s="21"/>
      <c r="I44" s="21"/>
      <c r="J44" s="21"/>
    </row>
    <row r="45" spans="2:10" ht="13.5" customHeight="1">
      <c r="B45" s="28" t="s">
        <v>9</v>
      </c>
      <c r="C45" s="26">
        <v>30663.4833692</v>
      </c>
      <c r="D45" s="26">
        <v>9345.2997</v>
      </c>
      <c r="E45" s="26">
        <v>21318.1836692</v>
      </c>
      <c r="F45" s="21"/>
      <c r="G45" s="21"/>
      <c r="H45" s="21"/>
      <c r="I45" s="21"/>
      <c r="J45" s="21"/>
    </row>
    <row r="46" spans="2:10" ht="13.5" customHeight="1">
      <c r="B46" s="28" t="s">
        <v>10</v>
      </c>
      <c r="C46" s="26">
        <v>14745.963300000003</v>
      </c>
      <c r="D46" s="26">
        <v>6.837</v>
      </c>
      <c r="E46" s="26">
        <v>14739.126300000002</v>
      </c>
      <c r="F46" s="21"/>
      <c r="G46" s="21"/>
      <c r="H46" s="21"/>
      <c r="I46" s="21"/>
      <c r="J46" s="21"/>
    </row>
    <row r="47" spans="2:10" ht="13.5" customHeight="1">
      <c r="B47" s="28" t="s">
        <v>11</v>
      </c>
      <c r="C47" s="26">
        <v>53709.4533529</v>
      </c>
      <c r="D47" s="26">
        <v>27492.2749824</v>
      </c>
      <c r="E47" s="26">
        <v>26217.178370499998</v>
      </c>
      <c r="F47" s="21"/>
      <c r="G47" s="21"/>
      <c r="H47" s="21"/>
      <c r="I47" s="21"/>
      <c r="J47" s="21"/>
    </row>
    <row r="48" spans="2:10" ht="13.5" customHeight="1">
      <c r="B48" s="28" t="s">
        <v>23</v>
      </c>
      <c r="C48" s="26">
        <v>96071.608775</v>
      </c>
      <c r="D48" s="26">
        <v>85922.943375</v>
      </c>
      <c r="E48" s="26">
        <v>10148.6654</v>
      </c>
      <c r="F48" s="21"/>
      <c r="G48" s="21"/>
      <c r="H48" s="21"/>
      <c r="I48" s="21"/>
      <c r="J48" s="21"/>
    </row>
    <row r="49" spans="2:10" ht="13.5" customHeight="1">
      <c r="B49" s="28" t="s">
        <v>18</v>
      </c>
      <c r="C49" s="26">
        <v>2091.3282</v>
      </c>
      <c r="D49" s="26">
        <v>694.201</v>
      </c>
      <c r="E49" s="26">
        <v>1397.1272</v>
      </c>
      <c r="F49" s="21"/>
      <c r="G49" s="21"/>
      <c r="H49" s="21"/>
      <c r="I49" s="21"/>
      <c r="J49" s="21"/>
    </row>
    <row r="50" spans="2:10" ht="13.5" customHeight="1">
      <c r="B50" s="28" t="s">
        <v>26</v>
      </c>
      <c r="C50" s="26">
        <v>5735.6468667</v>
      </c>
      <c r="D50" s="26">
        <v>1976.9822667</v>
      </c>
      <c r="E50" s="26">
        <v>3758.6646</v>
      </c>
      <c r="F50" s="21"/>
      <c r="G50" s="21"/>
      <c r="H50" s="21"/>
      <c r="I50" s="21"/>
      <c r="J50" s="21"/>
    </row>
    <row r="51" spans="2:10" ht="13.5" customHeight="1">
      <c r="B51" s="28" t="s">
        <v>24</v>
      </c>
      <c r="C51" s="26">
        <v>14970.883642899997</v>
      </c>
      <c r="D51" s="26">
        <v>2923.7327999999998</v>
      </c>
      <c r="E51" s="26">
        <v>12047.150842899999</v>
      </c>
      <c r="F51" s="21"/>
      <c r="G51" s="21"/>
      <c r="H51" s="21"/>
      <c r="I51" s="21"/>
      <c r="J51" s="21"/>
    </row>
    <row r="52" spans="2:10" ht="13.5" customHeight="1">
      <c r="B52" s="28" t="s">
        <v>31</v>
      </c>
      <c r="C52" s="26">
        <v>6792.6815932</v>
      </c>
      <c r="D52" s="26">
        <v>1828.6264932000001</v>
      </c>
      <c r="E52" s="26">
        <v>4964.0551</v>
      </c>
      <c r="F52" s="21"/>
      <c r="G52" s="21"/>
      <c r="H52" s="21"/>
      <c r="I52" s="21"/>
      <c r="J52" s="21"/>
    </row>
    <row r="53" spans="2:10" ht="13.5" customHeight="1">
      <c r="B53" s="28" t="s">
        <v>12</v>
      </c>
      <c r="C53" s="26">
        <v>38210.762299999995</v>
      </c>
      <c r="D53" s="26">
        <v>34668.2788</v>
      </c>
      <c r="E53" s="26">
        <v>3542.4835</v>
      </c>
      <c r="F53" s="21"/>
      <c r="G53" s="21"/>
      <c r="H53" s="21"/>
      <c r="I53" s="21"/>
      <c r="J53" s="21"/>
    </row>
    <row r="54" spans="2:10" ht="13.5" customHeight="1">
      <c r="B54" s="28" t="s">
        <v>19</v>
      </c>
      <c r="C54" s="26">
        <v>2186.5442000000003</v>
      </c>
      <c r="D54" s="26">
        <v>1791.4352</v>
      </c>
      <c r="E54" s="26">
        <v>395.109</v>
      </c>
      <c r="F54" s="21"/>
      <c r="G54" s="21"/>
      <c r="H54" s="21"/>
      <c r="I54" s="21"/>
      <c r="J54" s="21"/>
    </row>
    <row r="56" ht="12.75">
      <c r="B56" s="29" t="s">
        <v>30</v>
      </c>
    </row>
  </sheetData>
  <sheetProtection/>
  <mergeCells count="12">
    <mergeCell ref="C5:T7"/>
    <mergeCell ref="U6:AL7"/>
    <mergeCell ref="D31:E31"/>
    <mergeCell ref="B31:B33"/>
    <mergeCell ref="B2:BD2"/>
    <mergeCell ref="B29:J29"/>
    <mergeCell ref="B30:E30"/>
    <mergeCell ref="C31:C32"/>
    <mergeCell ref="U5:BD5"/>
    <mergeCell ref="AM6:BD7"/>
    <mergeCell ref="B5:B8"/>
    <mergeCell ref="AM3:A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a.imash</cp:lastModifiedBy>
  <cp:lastPrinted>2009-12-14T03:12:06Z</cp:lastPrinted>
  <dcterms:created xsi:type="dcterms:W3CDTF">1996-10-08T23:32:33Z</dcterms:created>
  <dcterms:modified xsi:type="dcterms:W3CDTF">2023-06-14T03:56:53Z</dcterms:modified>
  <cp:category/>
  <cp:version/>
  <cp:contentType/>
  <cp:contentStatus/>
</cp:coreProperties>
</file>