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9040" windowHeight="15840"/>
  </bookViews>
  <sheets>
    <sheet name="Обложка" sheetId="4" r:id="rId1"/>
    <sheet name="Усл.обозначения" sheetId="5" r:id="rId2"/>
    <sheet name="Содержание" sheetId="6" r:id="rId3"/>
    <sheet name="Метод.пояснения" sheetId="7" r:id="rId4"/>
    <sheet name="Внешнеторговый оборот" sheetId="1" r:id="rId5"/>
    <sheet name="Итоги ВТО" sheetId="8" r:id="rId6"/>
  </sheets>
  <definedNames>
    <definedName name="SAPBEXrevision" hidden="1">6</definedName>
    <definedName name="SAPBEXsysID" hidden="1">"UAS"</definedName>
    <definedName name="SAPBEXwbID" hidden="1">"4KZPU6CC6UG9N0ZK4V545TJ4U"</definedName>
    <definedName name="йц" hidden="1">"4JSG6S3Q07B1HSN9TOR23Z126"</definedName>
    <definedName name="_xlnm.Print_Area" localSheetId="4">'Внешнеторговый оборот'!$A$1:$M$68</definedName>
    <definedName name="ЦУК" hidden="1">"4JSG6S3Q07B1HSN9TOR23Z126"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8" l="1"/>
  <c r="D24" i="8"/>
  <c r="D23" i="8"/>
  <c r="D22" i="8"/>
  <c r="D21" i="8"/>
  <c r="D20" i="8"/>
  <c r="D19" i="8"/>
  <c r="D18" i="8"/>
  <c r="D17" i="8"/>
  <c r="D16" i="8"/>
  <c r="D15" i="8"/>
  <c r="D14" i="8"/>
  <c r="D13" i="8"/>
  <c r="D12" i="8"/>
  <c r="D11" i="8"/>
  <c r="D10" i="8"/>
  <c r="D9" i="8"/>
  <c r="D8" i="8"/>
  <c r="D7" i="8"/>
  <c r="D6" i="8"/>
  <c r="D5" i="8"/>
</calcChain>
</file>

<file path=xl/sharedStrings.xml><?xml version="1.0" encoding="utf-8"?>
<sst xmlns="http://schemas.openxmlformats.org/spreadsheetml/2006/main" count="134" uniqueCount="90">
  <si>
    <t>Внешнеторговый оборот</t>
  </si>
  <si>
    <t>млн. долларов США</t>
  </si>
  <si>
    <t>7 111,9</t>
  </si>
  <si>
    <t>7 343,3</t>
  </si>
  <si>
    <t>7 597,6</t>
  </si>
  <si>
    <t>7 462,1</t>
  </si>
  <si>
    <t>7 056,9</t>
  </si>
  <si>
    <t>7 018,7</t>
  </si>
  <si>
    <t>6 395,6</t>
  </si>
  <si>
    <t>7 104,7</t>
  </si>
  <si>
    <t>7 473,6</t>
  </si>
  <si>
    <t>7 491,1</t>
  </si>
  <si>
    <t>7 116,2</t>
  </si>
  <si>
    <t>7 298,2</t>
  </si>
  <si>
    <t>в том числе:</t>
  </si>
  <si>
    <t>экспорт</t>
  </si>
  <si>
    <t>4 558,4</t>
  </si>
  <si>
    <t>4 907,4</t>
  </si>
  <si>
    <t>4 964,8</t>
  </si>
  <si>
    <t>4 636,7</t>
  </si>
  <si>
    <t>4 035,7</t>
  </si>
  <si>
    <t>3 208,0</t>
  </si>
  <si>
    <t>2 642,3</t>
  </si>
  <si>
    <t>3 645,1</t>
  </si>
  <si>
    <t>3 823,9</t>
  </si>
  <si>
    <t>4 088,8</t>
  </si>
  <si>
    <t>3 715,5</t>
  </si>
  <si>
    <t>импорт</t>
  </si>
  <si>
    <t>2 553,5</t>
  </si>
  <si>
    <t>2 435,9</t>
  </si>
  <si>
    <t>2 632,8</t>
  </si>
  <si>
    <t>2 825,4</t>
  </si>
  <si>
    <t>3 753,3</t>
  </si>
  <si>
    <t>3 790,5</t>
  </si>
  <si>
    <t>3 828,5</t>
  </si>
  <si>
    <t>3 667,2</t>
  </si>
  <si>
    <t>3 027,4</t>
  </si>
  <si>
    <t>3 582,7</t>
  </si>
  <si>
    <t>В процентах к предыдущему месяцу</t>
  </si>
  <si>
    <t>В процентах к соответствующему месяцу предыдущего года</t>
  </si>
  <si>
    <t>2023*</t>
  </si>
  <si>
    <t>Внешнеторговый оборот РК</t>
  </si>
  <si>
    <t>Наименование показателя</t>
  </si>
  <si>
    <t>Темп роста %</t>
  </si>
  <si>
    <t>страны СНГ</t>
  </si>
  <si>
    <t>другие страны</t>
  </si>
  <si>
    <t>всего со странами ЕАЭС</t>
  </si>
  <si>
    <t>страны СНГ,
из них:</t>
  </si>
  <si>
    <t>Россия</t>
  </si>
  <si>
    <t>Беларусь</t>
  </si>
  <si>
    <t>Армения</t>
  </si>
  <si>
    <t>Кыргызстан</t>
  </si>
  <si>
    <t>торговый баланс</t>
  </si>
  <si>
    <t>В отдельных случаях незначительные расхождения между итогом и суммой слагаемых объясняются округлением данных.</t>
  </si>
  <si>
    <t>Жекелеген жағдайларда қорытынды мен қосылғыштар сомасы арасындағы шамалы айырмашылықтар деректерді дөңгелектеумен түсіндіріледі.</t>
  </si>
  <si>
    <t>2024*</t>
  </si>
  <si>
    <t xml:space="preserve"> </t>
  </si>
  <si>
    <t xml:space="preserve">  </t>
  </si>
  <si>
    <t>5 серия Статистика внешней, взаимной торговли и товарных рынков</t>
  </si>
  <si>
    <t>Условные обозначения:</t>
  </si>
  <si>
    <t>«-» явление отсутствует</t>
  </si>
  <si>
    <t>«0,0» – незначительная величина</t>
  </si>
  <si>
    <t>«х» – данные конфиденциальны</t>
  </si>
  <si>
    <t>«...» – данные отсутствуют</t>
  </si>
  <si>
    <t xml:space="preserve">© Бюро национальной статистики Агентства по стратегическому планированию и реформам Республики Казахстан </t>
  </si>
  <si>
    <t>Содержание</t>
  </si>
  <si>
    <t xml:space="preserve">Методологические пояснения   </t>
  </si>
  <si>
    <t>Методологические пояснения</t>
  </si>
  <si>
    <t>Статистическая информация по взаимной торговле со странами Евразийского экономического союза сформирована на основе статистических отчетов общегосударственного статистического наблюдения «Отчет о взаимной торговле товарами с государствами-членами Евразийского экономического союза» (индекс -1-ТС, периодичность - месячная).
Данные по экспорту и импорту Республики Казахстан с остальными странами-партнерами сформированы на основе данных Комитета государственных доходов Министерства финансов Республики Казахстан.
Взаимная торговля Евразийского экономического союза  – торговля между государствами-членами Евразийского экономического союза.
Импорт товаров – ввоз на территорию государства – члена Евразийского экономического союза товаров, которые добавляются к запасам материальных ресурсов государства – члена Евразийского экономического союза.
Экспорт товаров – вывоз с территории государства – члена Евразийского экономического союза товаров, которые уменьшают запасы материальных ресурсов государства – члена Евразийского экономического союза.
Страна происхождения товара – страна, в которой товар был полностью произведен или подвергнут достаточной переработке. При этом под страной происхождения товара понимается либо группа стран, либо таможенные союзы стран, либо регион или часть страны, если имеется необходимость их выделения для целей определения страны происхождения товара.
Страна назначения товара – последняя страна, в которую будут доставлены товары, независимо от того, куда они были отправлены первоначально и были они или нет по пути в эту последнюю страну предметом любых коммерческих сделок или других операций, которые меняют их юридический статус.
Торгующая страна – это страна, в которой зарегистрировано или постоянно проживает лицо, выступающее контрагентом по внешнеторговой сделке, то есть заключившее договор (контракт) на поставку товара.
Страна отправления – страна, из которой осуществляется отгрузка (отправка) товара.</t>
  </si>
  <si>
    <t>Итоги ВТО</t>
  </si>
  <si>
    <t>1.</t>
  </si>
  <si>
    <t>2.</t>
  </si>
  <si>
    <t>Январь</t>
  </si>
  <si>
    <t>Февраль</t>
  </si>
  <si>
    <t>Март</t>
  </si>
  <si>
    <t>Апрель</t>
  </si>
  <si>
    <t>Май</t>
  </si>
  <si>
    <t>Июнь</t>
  </si>
  <si>
    <t>Июль</t>
  </si>
  <si>
    <t>Август</t>
  </si>
  <si>
    <t>Сентябрь</t>
  </si>
  <si>
    <t>Октябрь</t>
  </si>
  <si>
    <t>Ноябрь</t>
  </si>
  <si>
    <t>Декабрь</t>
  </si>
  <si>
    <t>Январь-март 2024 года</t>
  </si>
  <si>
    <t>Январь-март 2024 года*</t>
  </si>
  <si>
    <t>Январь-март 2023 года*</t>
  </si>
  <si>
    <t>*Предварительные данные.</t>
  </si>
  <si>
    <t>Дата опубликования: 15.05.2024</t>
  </si>
  <si>
    <t>Дата следующего опубликования: 14.06.2024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</si>
</sst>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color indexed="8"/>
      <name val="Arial"/>
      <family val="2"/>
    </font>
    <font>
      <sz val="10"/>
      <name val="Arial"/>
      <family val="2"/>
      <charset val="204"/>
    </font>
    <font>
      <b/>
      <sz val="10"/>
      <color indexed="8"/>
      <name val="Arial"/>
      <family val="2"/>
    </font>
    <font>
      <b/>
      <sz val="10"/>
      <color indexed="39"/>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theme="1"/>
      <name val="Roboto"/>
      <charset val="204"/>
    </font>
    <font>
      <sz val="8"/>
      <color theme="1"/>
      <name val="Roboto"/>
      <charset val="204"/>
    </font>
    <font>
      <i/>
      <sz val="8"/>
      <color indexed="8"/>
      <name val="Roboto"/>
      <charset val="204"/>
    </font>
    <font>
      <sz val="8"/>
      <color rgb="FF000000"/>
      <name val="Roboto"/>
      <charset val="204"/>
    </font>
    <font>
      <b/>
      <sz val="10"/>
      <color theme="1"/>
      <name val="Roboto"/>
      <charset val="204"/>
    </font>
    <font>
      <sz val="8"/>
      <color indexed="8"/>
      <name val="Roboto "/>
      <charset val="204"/>
    </font>
    <font>
      <sz val="8"/>
      <color theme="1"/>
      <name val="Roboto "/>
      <charset val="204"/>
    </font>
    <font>
      <sz val="8"/>
      <name val="Roboto "/>
      <charset val="204"/>
    </font>
    <font>
      <i/>
      <sz val="8"/>
      <color indexed="8"/>
      <name val="Roboto "/>
      <charset val="204"/>
    </font>
    <font>
      <i/>
      <sz val="8"/>
      <name val="Roboto "/>
      <charset val="204"/>
    </font>
    <font>
      <i/>
      <sz val="8"/>
      <color rgb="FF000000"/>
      <name val="Roboto "/>
      <charset val="204"/>
    </font>
    <font>
      <b/>
      <sz val="8"/>
      <color indexed="8"/>
      <name val="Roboto "/>
      <charset val="204"/>
    </font>
    <font>
      <b/>
      <sz val="8"/>
      <name val="Roboto "/>
      <charset val="204"/>
    </font>
    <font>
      <b/>
      <sz val="8"/>
      <color theme="1"/>
      <name val="Roboto "/>
      <charset val="204"/>
    </font>
    <font>
      <sz val="10"/>
      <name val="Arial Cyr"/>
      <charset val="204"/>
    </font>
    <font>
      <b/>
      <sz val="14"/>
      <name val="Roboto"/>
      <charset val="204"/>
    </font>
    <font>
      <sz val="11"/>
      <color theme="1"/>
      <name val="Roboto bold"/>
      <charset val="204"/>
    </font>
    <font>
      <b/>
      <sz val="20"/>
      <name val="Roboto Bold"/>
      <charset val="204"/>
    </font>
    <font>
      <sz val="14"/>
      <name val="Roboto"/>
      <charset val="204"/>
    </font>
    <font>
      <sz val="14"/>
      <color theme="1"/>
      <name val="Roboto"/>
      <charset val="204"/>
    </font>
    <font>
      <sz val="9"/>
      <name val="Roboto"/>
      <charset val="204"/>
    </font>
    <font>
      <b/>
      <sz val="14"/>
      <name val="Roboto Bold"/>
      <charset val="204"/>
    </font>
    <font>
      <sz val="10"/>
      <name val="Roboto"/>
      <charset val="204"/>
    </font>
    <font>
      <i/>
      <sz val="8"/>
      <name val="Roboto"/>
      <charset val="204"/>
    </font>
    <font>
      <b/>
      <sz val="12"/>
      <color theme="1"/>
      <name val="Roboto"/>
      <charset val="204"/>
    </font>
    <font>
      <b/>
      <sz val="10"/>
      <name val="Roboto"/>
      <charset val="204"/>
    </font>
    <font>
      <u/>
      <sz val="8.8000000000000007"/>
      <color theme="10"/>
      <name val="Calibri"/>
      <family val="2"/>
      <charset val="204"/>
    </font>
    <font>
      <u/>
      <sz val="14"/>
      <color theme="10"/>
      <name val="Roboto"/>
      <charset val="204"/>
    </font>
    <font>
      <u/>
      <sz val="14"/>
      <color theme="10"/>
      <name val="Robota"/>
      <charset val="204"/>
    </font>
    <font>
      <sz val="14"/>
      <name val="Robota"/>
      <charset val="204"/>
    </font>
    <font>
      <sz val="10"/>
      <color theme="1"/>
      <name val="Roboto"/>
      <charset val="204"/>
    </font>
    <font>
      <b/>
      <sz val="10"/>
      <color theme="1"/>
      <name val="Roboto Bold"/>
      <charset val="204"/>
    </font>
    <font>
      <b/>
      <sz val="10"/>
      <color indexed="8"/>
      <name val="Roboto Bold"/>
      <charset val="204"/>
    </font>
    <font>
      <i/>
      <sz val="8"/>
      <color theme="1"/>
      <name val="Roboto"/>
      <charset val="204"/>
    </font>
  </fonts>
  <fills count="23">
    <fill>
      <patternFill patternType="none"/>
    </fill>
    <fill>
      <patternFill patternType="gray125"/>
    </fill>
    <fill>
      <patternFill patternType="solid">
        <fgColor indexed="41"/>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42">
    <xf numFmtId="0" fontId="0" fillId="0" borderId="0"/>
    <xf numFmtId="4" fontId="1" fillId="2" borderId="3" applyNumberFormat="0" applyProtection="0">
      <alignment horizontal="right" vertical="center"/>
    </xf>
    <xf numFmtId="0" fontId="2" fillId="0" borderId="0"/>
    <xf numFmtId="4" fontId="3" fillId="3" borderId="3" applyNumberFormat="0" applyProtection="0">
      <alignment vertical="center"/>
    </xf>
    <xf numFmtId="4" fontId="4" fillId="4" borderId="3" applyNumberFormat="0" applyProtection="0">
      <alignment vertical="center"/>
    </xf>
    <xf numFmtId="4" fontId="3" fillId="4" borderId="3" applyNumberFormat="0" applyProtection="0">
      <alignment horizontal="left" vertical="center" indent="1"/>
    </xf>
    <xf numFmtId="0" fontId="3" fillId="4" borderId="3" applyNumberFormat="0" applyProtection="0">
      <alignment horizontal="left" vertical="top" indent="1"/>
    </xf>
    <xf numFmtId="4" fontId="3" fillId="5" borderId="0" applyNumberFormat="0" applyProtection="0">
      <alignment horizontal="left" vertical="center" indent="1"/>
    </xf>
    <xf numFmtId="4" fontId="1" fillId="6" borderId="3" applyNumberFormat="0" applyProtection="0">
      <alignment horizontal="right" vertical="center"/>
    </xf>
    <xf numFmtId="4" fontId="1" fillId="7" borderId="3" applyNumberFormat="0" applyProtection="0">
      <alignment horizontal="right" vertical="center"/>
    </xf>
    <xf numFmtId="4" fontId="1" fillId="8" borderId="3" applyNumberFormat="0" applyProtection="0">
      <alignment horizontal="right" vertical="center"/>
    </xf>
    <xf numFmtId="4" fontId="1" fillId="9" borderId="3" applyNumberFormat="0" applyProtection="0">
      <alignment horizontal="right" vertical="center"/>
    </xf>
    <xf numFmtId="4" fontId="1" fillId="10" borderId="3" applyNumberFormat="0" applyProtection="0">
      <alignment horizontal="right" vertical="center"/>
    </xf>
    <xf numFmtId="4" fontId="1" fillId="11" borderId="3" applyNumberFormat="0" applyProtection="0">
      <alignment horizontal="right" vertical="center"/>
    </xf>
    <xf numFmtId="4" fontId="1" fillId="12" borderId="3" applyNumberFormat="0" applyProtection="0">
      <alignment horizontal="right" vertical="center"/>
    </xf>
    <xf numFmtId="4" fontId="1" fillId="13" borderId="3" applyNumberFormat="0" applyProtection="0">
      <alignment horizontal="right" vertical="center"/>
    </xf>
    <xf numFmtId="4" fontId="1" fillId="14" borderId="3" applyNumberFormat="0" applyProtection="0">
      <alignment horizontal="right" vertical="center"/>
    </xf>
    <xf numFmtId="4" fontId="3" fillId="15" borderId="4" applyNumberFormat="0" applyProtection="0">
      <alignment horizontal="left" vertical="center" indent="1"/>
    </xf>
    <xf numFmtId="4" fontId="1" fillId="2" borderId="0" applyNumberFormat="0" applyProtection="0">
      <alignment horizontal="left" vertical="center" indent="1"/>
    </xf>
    <xf numFmtId="4" fontId="5" fillId="16" borderId="0" applyNumberFormat="0" applyProtection="0">
      <alignment horizontal="left" vertical="center" indent="1"/>
    </xf>
    <xf numFmtId="4" fontId="1" fillId="17" borderId="3" applyNumberFormat="0" applyProtection="0">
      <alignment horizontal="right" vertical="center"/>
    </xf>
    <xf numFmtId="4" fontId="6" fillId="2" borderId="0" applyNumberFormat="0" applyProtection="0">
      <alignment horizontal="left" vertical="center" indent="1"/>
    </xf>
    <xf numFmtId="4" fontId="6" fillId="5" borderId="0" applyNumberFormat="0" applyProtection="0">
      <alignment horizontal="left" vertical="center" indent="1"/>
    </xf>
    <xf numFmtId="0" fontId="7" fillId="16" borderId="3" applyNumberFormat="0" applyProtection="0">
      <alignment horizontal="left" vertical="center" indent="1"/>
    </xf>
    <xf numFmtId="0" fontId="7" fillId="16" borderId="3" applyNumberFormat="0" applyProtection="0">
      <alignment horizontal="left" vertical="top" indent="1"/>
    </xf>
    <xf numFmtId="0" fontId="7" fillId="5" borderId="3" applyNumberFormat="0" applyProtection="0">
      <alignment horizontal="left" vertical="center" indent="1"/>
    </xf>
    <xf numFmtId="0" fontId="7" fillId="5" borderId="3" applyNumberFormat="0" applyProtection="0">
      <alignment horizontal="left" vertical="top" indent="1"/>
    </xf>
    <xf numFmtId="0" fontId="7" fillId="18" borderId="3" applyNumberFormat="0" applyProtection="0">
      <alignment horizontal="left" vertical="center" indent="1"/>
    </xf>
    <xf numFmtId="0" fontId="7" fillId="18" borderId="3" applyNumberFormat="0" applyProtection="0">
      <alignment horizontal="left" vertical="top" indent="1"/>
    </xf>
    <xf numFmtId="0" fontId="7" fillId="19" borderId="3" applyNumberFormat="0" applyProtection="0">
      <alignment horizontal="left" vertical="center" indent="1"/>
    </xf>
    <xf numFmtId="0" fontId="7" fillId="19" borderId="3" applyNumberFormat="0" applyProtection="0">
      <alignment horizontal="left" vertical="top" indent="1"/>
    </xf>
    <xf numFmtId="4" fontId="1" fillId="20" borderId="3" applyNumberFormat="0" applyProtection="0">
      <alignment vertical="center"/>
    </xf>
    <xf numFmtId="4" fontId="8" fillId="20" borderId="3" applyNumberFormat="0" applyProtection="0">
      <alignment vertical="center"/>
    </xf>
    <xf numFmtId="4" fontId="1" fillId="20" borderId="3" applyNumberFormat="0" applyProtection="0">
      <alignment horizontal="left" vertical="center" indent="1"/>
    </xf>
    <xf numFmtId="0" fontId="1" fillId="20" borderId="3" applyNumberFormat="0" applyProtection="0">
      <alignment horizontal="left" vertical="top" indent="1"/>
    </xf>
    <xf numFmtId="4" fontId="8" fillId="2" borderId="3" applyNumberFormat="0" applyProtection="0">
      <alignment horizontal="right" vertical="center"/>
    </xf>
    <xf numFmtId="4" fontId="1" fillId="17" borderId="3" applyNumberFormat="0" applyProtection="0">
      <alignment horizontal="left" vertical="center" indent="1"/>
    </xf>
    <xf numFmtId="0" fontId="1" fillId="5" borderId="3" applyNumberFormat="0" applyProtection="0">
      <alignment horizontal="left" vertical="top" indent="1"/>
    </xf>
    <xf numFmtId="4" fontId="9" fillId="21" borderId="0" applyNumberFormat="0" applyProtection="0">
      <alignment horizontal="left" vertical="center" indent="1"/>
    </xf>
    <xf numFmtId="4" fontId="10" fillId="2" borderId="3" applyNumberFormat="0" applyProtection="0">
      <alignment horizontal="right" vertical="center"/>
    </xf>
    <xf numFmtId="0" fontId="25" fillId="0" borderId="0"/>
    <xf numFmtId="0" fontId="37" fillId="0" borderId="0" applyNumberFormat="0" applyFill="0" applyBorder="0" applyAlignment="0" applyProtection="0">
      <alignment vertical="top"/>
      <protection locked="0"/>
    </xf>
  </cellStyleXfs>
  <cellXfs count="67">
    <xf numFmtId="0" fontId="0" fillId="0" borderId="0" xfId="0"/>
    <xf numFmtId="0" fontId="11" fillId="0" borderId="0" xfId="0" applyFont="1"/>
    <xf numFmtId="0" fontId="12" fillId="0" borderId="1" xfId="0" applyFont="1" applyBorder="1" applyAlignment="1">
      <alignment horizontal="center" vertical="center" wrapText="1"/>
    </xf>
    <xf numFmtId="0" fontId="11" fillId="0" borderId="0" xfId="0" applyFont="1" applyBorder="1"/>
    <xf numFmtId="0" fontId="12" fillId="0" borderId="0" xfId="0" applyFont="1" applyBorder="1" applyAlignment="1">
      <alignment vertical="center" wrapText="1"/>
    </xf>
    <xf numFmtId="0" fontId="12" fillId="0" borderId="0" xfId="0" applyFont="1" applyBorder="1" applyAlignment="1">
      <alignment horizontal="right" vertical="center" wrapText="1"/>
    </xf>
    <xf numFmtId="164" fontId="14" fillId="0" borderId="0" xfId="0" applyNumberFormat="1" applyFont="1" applyBorder="1" applyAlignment="1">
      <alignment horizontal="right" vertical="center" wrapText="1"/>
    </xf>
    <xf numFmtId="0" fontId="12" fillId="0" borderId="0" xfId="0" applyFont="1" applyAlignment="1">
      <alignment horizontal="right" vertical="center" wrapText="1"/>
    </xf>
    <xf numFmtId="164" fontId="14" fillId="0" borderId="0" xfId="0" applyNumberFormat="1" applyFont="1" applyAlignment="1">
      <alignment horizontal="right" vertical="center" wrapText="1"/>
    </xf>
    <xf numFmtId="164" fontId="14" fillId="0" borderId="0" xfId="0" applyNumberFormat="1" applyFont="1" applyAlignment="1">
      <alignment vertical="center" wrapText="1"/>
    </xf>
    <xf numFmtId="0" fontId="12" fillId="0" borderId="0" xfId="0" applyFont="1" applyAlignment="1">
      <alignment vertical="center" wrapText="1"/>
    </xf>
    <xf numFmtId="164" fontId="12" fillId="0" borderId="0" xfId="0" applyNumberFormat="1" applyFont="1" applyAlignment="1">
      <alignment horizontal="right" vertical="center" wrapText="1"/>
    </xf>
    <xf numFmtId="165" fontId="11" fillId="0" borderId="0" xfId="0" applyNumberFormat="1" applyFont="1"/>
    <xf numFmtId="0" fontId="12" fillId="0" borderId="2" xfId="0" applyFont="1" applyBorder="1" applyAlignment="1">
      <alignment horizontal="right" vertical="center" wrapText="1"/>
    </xf>
    <xf numFmtId="164" fontId="14" fillId="0" borderId="2" xfId="0" applyNumberFormat="1" applyFont="1" applyBorder="1" applyAlignment="1">
      <alignment horizontal="right" vertical="center" wrapText="1"/>
    </xf>
    <xf numFmtId="0" fontId="17" fillId="0" borderId="0" xfId="0" applyFont="1"/>
    <xf numFmtId="0" fontId="16" fillId="0" borderId="0" xfId="0" applyFont="1"/>
    <xf numFmtId="0" fontId="18" fillId="0" borderId="0" xfId="0" applyFont="1"/>
    <xf numFmtId="0" fontId="16" fillId="0" borderId="1" xfId="0" applyFont="1" applyBorder="1" applyAlignment="1">
      <alignment horizontal="center" vertical="center" wrapText="1"/>
    </xf>
    <xf numFmtId="164" fontId="18" fillId="0" borderId="0" xfId="0" applyNumberFormat="1" applyFont="1"/>
    <xf numFmtId="164" fontId="17" fillId="0" borderId="0" xfId="0" applyNumberFormat="1" applyFont="1"/>
    <xf numFmtId="0" fontId="16" fillId="0" borderId="0" xfId="0" applyFont="1" applyAlignment="1">
      <alignment vertical="top" wrapText="1"/>
    </xf>
    <xf numFmtId="164" fontId="18" fillId="0" borderId="0" xfId="0" applyNumberFormat="1" applyFont="1" applyAlignment="1">
      <alignment vertical="top"/>
    </xf>
    <xf numFmtId="164" fontId="16" fillId="0" borderId="0" xfId="0" applyNumberFormat="1" applyFont="1"/>
    <xf numFmtId="0" fontId="19" fillId="0" borderId="0" xfId="0" applyFont="1"/>
    <xf numFmtId="0" fontId="22" fillId="0" borderId="0" xfId="0" applyFont="1"/>
    <xf numFmtId="164" fontId="23" fillId="0" borderId="0" xfId="0" applyNumberFormat="1" applyFont="1"/>
    <xf numFmtId="0" fontId="24" fillId="0" borderId="0" xfId="0" applyFont="1"/>
    <xf numFmtId="0" fontId="27" fillId="0" borderId="0" xfId="0" applyFont="1"/>
    <xf numFmtId="0" fontId="29" fillId="0" borderId="0" xfId="2" applyFont="1"/>
    <xf numFmtId="0" fontId="30" fillId="0" borderId="0" xfId="0" applyFont="1"/>
    <xf numFmtId="0" fontId="31" fillId="0" borderId="0" xfId="0" applyFont="1"/>
    <xf numFmtId="0" fontId="33" fillId="0" borderId="0" xfId="2" applyFont="1"/>
    <xf numFmtId="0" fontId="33" fillId="0" borderId="0" xfId="2" applyFont="1" applyAlignment="1"/>
    <xf numFmtId="0" fontId="33" fillId="0" borderId="0" xfId="2" applyFont="1" applyAlignment="1">
      <alignment horizontal="justify" vertical="top" wrapText="1"/>
    </xf>
    <xf numFmtId="0" fontId="33" fillId="0" borderId="0" xfId="2" applyFont="1" applyBorder="1" applyAlignment="1">
      <alignment horizontal="center" vertical="center"/>
    </xf>
    <xf numFmtId="0" fontId="35" fillId="0" borderId="0" xfId="2" applyFont="1" applyFill="1" applyBorder="1" applyAlignment="1">
      <alignment horizontal="center"/>
    </xf>
    <xf numFmtId="0" fontId="33" fillId="0" borderId="0" xfId="2" applyFont="1" applyBorder="1"/>
    <xf numFmtId="0" fontId="36" fillId="0" borderId="0" xfId="2" applyFont="1" applyFill="1" applyBorder="1" applyAlignment="1">
      <alignment horizontal="center"/>
    </xf>
    <xf numFmtId="0" fontId="35" fillId="0" borderId="0" xfId="2" applyFont="1" applyFill="1" applyBorder="1" applyAlignment="1"/>
    <xf numFmtId="49" fontId="38" fillId="0" borderId="0" xfId="41" applyNumberFormat="1" applyFont="1" applyBorder="1" applyAlignment="1" applyProtection="1">
      <alignment horizontal="right" vertical="center" wrapText="1"/>
    </xf>
    <xf numFmtId="0" fontId="29" fillId="0" borderId="0" xfId="2" applyFont="1" applyBorder="1"/>
    <xf numFmtId="49" fontId="39" fillId="0" borderId="0" xfId="41" applyNumberFormat="1" applyFont="1" applyBorder="1" applyAlignment="1" applyProtection="1">
      <alignment horizontal="right" vertical="center" wrapText="1"/>
    </xf>
    <xf numFmtId="0" fontId="40" fillId="0" borderId="0" xfId="2" applyFont="1" applyBorder="1"/>
    <xf numFmtId="0" fontId="33" fillId="0" borderId="0" xfId="2" applyFont="1" applyFill="1" applyBorder="1"/>
    <xf numFmtId="0" fontId="15" fillId="0" borderId="0" xfId="2" applyFont="1" applyAlignment="1">
      <alignment horizontal="center" vertical="top"/>
    </xf>
    <xf numFmtId="0" fontId="41" fillId="0" borderId="0" xfId="2" applyFont="1" applyAlignment="1"/>
    <xf numFmtId="0" fontId="41" fillId="0" borderId="0" xfId="2" applyFont="1" applyAlignment="1">
      <alignment horizontal="justify" vertical="top" wrapText="1"/>
    </xf>
    <xf numFmtId="0" fontId="15" fillId="0" borderId="0" xfId="2" applyFont="1" applyAlignment="1">
      <alignment horizontal="justify" vertical="top"/>
    </xf>
    <xf numFmtId="0" fontId="41" fillId="0" borderId="0" xfId="2" applyFont="1"/>
    <xf numFmtId="49" fontId="38" fillId="0" borderId="0" xfId="41" applyNumberFormat="1" applyFont="1" applyBorder="1" applyAlignment="1" applyProtection="1">
      <alignment horizontal="left" vertical="center" wrapText="1"/>
    </xf>
    <xf numFmtId="0" fontId="22" fillId="0" borderId="2" xfId="0" applyFont="1" applyBorder="1" applyAlignment="1">
      <alignment horizontal="left"/>
    </xf>
    <xf numFmtId="164" fontId="23" fillId="0" borderId="2" xfId="0" applyNumberFormat="1" applyFont="1" applyBorder="1" applyAlignment="1">
      <alignment horizontal="right"/>
    </xf>
    <xf numFmtId="0" fontId="24" fillId="0" borderId="0" xfId="0" applyFont="1" applyAlignment="1">
      <alignment horizontal="left"/>
    </xf>
    <xf numFmtId="0" fontId="11" fillId="0" borderId="0" xfId="0" applyFont="1" applyAlignment="1">
      <alignment horizontal="center"/>
    </xf>
    <xf numFmtId="0" fontId="26" fillId="0" borderId="0" xfId="2" applyFont="1" applyAlignment="1">
      <alignment horizontal="left" wrapText="1"/>
    </xf>
    <xf numFmtId="0" fontId="28" fillId="0" borderId="0" xfId="2" applyFont="1" applyFill="1" applyAlignment="1">
      <alignment horizontal="left" vertical="top" wrapText="1"/>
    </xf>
    <xf numFmtId="0" fontId="32" fillId="22" borderId="0" xfId="2" applyFont="1" applyFill="1" applyAlignment="1">
      <alignment horizontal="left" wrapText="1"/>
    </xf>
    <xf numFmtId="0" fontId="34" fillId="0" borderId="0" xfId="2" applyFont="1" applyAlignment="1">
      <alignment horizontal="center" wrapText="1"/>
    </xf>
    <xf numFmtId="0" fontId="44" fillId="0" borderId="2" xfId="0" applyFont="1" applyBorder="1" applyAlignment="1">
      <alignment horizontal="right" vertical="center"/>
    </xf>
    <xf numFmtId="0" fontId="42" fillId="0" borderId="0" xfId="0" applyFont="1" applyAlignment="1">
      <alignment horizontal="center" vertical="center"/>
    </xf>
    <xf numFmtId="0" fontId="42" fillId="0" borderId="0" xfId="0" applyFont="1" applyAlignment="1">
      <alignment horizontal="center"/>
    </xf>
    <xf numFmtId="0" fontId="13" fillId="0" borderId="0" xfId="2" applyFont="1" applyFill="1" applyBorder="1" applyAlignment="1">
      <alignment horizontal="left"/>
    </xf>
    <xf numFmtId="0" fontId="43" fillId="0" borderId="0" xfId="0" applyFont="1" applyAlignment="1">
      <alignment horizontal="center" vertical="center"/>
    </xf>
    <xf numFmtId="164" fontId="20" fillId="0" borderId="2" xfId="0" applyNumberFormat="1" applyFont="1" applyBorder="1" applyAlignment="1">
      <alignment horizontal="right"/>
    </xf>
    <xf numFmtId="0" fontId="21" fillId="0" borderId="0" xfId="0" applyFont="1" applyAlignment="1">
      <alignment horizontal="left" wrapText="1"/>
    </xf>
    <xf numFmtId="0" fontId="20" fillId="0" borderId="0" xfId="0" applyFont="1" applyAlignment="1">
      <alignment horizontal="left" wrapText="1"/>
    </xf>
  </cellXfs>
  <cellStyles count="42">
    <cellStyle name="SAPBEXaggData" xfId="3"/>
    <cellStyle name="SAPBEXaggDataEmph" xfId="4"/>
    <cellStyle name="SAPBEXaggItem" xfId="5"/>
    <cellStyle name="SAPBEXaggItemX" xfId="6"/>
    <cellStyle name="SAPBEXchaText" xfId="7"/>
    <cellStyle name="SAPBEXexcBad7" xfId="8"/>
    <cellStyle name="SAPBEXexcBad8" xfId="9"/>
    <cellStyle name="SAPBEXexcBad9" xfId="10"/>
    <cellStyle name="SAPBEXexcCritical4" xfId="11"/>
    <cellStyle name="SAPBEXexcCritical5" xfId="12"/>
    <cellStyle name="SAPBEXexcCritical6" xfId="13"/>
    <cellStyle name="SAPBEXexcGood1" xfId="14"/>
    <cellStyle name="SAPBEXexcGood2" xfId="15"/>
    <cellStyle name="SAPBEXexcGood3" xfId="16"/>
    <cellStyle name="SAPBEXfilterDrill" xfId="17"/>
    <cellStyle name="SAPBEXfilterItem" xfId="18"/>
    <cellStyle name="SAPBEXfilterText" xfId="19"/>
    <cellStyle name="SAPBEXformats" xfId="20"/>
    <cellStyle name="SAPBEXheaderItem" xfId="21"/>
    <cellStyle name="SAPBEXheaderText" xfId="22"/>
    <cellStyle name="SAPBEXHLevel0" xfId="23"/>
    <cellStyle name="SAPBEXHLevel0X" xfId="24"/>
    <cellStyle name="SAPBEXHLevel1" xfId="25"/>
    <cellStyle name="SAPBEXHLevel1X" xfId="26"/>
    <cellStyle name="SAPBEXHLevel2" xfId="27"/>
    <cellStyle name="SAPBEXHLevel2X" xfId="28"/>
    <cellStyle name="SAPBEXHLevel3" xfId="29"/>
    <cellStyle name="SAPBEXHLevel3X" xfId="30"/>
    <cellStyle name="SAPBEXresData" xfId="31"/>
    <cellStyle name="SAPBEXresDataEmph" xfId="32"/>
    <cellStyle name="SAPBEXresItem" xfId="33"/>
    <cellStyle name="SAPBEXresItemX" xfId="34"/>
    <cellStyle name="SAPBEXstdData" xfId="1"/>
    <cellStyle name="SAPBEXstdDataEmph" xfId="35"/>
    <cellStyle name="SAPBEXstdItem" xfId="36"/>
    <cellStyle name="SAPBEXstdItemX" xfId="37"/>
    <cellStyle name="SAPBEXtitle" xfId="38"/>
    <cellStyle name="SAPBEXundefined" xfId="39"/>
    <cellStyle name="Гиперссылка" xfId="41" builtinId="8"/>
    <cellStyle name="Обычный" xfId="0" builtinId="0"/>
    <cellStyle name="Обычный 2" xfId="2"/>
    <cellStyle name="Обычный 3"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1</xdr:row>
      <xdr:rowOff>38100</xdr:rowOff>
    </xdr:from>
    <xdr:to>
      <xdr:col>4</xdr:col>
      <xdr:colOff>600075</xdr:colOff>
      <xdr:row>4</xdr:row>
      <xdr:rowOff>190500</xdr:rowOff>
    </xdr:to>
    <xdr:pic>
      <xdr:nvPicPr>
        <xdr:cNvPr id="2" name="Рисунок 2">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61925"/>
          <a:ext cx="28765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1058;-08-01-&#1052;%20&#1088;&#1091;&#1089;.x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
  <sheetViews>
    <sheetView tabSelected="1" workbookViewId="0">
      <selection activeCell="C18" sqref="C18"/>
    </sheetView>
  </sheetViews>
  <sheetFormatPr defaultRowHeight="14.25"/>
  <cols>
    <col min="1" max="4" width="9.140625" style="1"/>
    <col min="5" max="5" width="14.42578125" style="1" customWidth="1"/>
    <col min="6" max="260" width="9.140625" style="1"/>
    <col min="261" max="261" width="14.42578125" style="1" customWidth="1"/>
    <col min="262" max="516" width="9.140625" style="1"/>
    <col min="517" max="517" width="14.42578125" style="1" customWidth="1"/>
    <col min="518" max="772" width="9.140625" style="1"/>
    <col min="773" max="773" width="14.42578125" style="1" customWidth="1"/>
    <col min="774" max="1028" width="9.140625" style="1"/>
    <col min="1029" max="1029" width="14.42578125" style="1" customWidth="1"/>
    <col min="1030" max="1284" width="9.140625" style="1"/>
    <col min="1285" max="1285" width="14.42578125" style="1" customWidth="1"/>
    <col min="1286" max="1540" width="9.140625" style="1"/>
    <col min="1541" max="1541" width="14.42578125" style="1" customWidth="1"/>
    <col min="1542" max="1796" width="9.140625" style="1"/>
    <col min="1797" max="1797" width="14.42578125" style="1" customWidth="1"/>
    <col min="1798" max="2052" width="9.140625" style="1"/>
    <col min="2053" max="2053" width="14.42578125" style="1" customWidth="1"/>
    <col min="2054" max="2308" width="9.140625" style="1"/>
    <col min="2309" max="2309" width="14.42578125" style="1" customWidth="1"/>
    <col min="2310" max="2564" width="9.140625" style="1"/>
    <col min="2565" max="2565" width="14.42578125" style="1" customWidth="1"/>
    <col min="2566" max="2820" width="9.140625" style="1"/>
    <col min="2821" max="2821" width="14.42578125" style="1" customWidth="1"/>
    <col min="2822" max="3076" width="9.140625" style="1"/>
    <col min="3077" max="3077" width="14.42578125" style="1" customWidth="1"/>
    <col min="3078" max="3332" width="9.140625" style="1"/>
    <col min="3333" max="3333" width="14.42578125" style="1" customWidth="1"/>
    <col min="3334" max="3588" width="9.140625" style="1"/>
    <col min="3589" max="3589" width="14.42578125" style="1" customWidth="1"/>
    <col min="3590" max="3844" width="9.140625" style="1"/>
    <col min="3845" max="3845" width="14.42578125" style="1" customWidth="1"/>
    <col min="3846" max="4100" width="9.140625" style="1"/>
    <col min="4101" max="4101" width="14.42578125" style="1" customWidth="1"/>
    <col min="4102" max="4356" width="9.140625" style="1"/>
    <col min="4357" max="4357" width="14.42578125" style="1" customWidth="1"/>
    <col min="4358" max="4612" width="9.140625" style="1"/>
    <col min="4613" max="4613" width="14.42578125" style="1" customWidth="1"/>
    <col min="4614" max="4868" width="9.140625" style="1"/>
    <col min="4869" max="4869" width="14.42578125" style="1" customWidth="1"/>
    <col min="4870" max="5124" width="9.140625" style="1"/>
    <col min="5125" max="5125" width="14.42578125" style="1" customWidth="1"/>
    <col min="5126" max="5380" width="9.140625" style="1"/>
    <col min="5381" max="5381" width="14.42578125" style="1" customWidth="1"/>
    <col min="5382" max="5636" width="9.140625" style="1"/>
    <col min="5637" max="5637" width="14.42578125" style="1" customWidth="1"/>
    <col min="5638" max="5892" width="9.140625" style="1"/>
    <col min="5893" max="5893" width="14.42578125" style="1" customWidth="1"/>
    <col min="5894" max="6148" width="9.140625" style="1"/>
    <col min="6149" max="6149" width="14.42578125" style="1" customWidth="1"/>
    <col min="6150" max="6404" width="9.140625" style="1"/>
    <col min="6405" max="6405" width="14.42578125" style="1" customWidth="1"/>
    <col min="6406" max="6660" width="9.140625" style="1"/>
    <col min="6661" max="6661" width="14.42578125" style="1" customWidth="1"/>
    <col min="6662" max="6916" width="9.140625" style="1"/>
    <col min="6917" max="6917" width="14.42578125" style="1" customWidth="1"/>
    <col min="6918" max="7172" width="9.140625" style="1"/>
    <col min="7173" max="7173" width="14.42578125" style="1" customWidth="1"/>
    <col min="7174" max="7428" width="9.140625" style="1"/>
    <col min="7429" max="7429" width="14.42578125" style="1" customWidth="1"/>
    <col min="7430" max="7684" width="9.140625" style="1"/>
    <col min="7685" max="7685" width="14.42578125" style="1" customWidth="1"/>
    <col min="7686" max="7940" width="9.140625" style="1"/>
    <col min="7941" max="7941" width="14.42578125" style="1" customWidth="1"/>
    <col min="7942" max="8196" width="9.140625" style="1"/>
    <col min="8197" max="8197" width="14.42578125" style="1" customWidth="1"/>
    <col min="8198" max="8452" width="9.140625" style="1"/>
    <col min="8453" max="8453" width="14.42578125" style="1" customWidth="1"/>
    <col min="8454" max="8708" width="9.140625" style="1"/>
    <col min="8709" max="8709" width="14.42578125" style="1" customWidth="1"/>
    <col min="8710" max="8964" width="9.140625" style="1"/>
    <col min="8965" max="8965" width="14.42578125" style="1" customWidth="1"/>
    <col min="8966" max="9220" width="9.140625" style="1"/>
    <col min="9221" max="9221" width="14.42578125" style="1" customWidth="1"/>
    <col min="9222" max="9476" width="9.140625" style="1"/>
    <col min="9477" max="9477" width="14.42578125" style="1" customWidth="1"/>
    <col min="9478" max="9732" width="9.140625" style="1"/>
    <col min="9733" max="9733" width="14.42578125" style="1" customWidth="1"/>
    <col min="9734" max="9988" width="9.140625" style="1"/>
    <col min="9989" max="9989" width="14.42578125" style="1" customWidth="1"/>
    <col min="9990" max="10244" width="9.140625" style="1"/>
    <col min="10245" max="10245" width="14.42578125" style="1" customWidth="1"/>
    <col min="10246" max="10500" width="9.140625" style="1"/>
    <col min="10501" max="10501" width="14.42578125" style="1" customWidth="1"/>
    <col min="10502" max="10756" width="9.140625" style="1"/>
    <col min="10757" max="10757" width="14.42578125" style="1" customWidth="1"/>
    <col min="10758" max="11012" width="9.140625" style="1"/>
    <col min="11013" max="11013" width="14.42578125" style="1" customWidth="1"/>
    <col min="11014" max="11268" width="9.140625" style="1"/>
    <col min="11269" max="11269" width="14.42578125" style="1" customWidth="1"/>
    <col min="11270" max="11524" width="9.140625" style="1"/>
    <col min="11525" max="11525" width="14.42578125" style="1" customWidth="1"/>
    <col min="11526" max="11780" width="9.140625" style="1"/>
    <col min="11781" max="11781" width="14.42578125" style="1" customWidth="1"/>
    <col min="11782" max="12036" width="9.140625" style="1"/>
    <col min="12037" max="12037" width="14.42578125" style="1" customWidth="1"/>
    <col min="12038" max="12292" width="9.140625" style="1"/>
    <col min="12293" max="12293" width="14.42578125" style="1" customWidth="1"/>
    <col min="12294" max="12548" width="9.140625" style="1"/>
    <col min="12549" max="12549" width="14.42578125" style="1" customWidth="1"/>
    <col min="12550" max="12804" width="9.140625" style="1"/>
    <col min="12805" max="12805" width="14.42578125" style="1" customWidth="1"/>
    <col min="12806" max="13060" width="9.140625" style="1"/>
    <col min="13061" max="13061" width="14.42578125" style="1" customWidth="1"/>
    <col min="13062" max="13316" width="9.140625" style="1"/>
    <col min="13317" max="13317" width="14.42578125" style="1" customWidth="1"/>
    <col min="13318" max="13572" width="9.140625" style="1"/>
    <col min="13573" max="13573" width="14.42578125" style="1" customWidth="1"/>
    <col min="13574" max="13828" width="9.140625" style="1"/>
    <col min="13829" max="13829" width="14.42578125" style="1" customWidth="1"/>
    <col min="13830" max="14084" width="9.140625" style="1"/>
    <col min="14085" max="14085" width="14.42578125" style="1" customWidth="1"/>
    <col min="14086" max="14340" width="9.140625" style="1"/>
    <col min="14341" max="14341" width="14.42578125" style="1" customWidth="1"/>
    <col min="14342" max="14596" width="9.140625" style="1"/>
    <col min="14597" max="14597" width="14.42578125" style="1" customWidth="1"/>
    <col min="14598" max="14852" width="9.140625" style="1"/>
    <col min="14853" max="14853" width="14.42578125" style="1" customWidth="1"/>
    <col min="14854" max="15108" width="9.140625" style="1"/>
    <col min="15109" max="15109" width="14.42578125" style="1" customWidth="1"/>
    <col min="15110" max="15364" width="9.140625" style="1"/>
    <col min="15365" max="15365" width="14.42578125" style="1" customWidth="1"/>
    <col min="15366" max="15620" width="9.140625" style="1"/>
    <col min="15621" max="15621" width="14.42578125" style="1" customWidth="1"/>
    <col min="15622" max="15876" width="9.140625" style="1"/>
    <col min="15877" max="15877" width="14.42578125" style="1" customWidth="1"/>
    <col min="15878" max="16132" width="9.140625" style="1"/>
    <col min="16133" max="16133" width="14.42578125" style="1" customWidth="1"/>
    <col min="16134" max="16384" width="9.140625" style="1"/>
  </cols>
  <sheetData>
    <row r="2" spans="1:11">
      <c r="A2" s="54"/>
      <c r="B2" s="54"/>
      <c r="C2" s="54"/>
      <c r="D2" s="54"/>
      <c r="E2" s="54"/>
    </row>
    <row r="3" spans="1:11">
      <c r="A3" s="54"/>
      <c r="B3" s="54"/>
      <c r="C3" s="54"/>
      <c r="D3" s="54"/>
      <c r="E3" s="54"/>
    </row>
    <row r="4" spans="1:11">
      <c r="A4" s="54"/>
      <c r="B4" s="54"/>
      <c r="C4" s="54"/>
      <c r="D4" s="54"/>
      <c r="E4" s="54"/>
    </row>
    <row r="5" spans="1:11" ht="17.25" customHeight="1">
      <c r="A5" s="54"/>
      <c r="B5" s="54"/>
      <c r="C5" s="54"/>
      <c r="D5" s="54"/>
      <c r="E5" s="54"/>
    </row>
    <row r="7" spans="1:11" ht="18">
      <c r="A7" s="55" t="s">
        <v>88</v>
      </c>
      <c r="B7" s="55"/>
      <c r="C7" s="55"/>
      <c r="D7" s="55"/>
      <c r="E7" s="55"/>
      <c r="F7" s="55"/>
    </row>
    <row r="8" spans="1:11" ht="18">
      <c r="A8" s="55" t="s">
        <v>89</v>
      </c>
      <c r="B8" s="55"/>
      <c r="C8" s="55"/>
      <c r="D8" s="55"/>
      <c r="E8" s="55"/>
      <c r="F8" s="55"/>
      <c r="G8" s="55"/>
      <c r="H8" s="55"/>
    </row>
    <row r="10" spans="1:11">
      <c r="I10" s="28"/>
    </row>
    <row r="11" spans="1:11">
      <c r="A11" s="56" t="s">
        <v>0</v>
      </c>
      <c r="B11" s="56"/>
      <c r="C11" s="56"/>
      <c r="D11" s="56"/>
      <c r="E11" s="56"/>
      <c r="F11" s="56"/>
      <c r="K11" s="1" t="s">
        <v>56</v>
      </c>
    </row>
    <row r="12" spans="1:11">
      <c r="A12" s="56"/>
      <c r="B12" s="56"/>
      <c r="C12" s="56"/>
      <c r="D12" s="56"/>
      <c r="E12" s="56"/>
      <c r="F12" s="56"/>
    </row>
    <row r="14" spans="1:11" s="31" customFormat="1" ht="18">
      <c r="A14" s="29" t="s">
        <v>84</v>
      </c>
      <c r="B14" s="30"/>
      <c r="C14" s="1"/>
      <c r="D14" s="1"/>
      <c r="E14" s="1"/>
      <c r="F14" s="1"/>
      <c r="G14" s="1"/>
    </row>
    <row r="16" spans="1:11" ht="58.5" customHeight="1">
      <c r="A16" s="57" t="s">
        <v>58</v>
      </c>
      <c r="B16" s="57"/>
      <c r="C16" s="57"/>
      <c r="D16" s="57"/>
      <c r="E16" s="57"/>
    </row>
  </sheetData>
  <mergeCells count="5">
    <mergeCell ref="A2:E5"/>
    <mergeCell ref="A7:F7"/>
    <mergeCell ref="A8:H8"/>
    <mergeCell ref="A11:F12"/>
    <mergeCell ref="A16:E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16"/>
  <sheetViews>
    <sheetView workbookViewId="0">
      <selection activeCell="B7" sqref="B7"/>
    </sheetView>
  </sheetViews>
  <sheetFormatPr defaultRowHeight="12.75"/>
  <cols>
    <col min="1" max="1" width="4.42578125" style="32" customWidth="1"/>
    <col min="2" max="2" width="69.7109375" style="32" customWidth="1"/>
    <col min="3" max="256" width="9.140625" style="32"/>
    <col min="257" max="257" width="4.42578125" style="32" customWidth="1"/>
    <col min="258" max="258" width="52" style="32" customWidth="1"/>
    <col min="259" max="512" width="9.140625" style="32"/>
    <col min="513" max="513" width="4.42578125" style="32" customWidth="1"/>
    <col min="514" max="514" width="52" style="32" customWidth="1"/>
    <col min="515" max="768" width="9.140625" style="32"/>
    <col min="769" max="769" width="4.42578125" style="32" customWidth="1"/>
    <col min="770" max="770" width="52" style="32" customWidth="1"/>
    <col min="771" max="1024" width="9.140625" style="32"/>
    <col min="1025" max="1025" width="4.42578125" style="32" customWidth="1"/>
    <col min="1026" max="1026" width="52" style="32" customWidth="1"/>
    <col min="1027" max="1280" width="9.140625" style="32"/>
    <col min="1281" max="1281" width="4.42578125" style="32" customWidth="1"/>
    <col min="1282" max="1282" width="52" style="32" customWidth="1"/>
    <col min="1283" max="1536" width="9.140625" style="32"/>
    <col min="1537" max="1537" width="4.42578125" style="32" customWidth="1"/>
    <col min="1538" max="1538" width="52" style="32" customWidth="1"/>
    <col min="1539" max="1792" width="9.140625" style="32"/>
    <col min="1793" max="1793" width="4.42578125" style="32" customWidth="1"/>
    <col min="1794" max="1794" width="52" style="32" customWidth="1"/>
    <col min="1795" max="2048" width="9.140625" style="32"/>
    <col min="2049" max="2049" width="4.42578125" style="32" customWidth="1"/>
    <col min="2050" max="2050" width="52" style="32" customWidth="1"/>
    <col min="2051" max="2304" width="9.140625" style="32"/>
    <col min="2305" max="2305" width="4.42578125" style="32" customWidth="1"/>
    <col min="2306" max="2306" width="52" style="32" customWidth="1"/>
    <col min="2307" max="2560" width="9.140625" style="32"/>
    <col min="2561" max="2561" width="4.42578125" style="32" customWidth="1"/>
    <col min="2562" max="2562" width="52" style="32" customWidth="1"/>
    <col min="2563" max="2816" width="9.140625" style="32"/>
    <col min="2817" max="2817" width="4.42578125" style="32" customWidth="1"/>
    <col min="2818" max="2818" width="52" style="32" customWidth="1"/>
    <col min="2819" max="3072" width="9.140625" style="32"/>
    <col min="3073" max="3073" width="4.42578125" style="32" customWidth="1"/>
    <col min="3074" max="3074" width="52" style="32" customWidth="1"/>
    <col min="3075" max="3328" width="9.140625" style="32"/>
    <col min="3329" max="3329" width="4.42578125" style="32" customWidth="1"/>
    <col min="3330" max="3330" width="52" style="32" customWidth="1"/>
    <col min="3331" max="3584" width="9.140625" style="32"/>
    <col min="3585" max="3585" width="4.42578125" style="32" customWidth="1"/>
    <col min="3586" max="3586" width="52" style="32" customWidth="1"/>
    <col min="3587" max="3840" width="9.140625" style="32"/>
    <col min="3841" max="3841" width="4.42578125" style="32" customWidth="1"/>
    <col min="3842" max="3842" width="52" style="32" customWidth="1"/>
    <col min="3843" max="4096" width="9.140625" style="32"/>
    <col min="4097" max="4097" width="4.42578125" style="32" customWidth="1"/>
    <col min="4098" max="4098" width="52" style="32" customWidth="1"/>
    <col min="4099" max="4352" width="9.140625" style="32"/>
    <col min="4353" max="4353" width="4.42578125" style="32" customWidth="1"/>
    <col min="4354" max="4354" width="52" style="32" customWidth="1"/>
    <col min="4355" max="4608" width="9.140625" style="32"/>
    <col min="4609" max="4609" width="4.42578125" style="32" customWidth="1"/>
    <col min="4610" max="4610" width="52" style="32" customWidth="1"/>
    <col min="4611" max="4864" width="9.140625" style="32"/>
    <col min="4865" max="4865" width="4.42578125" style="32" customWidth="1"/>
    <col min="4866" max="4866" width="52" style="32" customWidth="1"/>
    <col min="4867" max="5120" width="9.140625" style="32"/>
    <col min="5121" max="5121" width="4.42578125" style="32" customWidth="1"/>
    <col min="5122" max="5122" width="52" style="32" customWidth="1"/>
    <col min="5123" max="5376" width="9.140625" style="32"/>
    <col min="5377" max="5377" width="4.42578125" style="32" customWidth="1"/>
    <col min="5378" max="5378" width="52" style="32" customWidth="1"/>
    <col min="5379" max="5632" width="9.140625" style="32"/>
    <col min="5633" max="5633" width="4.42578125" style="32" customWidth="1"/>
    <col min="5634" max="5634" width="52" style="32" customWidth="1"/>
    <col min="5635" max="5888" width="9.140625" style="32"/>
    <col min="5889" max="5889" width="4.42578125" style="32" customWidth="1"/>
    <col min="5890" max="5890" width="52" style="32" customWidth="1"/>
    <col min="5891" max="6144" width="9.140625" style="32"/>
    <col min="6145" max="6145" width="4.42578125" style="32" customWidth="1"/>
    <col min="6146" max="6146" width="52" style="32" customWidth="1"/>
    <col min="6147" max="6400" width="9.140625" style="32"/>
    <col min="6401" max="6401" width="4.42578125" style="32" customWidth="1"/>
    <col min="6402" max="6402" width="52" style="32" customWidth="1"/>
    <col min="6403" max="6656" width="9.140625" style="32"/>
    <col min="6657" max="6657" width="4.42578125" style="32" customWidth="1"/>
    <col min="6658" max="6658" width="52" style="32" customWidth="1"/>
    <col min="6659" max="6912" width="9.140625" style="32"/>
    <col min="6913" max="6913" width="4.42578125" style="32" customWidth="1"/>
    <col min="6914" max="6914" width="52" style="32" customWidth="1"/>
    <col min="6915" max="7168" width="9.140625" style="32"/>
    <col min="7169" max="7169" width="4.42578125" style="32" customWidth="1"/>
    <col min="7170" max="7170" width="52" style="32" customWidth="1"/>
    <col min="7171" max="7424" width="9.140625" style="32"/>
    <col min="7425" max="7425" width="4.42578125" style="32" customWidth="1"/>
    <col min="7426" max="7426" width="52" style="32" customWidth="1"/>
    <col min="7427" max="7680" width="9.140625" style="32"/>
    <col min="7681" max="7681" width="4.42578125" style="32" customWidth="1"/>
    <col min="7682" max="7682" width="52" style="32" customWidth="1"/>
    <col min="7683" max="7936" width="9.140625" style="32"/>
    <col min="7937" max="7937" width="4.42578125" style="32" customWidth="1"/>
    <col min="7938" max="7938" width="52" style="32" customWidth="1"/>
    <col min="7939" max="8192" width="9.140625" style="32"/>
    <col min="8193" max="8193" width="4.42578125" style="32" customWidth="1"/>
    <col min="8194" max="8194" width="52" style="32" customWidth="1"/>
    <col min="8195" max="8448" width="9.140625" style="32"/>
    <col min="8449" max="8449" width="4.42578125" style="32" customWidth="1"/>
    <col min="8450" max="8450" width="52" style="32" customWidth="1"/>
    <col min="8451" max="8704" width="9.140625" style="32"/>
    <col min="8705" max="8705" width="4.42578125" style="32" customWidth="1"/>
    <col min="8706" max="8706" width="52" style="32" customWidth="1"/>
    <col min="8707" max="8960" width="9.140625" style="32"/>
    <col min="8961" max="8961" width="4.42578125" style="32" customWidth="1"/>
    <col min="8962" max="8962" width="52" style="32" customWidth="1"/>
    <col min="8963" max="9216" width="9.140625" style="32"/>
    <col min="9217" max="9217" width="4.42578125" style="32" customWidth="1"/>
    <col min="9218" max="9218" width="52" style="32" customWidth="1"/>
    <col min="9219" max="9472" width="9.140625" style="32"/>
    <col min="9473" max="9473" width="4.42578125" style="32" customWidth="1"/>
    <col min="9474" max="9474" width="52" style="32" customWidth="1"/>
    <col min="9475" max="9728" width="9.140625" style="32"/>
    <col min="9729" max="9729" width="4.42578125" style="32" customWidth="1"/>
    <col min="9730" max="9730" width="52" style="32" customWidth="1"/>
    <col min="9731" max="9984" width="9.140625" style="32"/>
    <col min="9985" max="9985" width="4.42578125" style="32" customWidth="1"/>
    <col min="9986" max="9986" width="52" style="32" customWidth="1"/>
    <col min="9987" max="10240" width="9.140625" style="32"/>
    <col min="10241" max="10241" width="4.42578125" style="32" customWidth="1"/>
    <col min="10242" max="10242" width="52" style="32" customWidth="1"/>
    <col min="10243" max="10496" width="9.140625" style="32"/>
    <col min="10497" max="10497" width="4.42578125" style="32" customWidth="1"/>
    <col min="10498" max="10498" width="52" style="32" customWidth="1"/>
    <col min="10499" max="10752" width="9.140625" style="32"/>
    <col min="10753" max="10753" width="4.42578125" style="32" customWidth="1"/>
    <col min="10754" max="10754" width="52" style="32" customWidth="1"/>
    <col min="10755" max="11008" width="9.140625" style="32"/>
    <col min="11009" max="11009" width="4.42578125" style="32" customWidth="1"/>
    <col min="11010" max="11010" width="52" style="32" customWidth="1"/>
    <col min="11011" max="11264" width="9.140625" style="32"/>
    <col min="11265" max="11265" width="4.42578125" style="32" customWidth="1"/>
    <col min="11266" max="11266" width="52" style="32" customWidth="1"/>
    <col min="11267" max="11520" width="9.140625" style="32"/>
    <col min="11521" max="11521" width="4.42578125" style="32" customWidth="1"/>
    <col min="11522" max="11522" width="52" style="32" customWidth="1"/>
    <col min="11523" max="11776" width="9.140625" style="32"/>
    <col min="11777" max="11777" width="4.42578125" style="32" customWidth="1"/>
    <col min="11778" max="11778" width="52" style="32" customWidth="1"/>
    <col min="11779" max="12032" width="9.140625" style="32"/>
    <col min="12033" max="12033" width="4.42578125" style="32" customWidth="1"/>
    <col min="12034" max="12034" width="52" style="32" customWidth="1"/>
    <col min="12035" max="12288" width="9.140625" style="32"/>
    <col min="12289" max="12289" width="4.42578125" style="32" customWidth="1"/>
    <col min="12290" max="12290" width="52" style="32" customWidth="1"/>
    <col min="12291" max="12544" width="9.140625" style="32"/>
    <col min="12545" max="12545" width="4.42578125" style="32" customWidth="1"/>
    <col min="12546" max="12546" width="52" style="32" customWidth="1"/>
    <col min="12547" max="12800" width="9.140625" style="32"/>
    <col min="12801" max="12801" width="4.42578125" style="32" customWidth="1"/>
    <col min="12802" max="12802" width="52" style="32" customWidth="1"/>
    <col min="12803" max="13056" width="9.140625" style="32"/>
    <col min="13057" max="13057" width="4.42578125" style="32" customWidth="1"/>
    <col min="13058" max="13058" width="52" style="32" customWidth="1"/>
    <col min="13059" max="13312" width="9.140625" style="32"/>
    <col min="13313" max="13313" width="4.42578125" style="32" customWidth="1"/>
    <col min="13314" max="13314" width="52" style="32" customWidth="1"/>
    <col min="13315" max="13568" width="9.140625" style="32"/>
    <col min="13569" max="13569" width="4.42578125" style="32" customWidth="1"/>
    <col min="13570" max="13570" width="52" style="32" customWidth="1"/>
    <col min="13571" max="13824" width="9.140625" style="32"/>
    <col min="13825" max="13825" width="4.42578125" style="32" customWidth="1"/>
    <col min="13826" max="13826" width="52" style="32" customWidth="1"/>
    <col min="13827" max="14080" width="9.140625" style="32"/>
    <col min="14081" max="14081" width="4.42578125" style="32" customWidth="1"/>
    <col min="14082" max="14082" width="52" style="32" customWidth="1"/>
    <col min="14083" max="14336" width="9.140625" style="32"/>
    <col min="14337" max="14337" width="4.42578125" style="32" customWidth="1"/>
    <col min="14338" max="14338" width="52" style="32" customWidth="1"/>
    <col min="14339" max="14592" width="9.140625" style="32"/>
    <col min="14593" max="14593" width="4.42578125" style="32" customWidth="1"/>
    <col min="14594" max="14594" width="52" style="32" customWidth="1"/>
    <col min="14595" max="14848" width="9.140625" style="32"/>
    <col min="14849" max="14849" width="4.42578125" style="32" customWidth="1"/>
    <col min="14850" max="14850" width="52" style="32" customWidth="1"/>
    <col min="14851" max="15104" width="9.140625" style="32"/>
    <col min="15105" max="15105" width="4.42578125" style="32" customWidth="1"/>
    <col min="15106" max="15106" width="52" style="32" customWidth="1"/>
    <col min="15107" max="15360" width="9.140625" style="32"/>
    <col min="15361" max="15361" width="4.42578125" style="32" customWidth="1"/>
    <col min="15362" max="15362" width="52" style="32" customWidth="1"/>
    <col min="15363" max="15616" width="9.140625" style="32"/>
    <col min="15617" max="15617" width="4.42578125" style="32" customWidth="1"/>
    <col min="15618" max="15618" width="52" style="32" customWidth="1"/>
    <col min="15619" max="15872" width="9.140625" style="32"/>
    <col min="15873" max="15873" width="4.42578125" style="32" customWidth="1"/>
    <col min="15874" max="15874" width="52" style="32" customWidth="1"/>
    <col min="15875" max="16128" width="9.140625" style="32"/>
    <col min="16129" max="16129" width="4.42578125" style="32" customWidth="1"/>
    <col min="16130" max="16130" width="52" style="32" customWidth="1"/>
    <col min="16131" max="16384" width="9.140625" style="32"/>
  </cols>
  <sheetData>
    <row r="7" spans="2:5">
      <c r="B7" s="33" t="s">
        <v>59</v>
      </c>
    </row>
    <row r="8" spans="2:5">
      <c r="B8" s="33" t="s">
        <v>60</v>
      </c>
    </row>
    <row r="9" spans="2:5">
      <c r="B9" s="33" t="s">
        <v>61</v>
      </c>
    </row>
    <row r="10" spans="2:5">
      <c r="B10" s="33" t="s">
        <v>62</v>
      </c>
    </row>
    <row r="11" spans="2:5">
      <c r="B11" s="33" t="s">
        <v>63</v>
      </c>
    </row>
    <row r="12" spans="2:5" ht="25.5">
      <c r="B12" s="34" t="s">
        <v>53</v>
      </c>
    </row>
    <row r="16" spans="2:5">
      <c r="B16" s="58" t="s">
        <v>64</v>
      </c>
      <c r="C16" s="58"/>
      <c r="D16" s="58"/>
      <c r="E16" s="58"/>
    </row>
  </sheetData>
  <mergeCells count="1">
    <mergeCell ref="B16:E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7" sqref="B47"/>
    </sheetView>
  </sheetViews>
  <sheetFormatPr defaultColWidth="118.7109375" defaultRowHeight="12.75"/>
  <cols>
    <col min="1" max="1" width="6.28515625" style="35" customWidth="1"/>
    <col min="2" max="2" width="119.5703125" style="44" customWidth="1"/>
    <col min="3" max="253" width="9.140625" style="37" customWidth="1"/>
    <col min="254" max="254" width="7.42578125" style="37" customWidth="1"/>
    <col min="255" max="256" width="118.7109375" style="37"/>
    <col min="257" max="257" width="6.28515625" style="37" customWidth="1"/>
    <col min="258" max="258" width="119.5703125" style="37" customWidth="1"/>
    <col min="259" max="509" width="9.140625" style="37" customWidth="1"/>
    <col min="510" max="510" width="7.42578125" style="37" customWidth="1"/>
    <col min="511" max="512" width="118.7109375" style="37"/>
    <col min="513" max="513" width="6.28515625" style="37" customWidth="1"/>
    <col min="514" max="514" width="119.5703125" style="37" customWidth="1"/>
    <col min="515" max="765" width="9.140625" style="37" customWidth="1"/>
    <col min="766" max="766" width="7.42578125" style="37" customWidth="1"/>
    <col min="767" max="768" width="118.7109375" style="37"/>
    <col min="769" max="769" width="6.28515625" style="37" customWidth="1"/>
    <col min="770" max="770" width="119.5703125" style="37" customWidth="1"/>
    <col min="771" max="1021" width="9.140625" style="37" customWidth="1"/>
    <col min="1022" max="1022" width="7.42578125" style="37" customWidth="1"/>
    <col min="1023" max="1024" width="118.7109375" style="37"/>
    <col min="1025" max="1025" width="6.28515625" style="37" customWidth="1"/>
    <col min="1026" max="1026" width="119.5703125" style="37" customWidth="1"/>
    <col min="1027" max="1277" width="9.140625" style="37" customWidth="1"/>
    <col min="1278" max="1278" width="7.42578125" style="37" customWidth="1"/>
    <col min="1279" max="1280" width="118.7109375" style="37"/>
    <col min="1281" max="1281" width="6.28515625" style="37" customWidth="1"/>
    <col min="1282" max="1282" width="119.5703125" style="37" customWidth="1"/>
    <col min="1283" max="1533" width="9.140625" style="37" customWidth="1"/>
    <col min="1534" max="1534" width="7.42578125" style="37" customWidth="1"/>
    <col min="1535" max="1536" width="118.7109375" style="37"/>
    <col min="1537" max="1537" width="6.28515625" style="37" customWidth="1"/>
    <col min="1538" max="1538" width="119.5703125" style="37" customWidth="1"/>
    <col min="1539" max="1789" width="9.140625" style="37" customWidth="1"/>
    <col min="1790" max="1790" width="7.42578125" style="37" customWidth="1"/>
    <col min="1791" max="1792" width="118.7109375" style="37"/>
    <col min="1793" max="1793" width="6.28515625" style="37" customWidth="1"/>
    <col min="1794" max="1794" width="119.5703125" style="37" customWidth="1"/>
    <col min="1795" max="2045" width="9.140625" style="37" customWidth="1"/>
    <col min="2046" max="2046" width="7.42578125" style="37" customWidth="1"/>
    <col min="2047" max="2048" width="118.7109375" style="37"/>
    <col min="2049" max="2049" width="6.28515625" style="37" customWidth="1"/>
    <col min="2050" max="2050" width="119.5703125" style="37" customWidth="1"/>
    <col min="2051" max="2301" width="9.140625" style="37" customWidth="1"/>
    <col min="2302" max="2302" width="7.42578125" style="37" customWidth="1"/>
    <col min="2303" max="2304" width="118.7109375" style="37"/>
    <col min="2305" max="2305" width="6.28515625" style="37" customWidth="1"/>
    <col min="2306" max="2306" width="119.5703125" style="37" customWidth="1"/>
    <col min="2307" max="2557" width="9.140625" style="37" customWidth="1"/>
    <col min="2558" max="2558" width="7.42578125" style="37" customWidth="1"/>
    <col min="2559" max="2560" width="118.7109375" style="37"/>
    <col min="2561" max="2561" width="6.28515625" style="37" customWidth="1"/>
    <col min="2562" max="2562" width="119.5703125" style="37" customWidth="1"/>
    <col min="2563" max="2813" width="9.140625" style="37" customWidth="1"/>
    <col min="2814" max="2814" width="7.42578125" style="37" customWidth="1"/>
    <col min="2815" max="2816" width="118.7109375" style="37"/>
    <col min="2817" max="2817" width="6.28515625" style="37" customWidth="1"/>
    <col min="2818" max="2818" width="119.5703125" style="37" customWidth="1"/>
    <col min="2819" max="3069" width="9.140625" style="37" customWidth="1"/>
    <col min="3070" max="3070" width="7.42578125" style="37" customWidth="1"/>
    <col min="3071" max="3072" width="118.7109375" style="37"/>
    <col min="3073" max="3073" width="6.28515625" style="37" customWidth="1"/>
    <col min="3074" max="3074" width="119.5703125" style="37" customWidth="1"/>
    <col min="3075" max="3325" width="9.140625" style="37" customWidth="1"/>
    <col min="3326" max="3326" width="7.42578125" style="37" customWidth="1"/>
    <col min="3327" max="3328" width="118.7109375" style="37"/>
    <col min="3329" max="3329" width="6.28515625" style="37" customWidth="1"/>
    <col min="3330" max="3330" width="119.5703125" style="37" customWidth="1"/>
    <col min="3331" max="3581" width="9.140625" style="37" customWidth="1"/>
    <col min="3582" max="3582" width="7.42578125" style="37" customWidth="1"/>
    <col min="3583" max="3584" width="118.7109375" style="37"/>
    <col min="3585" max="3585" width="6.28515625" style="37" customWidth="1"/>
    <col min="3586" max="3586" width="119.5703125" style="37" customWidth="1"/>
    <col min="3587" max="3837" width="9.140625" style="37" customWidth="1"/>
    <col min="3838" max="3838" width="7.42578125" style="37" customWidth="1"/>
    <col min="3839" max="3840" width="118.7109375" style="37"/>
    <col min="3841" max="3841" width="6.28515625" style="37" customWidth="1"/>
    <col min="3842" max="3842" width="119.5703125" style="37" customWidth="1"/>
    <col min="3843" max="4093" width="9.140625" style="37" customWidth="1"/>
    <col min="4094" max="4094" width="7.42578125" style="37" customWidth="1"/>
    <col min="4095" max="4096" width="118.7109375" style="37"/>
    <col min="4097" max="4097" width="6.28515625" style="37" customWidth="1"/>
    <col min="4098" max="4098" width="119.5703125" style="37" customWidth="1"/>
    <col min="4099" max="4349" width="9.140625" style="37" customWidth="1"/>
    <col min="4350" max="4350" width="7.42578125" style="37" customWidth="1"/>
    <col min="4351" max="4352" width="118.7109375" style="37"/>
    <col min="4353" max="4353" width="6.28515625" style="37" customWidth="1"/>
    <col min="4354" max="4354" width="119.5703125" style="37" customWidth="1"/>
    <col min="4355" max="4605" width="9.140625" style="37" customWidth="1"/>
    <col min="4606" max="4606" width="7.42578125" style="37" customWidth="1"/>
    <col min="4607" max="4608" width="118.7109375" style="37"/>
    <col min="4609" max="4609" width="6.28515625" style="37" customWidth="1"/>
    <col min="4610" max="4610" width="119.5703125" style="37" customWidth="1"/>
    <col min="4611" max="4861" width="9.140625" style="37" customWidth="1"/>
    <col min="4862" max="4862" width="7.42578125" style="37" customWidth="1"/>
    <col min="4863" max="4864" width="118.7109375" style="37"/>
    <col min="4865" max="4865" width="6.28515625" style="37" customWidth="1"/>
    <col min="4866" max="4866" width="119.5703125" style="37" customWidth="1"/>
    <col min="4867" max="5117" width="9.140625" style="37" customWidth="1"/>
    <col min="5118" max="5118" width="7.42578125" style="37" customWidth="1"/>
    <col min="5119" max="5120" width="118.7109375" style="37"/>
    <col min="5121" max="5121" width="6.28515625" style="37" customWidth="1"/>
    <col min="5122" max="5122" width="119.5703125" style="37" customWidth="1"/>
    <col min="5123" max="5373" width="9.140625" style="37" customWidth="1"/>
    <col min="5374" max="5374" width="7.42578125" style="37" customWidth="1"/>
    <col min="5375" max="5376" width="118.7109375" style="37"/>
    <col min="5377" max="5377" width="6.28515625" style="37" customWidth="1"/>
    <col min="5378" max="5378" width="119.5703125" style="37" customWidth="1"/>
    <col min="5379" max="5629" width="9.140625" style="37" customWidth="1"/>
    <col min="5630" max="5630" width="7.42578125" style="37" customWidth="1"/>
    <col min="5631" max="5632" width="118.7109375" style="37"/>
    <col min="5633" max="5633" width="6.28515625" style="37" customWidth="1"/>
    <col min="5634" max="5634" width="119.5703125" style="37" customWidth="1"/>
    <col min="5635" max="5885" width="9.140625" style="37" customWidth="1"/>
    <col min="5886" max="5886" width="7.42578125" style="37" customWidth="1"/>
    <col min="5887" max="5888" width="118.7109375" style="37"/>
    <col min="5889" max="5889" width="6.28515625" style="37" customWidth="1"/>
    <col min="5890" max="5890" width="119.5703125" style="37" customWidth="1"/>
    <col min="5891" max="6141" width="9.140625" style="37" customWidth="1"/>
    <col min="6142" max="6142" width="7.42578125" style="37" customWidth="1"/>
    <col min="6143" max="6144" width="118.7109375" style="37"/>
    <col min="6145" max="6145" width="6.28515625" style="37" customWidth="1"/>
    <col min="6146" max="6146" width="119.5703125" style="37" customWidth="1"/>
    <col min="6147" max="6397" width="9.140625" style="37" customWidth="1"/>
    <col min="6398" max="6398" width="7.42578125" style="37" customWidth="1"/>
    <col min="6399" max="6400" width="118.7109375" style="37"/>
    <col min="6401" max="6401" width="6.28515625" style="37" customWidth="1"/>
    <col min="6402" max="6402" width="119.5703125" style="37" customWidth="1"/>
    <col min="6403" max="6653" width="9.140625" style="37" customWidth="1"/>
    <col min="6654" max="6654" width="7.42578125" style="37" customWidth="1"/>
    <col min="6655" max="6656" width="118.7109375" style="37"/>
    <col min="6657" max="6657" width="6.28515625" style="37" customWidth="1"/>
    <col min="6658" max="6658" width="119.5703125" style="37" customWidth="1"/>
    <col min="6659" max="6909" width="9.140625" style="37" customWidth="1"/>
    <col min="6910" max="6910" width="7.42578125" style="37" customWidth="1"/>
    <col min="6911" max="6912" width="118.7109375" style="37"/>
    <col min="6913" max="6913" width="6.28515625" style="37" customWidth="1"/>
    <col min="6914" max="6914" width="119.5703125" style="37" customWidth="1"/>
    <col min="6915" max="7165" width="9.140625" style="37" customWidth="1"/>
    <col min="7166" max="7166" width="7.42578125" style="37" customWidth="1"/>
    <col min="7167" max="7168" width="118.7109375" style="37"/>
    <col min="7169" max="7169" width="6.28515625" style="37" customWidth="1"/>
    <col min="7170" max="7170" width="119.5703125" style="37" customWidth="1"/>
    <col min="7171" max="7421" width="9.140625" style="37" customWidth="1"/>
    <col min="7422" max="7422" width="7.42578125" style="37" customWidth="1"/>
    <col min="7423" max="7424" width="118.7109375" style="37"/>
    <col min="7425" max="7425" width="6.28515625" style="37" customWidth="1"/>
    <col min="7426" max="7426" width="119.5703125" style="37" customWidth="1"/>
    <col min="7427" max="7677" width="9.140625" style="37" customWidth="1"/>
    <col min="7678" max="7678" width="7.42578125" style="37" customWidth="1"/>
    <col min="7679" max="7680" width="118.7109375" style="37"/>
    <col min="7681" max="7681" width="6.28515625" style="37" customWidth="1"/>
    <col min="7682" max="7682" width="119.5703125" style="37" customWidth="1"/>
    <col min="7683" max="7933" width="9.140625" style="37" customWidth="1"/>
    <col min="7934" max="7934" width="7.42578125" style="37" customWidth="1"/>
    <col min="7935" max="7936" width="118.7109375" style="37"/>
    <col min="7937" max="7937" width="6.28515625" style="37" customWidth="1"/>
    <col min="7938" max="7938" width="119.5703125" style="37" customWidth="1"/>
    <col min="7939" max="8189" width="9.140625" style="37" customWidth="1"/>
    <col min="8190" max="8190" width="7.42578125" style="37" customWidth="1"/>
    <col min="8191" max="8192" width="118.7109375" style="37"/>
    <col min="8193" max="8193" width="6.28515625" style="37" customWidth="1"/>
    <col min="8194" max="8194" width="119.5703125" style="37" customWidth="1"/>
    <col min="8195" max="8445" width="9.140625" style="37" customWidth="1"/>
    <col min="8446" max="8446" width="7.42578125" style="37" customWidth="1"/>
    <col min="8447" max="8448" width="118.7109375" style="37"/>
    <col min="8449" max="8449" width="6.28515625" style="37" customWidth="1"/>
    <col min="8450" max="8450" width="119.5703125" style="37" customWidth="1"/>
    <col min="8451" max="8701" width="9.140625" style="37" customWidth="1"/>
    <col min="8702" max="8702" width="7.42578125" style="37" customWidth="1"/>
    <col min="8703" max="8704" width="118.7109375" style="37"/>
    <col min="8705" max="8705" width="6.28515625" style="37" customWidth="1"/>
    <col min="8706" max="8706" width="119.5703125" style="37" customWidth="1"/>
    <col min="8707" max="8957" width="9.140625" style="37" customWidth="1"/>
    <col min="8958" max="8958" width="7.42578125" style="37" customWidth="1"/>
    <col min="8959" max="8960" width="118.7109375" style="37"/>
    <col min="8961" max="8961" width="6.28515625" style="37" customWidth="1"/>
    <col min="8962" max="8962" width="119.5703125" style="37" customWidth="1"/>
    <col min="8963" max="9213" width="9.140625" style="37" customWidth="1"/>
    <col min="9214" max="9214" width="7.42578125" style="37" customWidth="1"/>
    <col min="9215" max="9216" width="118.7109375" style="37"/>
    <col min="9217" max="9217" width="6.28515625" style="37" customWidth="1"/>
    <col min="9218" max="9218" width="119.5703125" style="37" customWidth="1"/>
    <col min="9219" max="9469" width="9.140625" style="37" customWidth="1"/>
    <col min="9470" max="9470" width="7.42578125" style="37" customWidth="1"/>
    <col min="9471" max="9472" width="118.7109375" style="37"/>
    <col min="9473" max="9473" width="6.28515625" style="37" customWidth="1"/>
    <col min="9474" max="9474" width="119.5703125" style="37" customWidth="1"/>
    <col min="9475" max="9725" width="9.140625" style="37" customWidth="1"/>
    <col min="9726" max="9726" width="7.42578125" style="37" customWidth="1"/>
    <col min="9727" max="9728" width="118.7109375" style="37"/>
    <col min="9729" max="9729" width="6.28515625" style="37" customWidth="1"/>
    <col min="9730" max="9730" width="119.5703125" style="37" customWidth="1"/>
    <col min="9731" max="9981" width="9.140625" style="37" customWidth="1"/>
    <col min="9982" max="9982" width="7.42578125" style="37" customWidth="1"/>
    <col min="9983" max="9984" width="118.7109375" style="37"/>
    <col min="9985" max="9985" width="6.28515625" style="37" customWidth="1"/>
    <col min="9986" max="9986" width="119.5703125" style="37" customWidth="1"/>
    <col min="9987" max="10237" width="9.140625" style="37" customWidth="1"/>
    <col min="10238" max="10238" width="7.42578125" style="37" customWidth="1"/>
    <col min="10239" max="10240" width="118.7109375" style="37"/>
    <col min="10241" max="10241" width="6.28515625" style="37" customWidth="1"/>
    <col min="10242" max="10242" width="119.5703125" style="37" customWidth="1"/>
    <col min="10243" max="10493" width="9.140625" style="37" customWidth="1"/>
    <col min="10494" max="10494" width="7.42578125" style="37" customWidth="1"/>
    <col min="10495" max="10496" width="118.7109375" style="37"/>
    <col min="10497" max="10497" width="6.28515625" style="37" customWidth="1"/>
    <col min="10498" max="10498" width="119.5703125" style="37" customWidth="1"/>
    <col min="10499" max="10749" width="9.140625" style="37" customWidth="1"/>
    <col min="10750" max="10750" width="7.42578125" style="37" customWidth="1"/>
    <col min="10751" max="10752" width="118.7109375" style="37"/>
    <col min="10753" max="10753" width="6.28515625" style="37" customWidth="1"/>
    <col min="10754" max="10754" width="119.5703125" style="37" customWidth="1"/>
    <col min="10755" max="11005" width="9.140625" style="37" customWidth="1"/>
    <col min="11006" max="11006" width="7.42578125" style="37" customWidth="1"/>
    <col min="11007" max="11008" width="118.7109375" style="37"/>
    <col min="11009" max="11009" width="6.28515625" style="37" customWidth="1"/>
    <col min="11010" max="11010" width="119.5703125" style="37" customWidth="1"/>
    <col min="11011" max="11261" width="9.140625" style="37" customWidth="1"/>
    <col min="11262" max="11262" width="7.42578125" style="37" customWidth="1"/>
    <col min="11263" max="11264" width="118.7109375" style="37"/>
    <col min="11265" max="11265" width="6.28515625" style="37" customWidth="1"/>
    <col min="11266" max="11266" width="119.5703125" style="37" customWidth="1"/>
    <col min="11267" max="11517" width="9.140625" style="37" customWidth="1"/>
    <col min="11518" max="11518" width="7.42578125" style="37" customWidth="1"/>
    <col min="11519" max="11520" width="118.7109375" style="37"/>
    <col min="11521" max="11521" width="6.28515625" style="37" customWidth="1"/>
    <col min="11522" max="11522" width="119.5703125" style="37" customWidth="1"/>
    <col min="11523" max="11773" width="9.140625" style="37" customWidth="1"/>
    <col min="11774" max="11774" width="7.42578125" style="37" customWidth="1"/>
    <col min="11775" max="11776" width="118.7109375" style="37"/>
    <col min="11777" max="11777" width="6.28515625" style="37" customWidth="1"/>
    <col min="11778" max="11778" width="119.5703125" style="37" customWidth="1"/>
    <col min="11779" max="12029" width="9.140625" style="37" customWidth="1"/>
    <col min="12030" max="12030" width="7.42578125" style="37" customWidth="1"/>
    <col min="12031" max="12032" width="118.7109375" style="37"/>
    <col min="12033" max="12033" width="6.28515625" style="37" customWidth="1"/>
    <col min="12034" max="12034" width="119.5703125" style="37" customWidth="1"/>
    <col min="12035" max="12285" width="9.140625" style="37" customWidth="1"/>
    <col min="12286" max="12286" width="7.42578125" style="37" customWidth="1"/>
    <col min="12287" max="12288" width="118.7109375" style="37"/>
    <col min="12289" max="12289" width="6.28515625" style="37" customWidth="1"/>
    <col min="12290" max="12290" width="119.5703125" style="37" customWidth="1"/>
    <col min="12291" max="12541" width="9.140625" style="37" customWidth="1"/>
    <col min="12542" max="12542" width="7.42578125" style="37" customWidth="1"/>
    <col min="12543" max="12544" width="118.7109375" style="37"/>
    <col min="12545" max="12545" width="6.28515625" style="37" customWidth="1"/>
    <col min="12546" max="12546" width="119.5703125" style="37" customWidth="1"/>
    <col min="12547" max="12797" width="9.140625" style="37" customWidth="1"/>
    <col min="12798" max="12798" width="7.42578125" style="37" customWidth="1"/>
    <col min="12799" max="12800" width="118.7109375" style="37"/>
    <col min="12801" max="12801" width="6.28515625" style="37" customWidth="1"/>
    <col min="12802" max="12802" width="119.5703125" style="37" customWidth="1"/>
    <col min="12803" max="13053" width="9.140625" style="37" customWidth="1"/>
    <col min="13054" max="13054" width="7.42578125" style="37" customWidth="1"/>
    <col min="13055" max="13056" width="118.7109375" style="37"/>
    <col min="13057" max="13057" width="6.28515625" style="37" customWidth="1"/>
    <col min="13058" max="13058" width="119.5703125" style="37" customWidth="1"/>
    <col min="13059" max="13309" width="9.140625" style="37" customWidth="1"/>
    <col min="13310" max="13310" width="7.42578125" style="37" customWidth="1"/>
    <col min="13311" max="13312" width="118.7109375" style="37"/>
    <col min="13313" max="13313" width="6.28515625" style="37" customWidth="1"/>
    <col min="13314" max="13314" width="119.5703125" style="37" customWidth="1"/>
    <col min="13315" max="13565" width="9.140625" style="37" customWidth="1"/>
    <col min="13566" max="13566" width="7.42578125" style="37" customWidth="1"/>
    <col min="13567" max="13568" width="118.7109375" style="37"/>
    <col min="13569" max="13569" width="6.28515625" style="37" customWidth="1"/>
    <col min="13570" max="13570" width="119.5703125" style="37" customWidth="1"/>
    <col min="13571" max="13821" width="9.140625" style="37" customWidth="1"/>
    <col min="13822" max="13822" width="7.42578125" style="37" customWidth="1"/>
    <col min="13823" max="13824" width="118.7109375" style="37"/>
    <col min="13825" max="13825" width="6.28515625" style="37" customWidth="1"/>
    <col min="13826" max="13826" width="119.5703125" style="37" customWidth="1"/>
    <col min="13827" max="14077" width="9.140625" style="37" customWidth="1"/>
    <col min="14078" max="14078" width="7.42578125" style="37" customWidth="1"/>
    <col min="14079" max="14080" width="118.7109375" style="37"/>
    <col min="14081" max="14081" width="6.28515625" style="37" customWidth="1"/>
    <col min="14082" max="14082" width="119.5703125" style="37" customWidth="1"/>
    <col min="14083" max="14333" width="9.140625" style="37" customWidth="1"/>
    <col min="14334" max="14334" width="7.42578125" style="37" customWidth="1"/>
    <col min="14335" max="14336" width="118.7109375" style="37"/>
    <col min="14337" max="14337" width="6.28515625" style="37" customWidth="1"/>
    <col min="14338" max="14338" width="119.5703125" style="37" customWidth="1"/>
    <col min="14339" max="14589" width="9.140625" style="37" customWidth="1"/>
    <col min="14590" max="14590" width="7.42578125" style="37" customWidth="1"/>
    <col min="14591" max="14592" width="118.7109375" style="37"/>
    <col min="14593" max="14593" width="6.28515625" style="37" customWidth="1"/>
    <col min="14594" max="14594" width="119.5703125" style="37" customWidth="1"/>
    <col min="14595" max="14845" width="9.140625" style="37" customWidth="1"/>
    <col min="14846" max="14846" width="7.42578125" style="37" customWidth="1"/>
    <col min="14847" max="14848" width="118.7109375" style="37"/>
    <col min="14849" max="14849" width="6.28515625" style="37" customWidth="1"/>
    <col min="14850" max="14850" width="119.5703125" style="37" customWidth="1"/>
    <col min="14851" max="15101" width="9.140625" style="37" customWidth="1"/>
    <col min="15102" max="15102" width="7.42578125" style="37" customWidth="1"/>
    <col min="15103" max="15104" width="118.7109375" style="37"/>
    <col min="15105" max="15105" width="6.28515625" style="37" customWidth="1"/>
    <col min="15106" max="15106" width="119.5703125" style="37" customWidth="1"/>
    <col min="15107" max="15357" width="9.140625" style="37" customWidth="1"/>
    <col min="15358" max="15358" width="7.42578125" style="37" customWidth="1"/>
    <col min="15359" max="15360" width="118.7109375" style="37"/>
    <col min="15361" max="15361" width="6.28515625" style="37" customWidth="1"/>
    <col min="15362" max="15362" width="119.5703125" style="37" customWidth="1"/>
    <col min="15363" max="15613" width="9.140625" style="37" customWidth="1"/>
    <col min="15614" max="15614" width="7.42578125" style="37" customWidth="1"/>
    <col min="15615" max="15616" width="118.7109375" style="37"/>
    <col min="15617" max="15617" width="6.28515625" style="37" customWidth="1"/>
    <col min="15618" max="15618" width="119.5703125" style="37" customWidth="1"/>
    <col min="15619" max="15869" width="9.140625" style="37" customWidth="1"/>
    <col min="15870" max="15870" width="7.42578125" style="37" customWidth="1"/>
    <col min="15871" max="15872" width="118.7109375" style="37"/>
    <col min="15873" max="15873" width="6.28515625" style="37" customWidth="1"/>
    <col min="15874" max="15874" width="119.5703125" style="37" customWidth="1"/>
    <col min="15875" max="16125" width="9.140625" style="37" customWidth="1"/>
    <col min="16126" max="16126" width="7.42578125" style="37" customWidth="1"/>
    <col min="16127" max="16128" width="118.7109375" style="37"/>
    <col min="16129" max="16129" width="6.28515625" style="37" customWidth="1"/>
    <col min="16130" max="16130" width="119.5703125" style="37" customWidth="1"/>
    <col min="16131" max="16381" width="9.140625" style="37" customWidth="1"/>
    <col min="16382" max="16382" width="7.42578125" style="37" customWidth="1"/>
    <col min="16383" max="16384" width="118.7109375" style="37"/>
  </cols>
  <sheetData>
    <row r="1" spans="1:2" ht="15.75">
      <c r="B1" s="36" t="s">
        <v>65</v>
      </c>
    </row>
    <row r="2" spans="1:2">
      <c r="B2" s="38"/>
    </row>
    <row r="3" spans="1:2" ht="15.75">
      <c r="A3" s="39" t="s">
        <v>66</v>
      </c>
      <c r="B3" s="39"/>
    </row>
    <row r="4" spans="1:2" s="41" customFormat="1" ht="18">
      <c r="A4" s="40" t="s">
        <v>70</v>
      </c>
      <c r="B4" s="50" t="s">
        <v>0</v>
      </c>
    </row>
    <row r="5" spans="1:2" s="43" customFormat="1" ht="18">
      <c r="A5" s="42" t="s">
        <v>71</v>
      </c>
      <c r="B5" s="50" t="s">
        <v>69</v>
      </c>
    </row>
  </sheetData>
  <hyperlinks>
    <hyperlink ref="A4:B4" r:id="rId1" location="'1.1'!A1" display="1.1"/>
    <hyperlink ref="A5:B5" location="'1.2'!A1" display="1.2"/>
    <hyperlink ref="B4" location="'Внешнеторговый оборот'!A1" display="Внешнеторговый оборот"/>
    <hyperlink ref="B5" location="'Итоги ВТО'!A1" display="Итоги ВТО"/>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
  <sheetViews>
    <sheetView workbookViewId="0">
      <selection activeCell="B1" sqref="B1"/>
    </sheetView>
  </sheetViews>
  <sheetFormatPr defaultRowHeight="12.75"/>
  <cols>
    <col min="1" max="1" width="4.140625" style="32" customWidth="1"/>
    <col min="2" max="2" width="111.28515625" style="49" customWidth="1"/>
    <col min="3" max="256" width="9.140625" style="32"/>
    <col min="257" max="257" width="4.140625" style="32" customWidth="1"/>
    <col min="258" max="258" width="111.28515625" style="32" customWidth="1"/>
    <col min="259" max="512" width="9.140625" style="32"/>
    <col min="513" max="513" width="4.140625" style="32" customWidth="1"/>
    <col min="514" max="514" width="111.28515625" style="32" customWidth="1"/>
    <col min="515" max="768" width="9.140625" style="32"/>
    <col min="769" max="769" width="4.140625" style="32" customWidth="1"/>
    <col min="770" max="770" width="111.28515625" style="32" customWidth="1"/>
    <col min="771" max="1024" width="9.140625" style="32"/>
    <col min="1025" max="1025" width="4.140625" style="32" customWidth="1"/>
    <col min="1026" max="1026" width="111.28515625" style="32" customWidth="1"/>
    <col min="1027" max="1280" width="9.140625" style="32"/>
    <col min="1281" max="1281" width="4.140625" style="32" customWidth="1"/>
    <col min="1282" max="1282" width="111.28515625" style="32" customWidth="1"/>
    <col min="1283" max="1536" width="9.140625" style="32"/>
    <col min="1537" max="1537" width="4.140625" style="32" customWidth="1"/>
    <col min="1538" max="1538" width="111.28515625" style="32" customWidth="1"/>
    <col min="1539" max="1792" width="9.140625" style="32"/>
    <col min="1793" max="1793" width="4.140625" style="32" customWidth="1"/>
    <col min="1794" max="1794" width="111.28515625" style="32" customWidth="1"/>
    <col min="1795" max="2048" width="9.140625" style="32"/>
    <col min="2049" max="2049" width="4.140625" style="32" customWidth="1"/>
    <col min="2050" max="2050" width="111.28515625" style="32" customWidth="1"/>
    <col min="2051" max="2304" width="9.140625" style="32"/>
    <col min="2305" max="2305" width="4.140625" style="32" customWidth="1"/>
    <col min="2306" max="2306" width="111.28515625" style="32" customWidth="1"/>
    <col min="2307" max="2560" width="9.140625" style="32"/>
    <col min="2561" max="2561" width="4.140625" style="32" customWidth="1"/>
    <col min="2562" max="2562" width="111.28515625" style="32" customWidth="1"/>
    <col min="2563" max="2816" width="9.140625" style="32"/>
    <col min="2817" max="2817" width="4.140625" style="32" customWidth="1"/>
    <col min="2818" max="2818" width="111.28515625" style="32" customWidth="1"/>
    <col min="2819" max="3072" width="9.140625" style="32"/>
    <col min="3073" max="3073" width="4.140625" style="32" customWidth="1"/>
    <col min="3074" max="3074" width="111.28515625" style="32" customWidth="1"/>
    <col min="3075" max="3328" width="9.140625" style="32"/>
    <col min="3329" max="3329" width="4.140625" style="32" customWidth="1"/>
    <col min="3330" max="3330" width="111.28515625" style="32" customWidth="1"/>
    <col min="3331" max="3584" width="9.140625" style="32"/>
    <col min="3585" max="3585" width="4.140625" style="32" customWidth="1"/>
    <col min="3586" max="3586" width="111.28515625" style="32" customWidth="1"/>
    <col min="3587" max="3840" width="9.140625" style="32"/>
    <col min="3841" max="3841" width="4.140625" style="32" customWidth="1"/>
    <col min="3842" max="3842" width="111.28515625" style="32" customWidth="1"/>
    <col min="3843" max="4096" width="9.140625" style="32"/>
    <col min="4097" max="4097" width="4.140625" style="32" customWidth="1"/>
    <col min="4098" max="4098" width="111.28515625" style="32" customWidth="1"/>
    <col min="4099" max="4352" width="9.140625" style="32"/>
    <col min="4353" max="4353" width="4.140625" style="32" customWidth="1"/>
    <col min="4354" max="4354" width="111.28515625" style="32" customWidth="1"/>
    <col min="4355" max="4608" width="9.140625" style="32"/>
    <col min="4609" max="4609" width="4.140625" style="32" customWidth="1"/>
    <col min="4610" max="4610" width="111.28515625" style="32" customWidth="1"/>
    <col min="4611" max="4864" width="9.140625" style="32"/>
    <col min="4865" max="4865" width="4.140625" style="32" customWidth="1"/>
    <col min="4866" max="4866" width="111.28515625" style="32" customWidth="1"/>
    <col min="4867" max="5120" width="9.140625" style="32"/>
    <col min="5121" max="5121" width="4.140625" style="32" customWidth="1"/>
    <col min="5122" max="5122" width="111.28515625" style="32" customWidth="1"/>
    <col min="5123" max="5376" width="9.140625" style="32"/>
    <col min="5377" max="5377" width="4.140625" style="32" customWidth="1"/>
    <col min="5378" max="5378" width="111.28515625" style="32" customWidth="1"/>
    <col min="5379" max="5632" width="9.140625" style="32"/>
    <col min="5633" max="5633" width="4.140625" style="32" customWidth="1"/>
    <col min="5634" max="5634" width="111.28515625" style="32" customWidth="1"/>
    <col min="5635" max="5888" width="9.140625" style="32"/>
    <col min="5889" max="5889" width="4.140625" style="32" customWidth="1"/>
    <col min="5890" max="5890" width="111.28515625" style="32" customWidth="1"/>
    <col min="5891" max="6144" width="9.140625" style="32"/>
    <col min="6145" max="6145" width="4.140625" style="32" customWidth="1"/>
    <col min="6146" max="6146" width="111.28515625" style="32" customWidth="1"/>
    <col min="6147" max="6400" width="9.140625" style="32"/>
    <col min="6401" max="6401" width="4.140625" style="32" customWidth="1"/>
    <col min="6402" max="6402" width="111.28515625" style="32" customWidth="1"/>
    <col min="6403" max="6656" width="9.140625" style="32"/>
    <col min="6657" max="6657" width="4.140625" style="32" customWidth="1"/>
    <col min="6658" max="6658" width="111.28515625" style="32" customWidth="1"/>
    <col min="6659" max="6912" width="9.140625" style="32"/>
    <col min="6913" max="6913" width="4.140625" style="32" customWidth="1"/>
    <col min="6914" max="6914" width="111.28515625" style="32" customWidth="1"/>
    <col min="6915" max="7168" width="9.140625" style="32"/>
    <col min="7169" max="7169" width="4.140625" style="32" customWidth="1"/>
    <col min="7170" max="7170" width="111.28515625" style="32" customWidth="1"/>
    <col min="7171" max="7424" width="9.140625" style="32"/>
    <col min="7425" max="7425" width="4.140625" style="32" customWidth="1"/>
    <col min="7426" max="7426" width="111.28515625" style="32" customWidth="1"/>
    <col min="7427" max="7680" width="9.140625" style="32"/>
    <col min="7681" max="7681" width="4.140625" style="32" customWidth="1"/>
    <col min="7682" max="7682" width="111.28515625" style="32" customWidth="1"/>
    <col min="7683" max="7936" width="9.140625" style="32"/>
    <col min="7937" max="7937" width="4.140625" style="32" customWidth="1"/>
    <col min="7938" max="7938" width="111.28515625" style="32" customWidth="1"/>
    <col min="7939" max="8192" width="9.140625" style="32"/>
    <col min="8193" max="8193" width="4.140625" style="32" customWidth="1"/>
    <col min="8194" max="8194" width="111.28515625" style="32" customWidth="1"/>
    <col min="8195" max="8448" width="9.140625" style="32"/>
    <col min="8449" max="8449" width="4.140625" style="32" customWidth="1"/>
    <col min="8450" max="8450" width="111.28515625" style="32" customWidth="1"/>
    <col min="8451" max="8704" width="9.140625" style="32"/>
    <col min="8705" max="8705" width="4.140625" style="32" customWidth="1"/>
    <col min="8706" max="8706" width="111.28515625" style="32" customWidth="1"/>
    <col min="8707" max="8960" width="9.140625" style="32"/>
    <col min="8961" max="8961" width="4.140625" style="32" customWidth="1"/>
    <col min="8962" max="8962" width="111.28515625" style="32" customWidth="1"/>
    <col min="8963" max="9216" width="9.140625" style="32"/>
    <col min="9217" max="9217" width="4.140625" style="32" customWidth="1"/>
    <col min="9218" max="9218" width="111.28515625" style="32" customWidth="1"/>
    <col min="9219" max="9472" width="9.140625" style="32"/>
    <col min="9473" max="9473" width="4.140625" style="32" customWidth="1"/>
    <col min="9474" max="9474" width="111.28515625" style="32" customWidth="1"/>
    <col min="9475" max="9728" width="9.140625" style="32"/>
    <col min="9729" max="9729" width="4.140625" style="32" customWidth="1"/>
    <col min="9730" max="9730" width="111.28515625" style="32" customWidth="1"/>
    <col min="9731" max="9984" width="9.140625" style="32"/>
    <col min="9985" max="9985" width="4.140625" style="32" customWidth="1"/>
    <col min="9986" max="9986" width="111.28515625" style="32" customWidth="1"/>
    <col min="9987" max="10240" width="9.140625" style="32"/>
    <col min="10241" max="10241" width="4.140625" style="32" customWidth="1"/>
    <col min="10242" max="10242" width="111.28515625" style="32" customWidth="1"/>
    <col min="10243" max="10496" width="9.140625" style="32"/>
    <col min="10497" max="10497" width="4.140625" style="32" customWidth="1"/>
    <col min="10498" max="10498" width="111.28515625" style="32" customWidth="1"/>
    <col min="10499" max="10752" width="9.140625" style="32"/>
    <col min="10753" max="10753" width="4.140625" style="32" customWidth="1"/>
    <col min="10754" max="10754" width="111.28515625" style="32" customWidth="1"/>
    <col min="10755" max="11008" width="9.140625" style="32"/>
    <col min="11009" max="11009" width="4.140625" style="32" customWidth="1"/>
    <col min="11010" max="11010" width="111.28515625" style="32" customWidth="1"/>
    <col min="11011" max="11264" width="9.140625" style="32"/>
    <col min="11265" max="11265" width="4.140625" style="32" customWidth="1"/>
    <col min="11266" max="11266" width="111.28515625" style="32" customWidth="1"/>
    <col min="11267" max="11520" width="9.140625" style="32"/>
    <col min="11521" max="11521" width="4.140625" style="32" customWidth="1"/>
    <col min="11522" max="11522" width="111.28515625" style="32" customWidth="1"/>
    <col min="11523" max="11776" width="9.140625" style="32"/>
    <col min="11777" max="11777" width="4.140625" style="32" customWidth="1"/>
    <col min="11778" max="11778" width="111.28515625" style="32" customWidth="1"/>
    <col min="11779" max="12032" width="9.140625" style="32"/>
    <col min="12033" max="12033" width="4.140625" style="32" customWidth="1"/>
    <col min="12034" max="12034" width="111.28515625" style="32" customWidth="1"/>
    <col min="12035" max="12288" width="9.140625" style="32"/>
    <col min="12289" max="12289" width="4.140625" style="32" customWidth="1"/>
    <col min="12290" max="12290" width="111.28515625" style="32" customWidth="1"/>
    <col min="12291" max="12544" width="9.140625" style="32"/>
    <col min="12545" max="12545" width="4.140625" style="32" customWidth="1"/>
    <col min="12546" max="12546" width="111.28515625" style="32" customWidth="1"/>
    <col min="12547" max="12800" width="9.140625" style="32"/>
    <col min="12801" max="12801" width="4.140625" style="32" customWidth="1"/>
    <col min="12802" max="12802" width="111.28515625" style="32" customWidth="1"/>
    <col min="12803" max="13056" width="9.140625" style="32"/>
    <col min="13057" max="13057" width="4.140625" style="32" customWidth="1"/>
    <col min="13058" max="13058" width="111.28515625" style="32" customWidth="1"/>
    <col min="13059" max="13312" width="9.140625" style="32"/>
    <col min="13313" max="13313" width="4.140625" style="32" customWidth="1"/>
    <col min="13314" max="13314" width="111.28515625" style="32" customWidth="1"/>
    <col min="13315" max="13568" width="9.140625" style="32"/>
    <col min="13569" max="13569" width="4.140625" style="32" customWidth="1"/>
    <col min="13570" max="13570" width="111.28515625" style="32" customWidth="1"/>
    <col min="13571" max="13824" width="9.140625" style="32"/>
    <col min="13825" max="13825" width="4.140625" style="32" customWidth="1"/>
    <col min="13826" max="13826" width="111.28515625" style="32" customWidth="1"/>
    <col min="13827" max="14080" width="9.140625" style="32"/>
    <col min="14081" max="14081" width="4.140625" style="32" customWidth="1"/>
    <col min="14082" max="14082" width="111.28515625" style="32" customWidth="1"/>
    <col min="14083" max="14336" width="9.140625" style="32"/>
    <col min="14337" max="14337" width="4.140625" style="32" customWidth="1"/>
    <col min="14338" max="14338" width="111.28515625" style="32" customWidth="1"/>
    <col min="14339" max="14592" width="9.140625" style="32"/>
    <col min="14593" max="14593" width="4.140625" style="32" customWidth="1"/>
    <col min="14594" max="14594" width="111.28515625" style="32" customWidth="1"/>
    <col min="14595" max="14848" width="9.140625" style="32"/>
    <col min="14849" max="14849" width="4.140625" style="32" customWidth="1"/>
    <col min="14850" max="14850" width="111.28515625" style="32" customWidth="1"/>
    <col min="14851" max="15104" width="9.140625" style="32"/>
    <col min="15105" max="15105" width="4.140625" style="32" customWidth="1"/>
    <col min="15106" max="15106" width="111.28515625" style="32" customWidth="1"/>
    <col min="15107" max="15360" width="9.140625" style="32"/>
    <col min="15361" max="15361" width="4.140625" style="32" customWidth="1"/>
    <col min="15362" max="15362" width="111.28515625" style="32" customWidth="1"/>
    <col min="15363" max="15616" width="9.140625" style="32"/>
    <col min="15617" max="15617" width="4.140625" style="32" customWidth="1"/>
    <col min="15618" max="15618" width="111.28515625" style="32" customWidth="1"/>
    <col min="15619" max="15872" width="9.140625" style="32"/>
    <col min="15873" max="15873" width="4.140625" style="32" customWidth="1"/>
    <col min="15874" max="15874" width="111.28515625" style="32" customWidth="1"/>
    <col min="15875" max="16128" width="9.140625" style="32"/>
    <col min="16129" max="16129" width="4.140625" style="32" customWidth="1"/>
    <col min="16130" max="16130" width="111.28515625" style="32" customWidth="1"/>
    <col min="16131" max="16384" width="9.140625" style="32"/>
  </cols>
  <sheetData>
    <row r="1" spans="2:2">
      <c r="B1" s="45" t="s">
        <v>67</v>
      </c>
    </row>
    <row r="2" spans="2:2">
      <c r="B2" s="46"/>
    </row>
    <row r="3" spans="2:2" ht="267.75">
      <c r="B3" s="47" t="s">
        <v>68</v>
      </c>
    </row>
    <row r="4" spans="2:2" ht="12.75" customHeight="1">
      <c r="B4" s="48"/>
    </row>
    <row r="5" spans="2:2" ht="12.75" customHeight="1">
      <c r="B5"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zoomScaleNormal="100" workbookViewId="0">
      <selection activeCell="C9" sqref="C9"/>
    </sheetView>
  </sheetViews>
  <sheetFormatPr defaultRowHeight="14.25"/>
  <cols>
    <col min="1" max="1" width="20.140625" style="1" customWidth="1"/>
    <col min="2" max="16384" width="9.140625" style="1"/>
  </cols>
  <sheetData>
    <row r="1" spans="1:15" ht="15" customHeight="1">
      <c r="A1" s="60" t="s">
        <v>0</v>
      </c>
      <c r="B1" s="60"/>
      <c r="C1" s="60"/>
      <c r="D1" s="60"/>
      <c r="E1" s="60"/>
      <c r="F1" s="60"/>
      <c r="G1" s="60"/>
      <c r="H1" s="60"/>
      <c r="I1" s="60"/>
      <c r="J1" s="60"/>
      <c r="K1" s="60"/>
      <c r="L1" s="60"/>
      <c r="M1" s="60"/>
    </row>
    <row r="2" spans="1:15">
      <c r="L2" s="59" t="s">
        <v>1</v>
      </c>
      <c r="M2" s="59"/>
    </row>
    <row r="3" spans="1:15">
      <c r="A3" s="2"/>
      <c r="B3" s="2" t="s">
        <v>72</v>
      </c>
      <c r="C3" s="2" t="s">
        <v>73</v>
      </c>
      <c r="D3" s="2" t="s">
        <v>74</v>
      </c>
      <c r="E3" s="2" t="s">
        <v>75</v>
      </c>
      <c r="F3" s="2" t="s">
        <v>76</v>
      </c>
      <c r="G3" s="2" t="s">
        <v>77</v>
      </c>
      <c r="H3" s="2" t="s">
        <v>78</v>
      </c>
      <c r="I3" s="2" t="s">
        <v>79</v>
      </c>
      <c r="J3" s="2" t="s">
        <v>80</v>
      </c>
      <c r="K3" s="2" t="s">
        <v>81</v>
      </c>
      <c r="L3" s="2" t="s">
        <v>82</v>
      </c>
      <c r="M3" s="2" t="s">
        <v>83</v>
      </c>
      <c r="N3" s="3"/>
    </row>
    <row r="4" spans="1:15">
      <c r="A4" s="4" t="s">
        <v>0</v>
      </c>
      <c r="B4" s="5"/>
      <c r="C4" s="5"/>
      <c r="D4" s="5"/>
      <c r="E4" s="5"/>
      <c r="F4" s="5"/>
      <c r="G4" s="5"/>
      <c r="H4" s="5"/>
      <c r="I4" s="5"/>
      <c r="J4" s="5"/>
      <c r="K4" s="5"/>
      <c r="L4" s="5"/>
      <c r="M4" s="5"/>
      <c r="N4" s="3"/>
    </row>
    <row r="5" spans="1:15">
      <c r="A5" s="4">
        <v>2020</v>
      </c>
      <c r="B5" s="6" t="s">
        <v>2</v>
      </c>
      <c r="C5" s="6" t="s">
        <v>3</v>
      </c>
      <c r="D5" s="6" t="s">
        <v>4</v>
      </c>
      <c r="E5" s="6" t="s">
        <v>5</v>
      </c>
      <c r="F5" s="6" t="s">
        <v>6</v>
      </c>
      <c r="G5" s="6" t="s">
        <v>7</v>
      </c>
      <c r="H5" s="6" t="s">
        <v>8</v>
      </c>
      <c r="I5" s="6" t="s">
        <v>9</v>
      </c>
      <c r="J5" s="6" t="s">
        <v>10</v>
      </c>
      <c r="K5" s="6" t="s">
        <v>11</v>
      </c>
      <c r="L5" s="6" t="s">
        <v>12</v>
      </c>
      <c r="M5" s="6" t="s">
        <v>13</v>
      </c>
      <c r="N5" s="3"/>
    </row>
    <row r="6" spans="1:15">
      <c r="A6" s="4">
        <v>2021</v>
      </c>
      <c r="B6" s="6">
        <v>5452.5</v>
      </c>
      <c r="C6" s="6">
        <v>6542</v>
      </c>
      <c r="D6" s="6">
        <v>7755.6</v>
      </c>
      <c r="E6" s="6">
        <v>8476</v>
      </c>
      <c r="F6" s="6">
        <v>8285.1</v>
      </c>
      <c r="G6" s="6">
        <v>9205.7000000000007</v>
      </c>
      <c r="H6" s="6">
        <v>8525.7000000000007</v>
      </c>
      <c r="I6" s="6">
        <v>9082.4</v>
      </c>
      <c r="J6" s="6">
        <v>9600.6</v>
      </c>
      <c r="K6" s="6">
        <v>9529.4</v>
      </c>
      <c r="L6" s="6">
        <v>9157.7000000000007</v>
      </c>
      <c r="M6" s="6">
        <v>10123.4</v>
      </c>
      <c r="N6" s="3"/>
    </row>
    <row r="7" spans="1:15">
      <c r="A7" s="5">
        <v>2022</v>
      </c>
      <c r="B7" s="6">
        <v>8941.2000000000007</v>
      </c>
      <c r="C7" s="6">
        <v>9495.5717731999994</v>
      </c>
      <c r="D7" s="6">
        <v>10555.9</v>
      </c>
      <c r="E7" s="6">
        <v>11248.4</v>
      </c>
      <c r="F7" s="6">
        <v>11757.4</v>
      </c>
      <c r="G7" s="6">
        <v>12470.1</v>
      </c>
      <c r="H7" s="6">
        <v>10711.5</v>
      </c>
      <c r="I7" s="6">
        <v>12172.5</v>
      </c>
      <c r="J7" s="6">
        <v>12220.7</v>
      </c>
      <c r="K7" s="6">
        <v>11678.7</v>
      </c>
      <c r="L7" s="6">
        <v>12005.5</v>
      </c>
      <c r="M7" s="6">
        <v>12270.1</v>
      </c>
      <c r="N7" s="3"/>
    </row>
    <row r="8" spans="1:15">
      <c r="A8" s="7" t="s">
        <v>40</v>
      </c>
      <c r="B8" s="8">
        <v>10279.045287210001</v>
      </c>
      <c r="C8" s="8">
        <v>10732.09992079</v>
      </c>
      <c r="D8" s="9">
        <v>12051.61165734</v>
      </c>
      <c r="E8" s="9">
        <v>11895.52990949</v>
      </c>
      <c r="F8" s="9">
        <v>11579.56520216</v>
      </c>
      <c r="G8" s="9">
        <v>11568.635911469999</v>
      </c>
      <c r="H8" s="9">
        <v>12014.75115228</v>
      </c>
      <c r="I8" s="9">
        <v>11787.94883578</v>
      </c>
      <c r="J8" s="9">
        <v>11046.66847549</v>
      </c>
      <c r="K8" s="9">
        <v>11307.39908694</v>
      </c>
      <c r="L8" s="9">
        <v>11882.0482945</v>
      </c>
      <c r="M8" s="9">
        <v>13688.053409169999</v>
      </c>
    </row>
    <row r="9" spans="1:15">
      <c r="A9" s="7" t="s">
        <v>55</v>
      </c>
      <c r="B9" s="8">
        <v>10056.799999999999</v>
      </c>
      <c r="C9" s="8">
        <v>10333.4</v>
      </c>
      <c r="D9" s="8">
        <v>10805.3</v>
      </c>
      <c r="E9" s="9"/>
      <c r="F9" s="9"/>
      <c r="G9" s="9"/>
      <c r="H9" s="9"/>
      <c r="I9" s="9"/>
      <c r="J9" s="9"/>
      <c r="K9" s="9"/>
      <c r="L9" s="9"/>
      <c r="M9" s="9"/>
    </row>
    <row r="10" spans="1:15">
      <c r="A10" s="10" t="s">
        <v>14</v>
      </c>
      <c r="B10" s="8"/>
      <c r="C10" s="8"/>
      <c r="D10" s="8"/>
      <c r="E10" s="8"/>
      <c r="F10" s="8"/>
      <c r="G10" s="8"/>
      <c r="H10" s="8"/>
      <c r="I10" s="8"/>
      <c r="J10" s="8"/>
      <c r="K10" s="8"/>
      <c r="L10" s="8"/>
      <c r="M10" s="8"/>
    </row>
    <row r="11" spans="1:15">
      <c r="A11" s="10" t="s">
        <v>15</v>
      </c>
      <c r="B11" s="11"/>
      <c r="C11" s="11"/>
      <c r="D11" s="11"/>
      <c r="E11" s="11"/>
      <c r="F11" s="11"/>
      <c r="G11" s="11"/>
      <c r="H11" s="11"/>
      <c r="I11" s="11"/>
      <c r="J11" s="11"/>
      <c r="K11" s="11"/>
      <c r="L11" s="11"/>
      <c r="M11" s="11"/>
    </row>
    <row r="12" spans="1:15">
      <c r="A12" s="10">
        <v>2020</v>
      </c>
      <c r="B12" s="8" t="s">
        <v>16</v>
      </c>
      <c r="C12" s="8" t="s">
        <v>17</v>
      </c>
      <c r="D12" s="8" t="s">
        <v>18</v>
      </c>
      <c r="E12" s="8" t="s">
        <v>19</v>
      </c>
      <c r="F12" s="8" t="s">
        <v>20</v>
      </c>
      <c r="G12" s="8" t="s">
        <v>21</v>
      </c>
      <c r="H12" s="8" t="s">
        <v>22</v>
      </c>
      <c r="I12" s="8">
        <v>3314.2</v>
      </c>
      <c r="J12" s="8" t="s">
        <v>23</v>
      </c>
      <c r="K12" s="8" t="s">
        <v>24</v>
      </c>
      <c r="L12" s="8" t="s">
        <v>25</v>
      </c>
      <c r="M12" s="8" t="s">
        <v>26</v>
      </c>
    </row>
    <row r="13" spans="1:15">
      <c r="A13" s="10">
        <v>2021</v>
      </c>
      <c r="B13" s="8">
        <v>3270.1</v>
      </c>
      <c r="C13" s="8">
        <v>3803.6</v>
      </c>
      <c r="D13" s="8">
        <v>4456.5</v>
      </c>
      <c r="E13" s="8">
        <v>5020.3999999999996</v>
      </c>
      <c r="F13" s="8">
        <v>4916.8999999999996</v>
      </c>
      <c r="G13" s="8">
        <v>5562.5</v>
      </c>
      <c r="H13" s="8">
        <v>4971.1000000000004</v>
      </c>
      <c r="I13" s="8">
        <v>5402.3</v>
      </c>
      <c r="J13" s="8">
        <v>5858.3</v>
      </c>
      <c r="K13" s="8">
        <v>5848.9</v>
      </c>
      <c r="L13" s="8">
        <v>5407.4</v>
      </c>
      <c r="M13" s="8">
        <v>5802.9</v>
      </c>
    </row>
    <row r="14" spans="1:15">
      <c r="A14" s="5">
        <v>2022</v>
      </c>
      <c r="B14" s="8">
        <v>6093.89724733</v>
      </c>
      <c r="C14" s="8">
        <v>6068.5170964099998</v>
      </c>
      <c r="D14" s="8">
        <v>6976.7503417100006</v>
      </c>
      <c r="E14" s="8">
        <v>7405.8481917999998</v>
      </c>
      <c r="F14" s="8">
        <v>7718.6034709699998</v>
      </c>
      <c r="G14" s="8">
        <v>8078.4871293799997</v>
      </c>
      <c r="H14" s="8">
        <v>6710.2329800899997</v>
      </c>
      <c r="I14" s="8">
        <v>7435.7688321399992</v>
      </c>
      <c r="J14" s="8">
        <v>7515.0138899600006</v>
      </c>
      <c r="K14" s="8">
        <v>6940.8503616300004</v>
      </c>
      <c r="L14" s="8">
        <v>6932.9833615499992</v>
      </c>
      <c r="M14" s="8">
        <v>6716.1171783400005</v>
      </c>
    </row>
    <row r="15" spans="1:15">
      <c r="A15" s="7" t="s">
        <v>40</v>
      </c>
      <c r="B15" s="8">
        <v>6009.26671119</v>
      </c>
      <c r="C15" s="8">
        <v>6176.49459475</v>
      </c>
      <c r="D15" s="8">
        <v>6661.2162113800005</v>
      </c>
      <c r="E15" s="8">
        <v>6853.8296908499997</v>
      </c>
      <c r="F15" s="8">
        <v>6192.7751196899999</v>
      </c>
      <c r="G15" s="8">
        <v>6448.2198629200002</v>
      </c>
      <c r="H15" s="8">
        <v>6683.2402294399999</v>
      </c>
      <c r="I15" s="8">
        <v>6643.3405974799998</v>
      </c>
      <c r="J15" s="8">
        <v>6301.1011711299998</v>
      </c>
      <c r="K15" s="8">
        <v>6774.2197292000001</v>
      </c>
      <c r="L15" s="8">
        <v>6756.1508805700005</v>
      </c>
      <c r="M15" s="8">
        <v>7174.6115076599999</v>
      </c>
      <c r="O15" s="12"/>
    </row>
    <row r="16" spans="1:15">
      <c r="A16" s="7" t="s">
        <v>55</v>
      </c>
      <c r="B16" s="8">
        <v>5879.4</v>
      </c>
      <c r="C16" s="8">
        <v>6329</v>
      </c>
      <c r="D16" s="8">
        <v>6278.5</v>
      </c>
      <c r="E16" s="8"/>
      <c r="F16" s="8"/>
      <c r="G16" s="8"/>
      <c r="H16" s="8"/>
      <c r="I16" s="8"/>
      <c r="J16" s="8"/>
      <c r="K16" s="8"/>
      <c r="L16" s="8"/>
      <c r="M16" s="8"/>
      <c r="O16" s="12"/>
    </row>
    <row r="17" spans="1:16">
      <c r="A17" s="10" t="s">
        <v>27</v>
      </c>
      <c r="B17" s="8"/>
      <c r="C17" s="8"/>
      <c r="D17" s="8"/>
      <c r="E17" s="8"/>
      <c r="F17" s="8"/>
      <c r="G17" s="8"/>
      <c r="H17" s="8"/>
      <c r="I17" s="8"/>
      <c r="J17" s="8"/>
      <c r="K17" s="8"/>
      <c r="L17" s="11"/>
      <c r="M17" s="11"/>
    </row>
    <row r="18" spans="1:16">
      <c r="A18" s="10">
        <v>2020</v>
      </c>
      <c r="B18" s="8" t="s">
        <v>28</v>
      </c>
      <c r="C18" s="8" t="s">
        <v>29</v>
      </c>
      <c r="D18" s="8" t="s">
        <v>30</v>
      </c>
      <c r="E18" s="8" t="s">
        <v>31</v>
      </c>
      <c r="F18" s="8">
        <v>3021.2</v>
      </c>
      <c r="G18" s="8">
        <v>3810.7</v>
      </c>
      <c r="H18" s="8" t="s">
        <v>32</v>
      </c>
      <c r="I18" s="8" t="s">
        <v>33</v>
      </c>
      <c r="J18" s="8" t="s">
        <v>34</v>
      </c>
      <c r="K18" s="8" t="s">
        <v>35</v>
      </c>
      <c r="L18" s="8" t="s">
        <v>36</v>
      </c>
      <c r="M18" s="8" t="s">
        <v>37</v>
      </c>
    </row>
    <row r="19" spans="1:16">
      <c r="A19" s="10">
        <v>2021</v>
      </c>
      <c r="B19" s="8">
        <v>2182.4</v>
      </c>
      <c r="C19" s="8">
        <v>2738.4</v>
      </c>
      <c r="D19" s="8">
        <v>3299.1</v>
      </c>
      <c r="E19" s="8">
        <v>3455.6</v>
      </c>
      <c r="F19" s="8">
        <v>3368.2</v>
      </c>
      <c r="G19" s="8">
        <v>3643.2</v>
      </c>
      <c r="H19" s="8">
        <v>3554.6</v>
      </c>
      <c r="I19" s="8">
        <v>3680.1</v>
      </c>
      <c r="J19" s="8">
        <v>3742.3</v>
      </c>
      <c r="K19" s="8">
        <v>3680.5</v>
      </c>
      <c r="L19" s="8">
        <v>3750.3</v>
      </c>
      <c r="M19" s="8">
        <v>4320.5</v>
      </c>
    </row>
    <row r="20" spans="1:16">
      <c r="A20" s="5">
        <v>2022</v>
      </c>
      <c r="B20" s="8">
        <v>2847.3</v>
      </c>
      <c r="C20" s="9">
        <v>3427</v>
      </c>
      <c r="D20" s="9">
        <v>3579.2</v>
      </c>
      <c r="E20" s="9">
        <v>3842.6</v>
      </c>
      <c r="F20" s="9">
        <v>4038.8</v>
      </c>
      <c r="G20" s="9">
        <v>4391.6000000000004</v>
      </c>
      <c r="H20" s="9">
        <v>4001.2</v>
      </c>
      <c r="I20" s="9">
        <v>4736.8</v>
      </c>
      <c r="J20" s="9">
        <v>4705.7</v>
      </c>
      <c r="K20" s="9">
        <v>4737.8</v>
      </c>
      <c r="L20" s="9">
        <v>5072.5</v>
      </c>
      <c r="M20" s="9">
        <v>5554</v>
      </c>
    </row>
    <row r="21" spans="1:16">
      <c r="A21" s="7" t="s">
        <v>40</v>
      </c>
      <c r="B21" s="8">
        <v>4269.7785760199995</v>
      </c>
      <c r="C21" s="8">
        <v>4555.6053260399995</v>
      </c>
      <c r="D21" s="9">
        <v>5390.39544596</v>
      </c>
      <c r="E21" s="9">
        <v>5041.7002186399995</v>
      </c>
      <c r="F21" s="9">
        <v>5386.79008247</v>
      </c>
      <c r="G21" s="9">
        <v>5120.4160485500006</v>
      </c>
      <c r="H21" s="9">
        <v>5331.5109228399997</v>
      </c>
      <c r="I21" s="9">
        <v>5144.6082383000003</v>
      </c>
      <c r="J21" s="9">
        <v>4745.56730436</v>
      </c>
      <c r="K21" s="9">
        <v>4533.1793577400003</v>
      </c>
      <c r="L21" s="9">
        <v>5125.8974139299999</v>
      </c>
      <c r="M21" s="9">
        <v>6513.4419015100002</v>
      </c>
    </row>
    <row r="22" spans="1:16">
      <c r="A22" s="7" t="s">
        <v>55</v>
      </c>
      <c r="B22" s="8">
        <v>4177.3999999999996</v>
      </c>
      <c r="C22" s="8">
        <v>4004.4</v>
      </c>
      <c r="D22" s="8">
        <v>4526.8999999999996</v>
      </c>
      <c r="E22" s="9"/>
      <c r="F22" s="9"/>
      <c r="G22" s="9"/>
      <c r="H22" s="9"/>
      <c r="I22" s="9"/>
      <c r="J22" s="9"/>
      <c r="K22" s="9"/>
      <c r="L22" s="9"/>
      <c r="M22" s="9"/>
    </row>
    <row r="23" spans="1:16">
      <c r="C23" s="1" t="s">
        <v>56</v>
      </c>
      <c r="P23" s="12"/>
    </row>
    <row r="24" spans="1:16">
      <c r="A24" s="61" t="s">
        <v>38</v>
      </c>
      <c r="B24" s="61"/>
      <c r="C24" s="61"/>
      <c r="D24" s="61"/>
      <c r="E24" s="61"/>
      <c r="F24" s="61"/>
      <c r="G24" s="61"/>
      <c r="H24" s="61"/>
      <c r="I24" s="61"/>
      <c r="J24" s="61"/>
      <c r="K24" s="61"/>
      <c r="L24" s="61"/>
      <c r="M24" s="61"/>
      <c r="O24" s="12"/>
    </row>
    <row r="26" spans="1:16">
      <c r="A26" s="10" t="s">
        <v>0</v>
      </c>
      <c r="B26" s="7"/>
      <c r="C26" s="7"/>
      <c r="D26" s="7"/>
      <c r="E26" s="7"/>
      <c r="F26" s="7"/>
      <c r="G26" s="7"/>
      <c r="H26" s="7"/>
      <c r="I26" s="7"/>
      <c r="J26" s="7"/>
      <c r="K26" s="7"/>
      <c r="L26" s="7"/>
      <c r="M26" s="7"/>
    </row>
    <row r="27" spans="1:16">
      <c r="A27" s="10">
        <v>2020</v>
      </c>
      <c r="B27" s="8">
        <v>83</v>
      </c>
      <c r="C27" s="8">
        <v>103.3</v>
      </c>
      <c r="D27" s="8">
        <v>103.5</v>
      </c>
      <c r="E27" s="8">
        <v>98.2</v>
      </c>
      <c r="F27" s="8">
        <v>94.6</v>
      </c>
      <c r="G27" s="8">
        <v>99.5</v>
      </c>
      <c r="H27" s="8">
        <v>91.1</v>
      </c>
      <c r="I27" s="8">
        <v>111.1</v>
      </c>
      <c r="J27" s="8">
        <v>105.2</v>
      </c>
      <c r="K27" s="11">
        <v>100.2</v>
      </c>
      <c r="L27" s="11">
        <v>95</v>
      </c>
      <c r="M27" s="11">
        <v>102.6</v>
      </c>
    </row>
    <row r="28" spans="1:16">
      <c r="A28" s="10">
        <v>2021</v>
      </c>
      <c r="B28" s="8">
        <v>74.7</v>
      </c>
      <c r="C28" s="8">
        <v>120</v>
      </c>
      <c r="D28" s="8">
        <v>118.6</v>
      </c>
      <c r="E28" s="8">
        <v>109.3</v>
      </c>
      <c r="F28" s="8">
        <v>97.7</v>
      </c>
      <c r="G28" s="8">
        <v>111.1</v>
      </c>
      <c r="H28" s="8">
        <v>92.6</v>
      </c>
      <c r="I28" s="8">
        <v>106.5</v>
      </c>
      <c r="J28" s="8">
        <v>105.7</v>
      </c>
      <c r="K28" s="8">
        <v>99.3</v>
      </c>
      <c r="L28" s="8">
        <v>96.1</v>
      </c>
      <c r="M28" s="8">
        <v>110.5</v>
      </c>
    </row>
    <row r="29" spans="1:16">
      <c r="A29" s="5">
        <v>2022</v>
      </c>
      <c r="B29" s="8">
        <v>88.3</v>
      </c>
      <c r="C29" s="8">
        <v>106.2</v>
      </c>
      <c r="D29" s="8">
        <v>111.2</v>
      </c>
      <c r="E29" s="8">
        <v>106.6</v>
      </c>
      <c r="F29" s="8">
        <v>104.5</v>
      </c>
      <c r="G29" s="8">
        <v>106.1</v>
      </c>
      <c r="H29" s="8">
        <v>85.9</v>
      </c>
      <c r="I29" s="8">
        <v>113.6</v>
      </c>
      <c r="J29" s="8">
        <v>100.4</v>
      </c>
      <c r="K29" s="8">
        <v>95.6</v>
      </c>
      <c r="L29" s="8">
        <v>102.8</v>
      </c>
      <c r="M29" s="8">
        <v>102.2</v>
      </c>
    </row>
    <row r="30" spans="1:16">
      <c r="A30" s="7" t="s">
        <v>40</v>
      </c>
      <c r="B30" s="8">
        <v>83.8</v>
      </c>
      <c r="C30" s="8">
        <v>104.4</v>
      </c>
      <c r="D30" s="8">
        <v>112.3</v>
      </c>
      <c r="E30" s="8">
        <v>98.7</v>
      </c>
      <c r="F30" s="8">
        <v>97.3</v>
      </c>
      <c r="G30" s="8">
        <v>99.9</v>
      </c>
      <c r="H30" s="8">
        <v>103.9</v>
      </c>
      <c r="I30" s="8">
        <v>98.1</v>
      </c>
      <c r="J30" s="8">
        <v>93.7</v>
      </c>
      <c r="K30" s="8">
        <v>102.4</v>
      </c>
      <c r="L30" s="8">
        <v>105.1</v>
      </c>
      <c r="M30" s="8">
        <v>115.2</v>
      </c>
    </row>
    <row r="31" spans="1:16">
      <c r="A31" s="7" t="s">
        <v>55</v>
      </c>
      <c r="B31" s="8">
        <v>73.5</v>
      </c>
      <c r="C31" s="8">
        <v>102.7</v>
      </c>
      <c r="D31" s="8">
        <v>95.6</v>
      </c>
      <c r="E31" s="8"/>
      <c r="F31" s="8"/>
      <c r="G31" s="8"/>
      <c r="H31" s="8"/>
      <c r="I31" s="8"/>
      <c r="J31" s="8"/>
      <c r="K31" s="8"/>
      <c r="L31" s="8"/>
      <c r="M31" s="8"/>
    </row>
    <row r="32" spans="1:16">
      <c r="A32" s="10" t="s">
        <v>14</v>
      </c>
      <c r="B32" s="8"/>
      <c r="C32" s="8"/>
      <c r="D32" s="8"/>
      <c r="E32" s="8"/>
      <c r="F32" s="8"/>
      <c r="G32" s="8"/>
      <c r="H32" s="8"/>
      <c r="I32" s="8"/>
      <c r="J32" s="8"/>
      <c r="K32" s="8"/>
      <c r="L32" s="8"/>
      <c r="M32" s="8"/>
    </row>
    <row r="33" spans="1:13">
      <c r="A33" s="10" t="s">
        <v>15</v>
      </c>
      <c r="B33" s="8"/>
      <c r="C33" s="8"/>
      <c r="D33" s="8"/>
      <c r="E33" s="8"/>
      <c r="F33" s="8"/>
      <c r="G33" s="8"/>
      <c r="H33" s="8"/>
      <c r="I33" s="8"/>
      <c r="J33" s="8"/>
      <c r="K33" s="8"/>
      <c r="L33" s="8"/>
      <c r="M33" s="8"/>
    </row>
    <row r="34" spans="1:13">
      <c r="A34" s="10">
        <v>2020</v>
      </c>
      <c r="B34" s="8">
        <v>90.4</v>
      </c>
      <c r="C34" s="8">
        <v>107.7</v>
      </c>
      <c r="D34" s="8">
        <v>101.2</v>
      </c>
      <c r="E34" s="8">
        <v>93.4</v>
      </c>
      <c r="F34" s="8">
        <v>87</v>
      </c>
      <c r="G34" s="8">
        <v>79.5</v>
      </c>
      <c r="H34" s="8">
        <v>82.4</v>
      </c>
      <c r="I34" s="8">
        <v>125.4</v>
      </c>
      <c r="J34" s="8">
        <v>110</v>
      </c>
      <c r="K34" s="11">
        <v>104.9</v>
      </c>
      <c r="L34" s="11">
        <v>106.9</v>
      </c>
      <c r="M34" s="11">
        <v>90.9</v>
      </c>
    </row>
    <row r="35" spans="1:13">
      <c r="A35" s="10">
        <v>2021</v>
      </c>
      <c r="B35" s="8">
        <v>88</v>
      </c>
      <c r="C35" s="8">
        <v>116.3</v>
      </c>
      <c r="D35" s="8">
        <v>117.2</v>
      </c>
      <c r="E35" s="8">
        <v>112.7</v>
      </c>
      <c r="F35" s="8">
        <v>97.9</v>
      </c>
      <c r="G35" s="8">
        <v>113.1</v>
      </c>
      <c r="H35" s="8">
        <v>89.4</v>
      </c>
      <c r="I35" s="8">
        <v>108.7</v>
      </c>
      <c r="J35" s="8">
        <v>108.4</v>
      </c>
      <c r="K35" s="8">
        <v>99.8</v>
      </c>
      <c r="L35" s="8">
        <v>92.5</v>
      </c>
      <c r="M35" s="8">
        <v>107.3</v>
      </c>
    </row>
    <row r="36" spans="1:13">
      <c r="A36" s="5">
        <v>2022</v>
      </c>
      <c r="B36" s="8">
        <v>105</v>
      </c>
      <c r="C36" s="8">
        <v>99.6</v>
      </c>
      <c r="D36" s="8">
        <v>115</v>
      </c>
      <c r="E36" s="8">
        <v>106.2</v>
      </c>
      <c r="F36" s="8">
        <v>104.2</v>
      </c>
      <c r="G36" s="8">
        <v>104.7</v>
      </c>
      <c r="H36" s="8">
        <v>83.1</v>
      </c>
      <c r="I36" s="8">
        <v>110.8</v>
      </c>
      <c r="J36" s="8">
        <v>101.1</v>
      </c>
      <c r="K36" s="8">
        <v>92.4</v>
      </c>
      <c r="L36" s="8">
        <v>99.9</v>
      </c>
      <c r="M36" s="8">
        <v>96.9</v>
      </c>
    </row>
    <row r="37" spans="1:13">
      <c r="A37" s="7" t="s">
        <v>40</v>
      </c>
      <c r="B37" s="8">
        <v>89.5</v>
      </c>
      <c r="C37" s="8">
        <v>102.8</v>
      </c>
      <c r="D37" s="8">
        <v>107.8</v>
      </c>
      <c r="E37" s="8">
        <v>102.9</v>
      </c>
      <c r="F37" s="8">
        <v>90.4</v>
      </c>
      <c r="G37" s="8">
        <v>104.1</v>
      </c>
      <c r="H37" s="8">
        <v>103.6</v>
      </c>
      <c r="I37" s="8">
        <v>99.4</v>
      </c>
      <c r="J37" s="8">
        <v>94.8</v>
      </c>
      <c r="K37" s="8">
        <v>107.5</v>
      </c>
      <c r="L37" s="8">
        <v>99.7</v>
      </c>
      <c r="M37" s="8">
        <v>106.2</v>
      </c>
    </row>
    <row r="38" spans="1:13">
      <c r="A38" s="7" t="s">
        <v>55</v>
      </c>
      <c r="B38" s="8">
        <v>81.900000000000006</v>
      </c>
      <c r="C38" s="8">
        <v>107.6</v>
      </c>
      <c r="D38" s="8">
        <v>100.8</v>
      </c>
      <c r="E38" s="8"/>
      <c r="F38" s="8"/>
      <c r="G38" s="8"/>
      <c r="H38" s="8"/>
      <c r="I38" s="8"/>
      <c r="J38" s="8"/>
      <c r="K38" s="8"/>
      <c r="L38" s="8"/>
      <c r="M38" s="8"/>
    </row>
    <row r="39" spans="1:13">
      <c r="A39" s="10" t="s">
        <v>27</v>
      </c>
      <c r="B39" s="8"/>
      <c r="C39" s="8"/>
      <c r="D39" s="8"/>
      <c r="E39" s="8"/>
      <c r="F39" s="8"/>
      <c r="G39" s="8"/>
      <c r="H39" s="8"/>
      <c r="I39" s="8"/>
      <c r="J39" s="8"/>
      <c r="K39" s="8"/>
      <c r="L39" s="8"/>
      <c r="M39" s="11"/>
    </row>
    <row r="40" spans="1:13">
      <c r="A40" s="10">
        <v>2020</v>
      </c>
      <c r="B40" s="8">
        <v>72.400000000000006</v>
      </c>
      <c r="C40" s="8">
        <v>95.4</v>
      </c>
      <c r="D40" s="8">
        <v>108.1</v>
      </c>
      <c r="E40" s="8">
        <v>107.3</v>
      </c>
      <c r="F40" s="8">
        <v>106.9</v>
      </c>
      <c r="G40" s="8">
        <v>126.1</v>
      </c>
      <c r="H40" s="8">
        <v>98.5</v>
      </c>
      <c r="I40" s="8">
        <v>101</v>
      </c>
      <c r="J40" s="8">
        <v>101</v>
      </c>
      <c r="K40" s="8">
        <v>95.8</v>
      </c>
      <c r="L40" s="8">
        <v>82.6</v>
      </c>
      <c r="M40" s="11">
        <v>118.3</v>
      </c>
    </row>
    <row r="41" spans="1:13">
      <c r="A41" s="10">
        <v>2021</v>
      </c>
      <c r="B41" s="8">
        <v>60.9</v>
      </c>
      <c r="C41" s="8">
        <v>125.5</v>
      </c>
      <c r="D41" s="8">
        <v>120.5</v>
      </c>
      <c r="E41" s="8">
        <v>104.7</v>
      </c>
      <c r="F41" s="8">
        <v>97.5</v>
      </c>
      <c r="G41" s="8">
        <v>108.2</v>
      </c>
      <c r="H41" s="8">
        <v>97.6</v>
      </c>
      <c r="I41" s="8">
        <v>103.5</v>
      </c>
      <c r="J41" s="8">
        <v>101.7</v>
      </c>
      <c r="K41" s="8">
        <v>98.3</v>
      </c>
      <c r="L41" s="8">
        <v>101.9</v>
      </c>
      <c r="M41" s="8">
        <v>115.2</v>
      </c>
    </row>
    <row r="42" spans="1:13">
      <c r="A42" s="5">
        <v>2022</v>
      </c>
      <c r="B42" s="8">
        <v>65.900000000000006</v>
      </c>
      <c r="C42" s="8">
        <v>120.4</v>
      </c>
      <c r="D42" s="8">
        <v>104.4</v>
      </c>
      <c r="E42" s="8">
        <v>107.4</v>
      </c>
      <c r="F42" s="8">
        <v>105.1</v>
      </c>
      <c r="G42" s="8">
        <v>108.7</v>
      </c>
      <c r="H42" s="8">
        <v>91.1</v>
      </c>
      <c r="I42" s="8">
        <v>118.4</v>
      </c>
      <c r="J42" s="8">
        <v>99.3</v>
      </c>
      <c r="K42" s="8">
        <v>100.7</v>
      </c>
      <c r="L42" s="8">
        <v>107.1</v>
      </c>
      <c r="M42" s="8">
        <v>109.5</v>
      </c>
    </row>
    <row r="43" spans="1:13">
      <c r="A43" s="7" t="s">
        <v>40</v>
      </c>
      <c r="B43" s="8">
        <v>76.900000000000006</v>
      </c>
      <c r="C43" s="8">
        <v>106.7</v>
      </c>
      <c r="D43" s="8">
        <v>118.3</v>
      </c>
      <c r="E43" s="8">
        <v>93.5</v>
      </c>
      <c r="F43" s="8">
        <v>106.8</v>
      </c>
      <c r="G43" s="8">
        <v>95.1</v>
      </c>
      <c r="H43" s="8">
        <v>104.1</v>
      </c>
      <c r="I43" s="8">
        <v>96.5</v>
      </c>
      <c r="J43" s="8">
        <v>92.2</v>
      </c>
      <c r="K43" s="8">
        <v>95.5</v>
      </c>
      <c r="L43" s="8">
        <v>113.1</v>
      </c>
      <c r="M43" s="8">
        <v>127.1</v>
      </c>
    </row>
    <row r="44" spans="1:13">
      <c r="A44" s="7" t="s">
        <v>55</v>
      </c>
      <c r="B44" s="8">
        <v>64.099999999999994</v>
      </c>
      <c r="C44" s="8">
        <v>95.9</v>
      </c>
      <c r="D44" s="8">
        <v>88.5</v>
      </c>
      <c r="E44" s="8"/>
      <c r="F44" s="8"/>
      <c r="G44" s="8"/>
      <c r="H44" s="8"/>
      <c r="I44" s="8"/>
      <c r="J44" s="8"/>
      <c r="K44" s="8"/>
      <c r="L44" s="8"/>
      <c r="M44" s="8"/>
    </row>
    <row r="45" spans="1:13">
      <c r="B45" s="8"/>
    </row>
    <row r="46" spans="1:13">
      <c r="A46" s="61" t="s">
        <v>39</v>
      </c>
      <c r="B46" s="61"/>
      <c r="C46" s="61"/>
      <c r="D46" s="61"/>
      <c r="E46" s="61"/>
      <c r="F46" s="61"/>
      <c r="G46" s="61"/>
      <c r="H46" s="61"/>
      <c r="I46" s="61"/>
      <c r="J46" s="61"/>
      <c r="K46" s="61"/>
      <c r="L46" s="61"/>
      <c r="M46" s="61"/>
    </row>
    <row r="48" spans="1:13">
      <c r="A48" s="10" t="s">
        <v>0</v>
      </c>
      <c r="B48" s="7"/>
      <c r="C48" s="7"/>
      <c r="D48" s="7"/>
      <c r="E48" s="7"/>
      <c r="F48" s="7"/>
      <c r="G48" s="7"/>
      <c r="H48" s="7"/>
      <c r="I48" s="7"/>
      <c r="J48" s="7"/>
      <c r="K48" s="7"/>
      <c r="L48" s="7"/>
      <c r="M48" s="7"/>
    </row>
    <row r="49" spans="1:16">
      <c r="A49" s="10">
        <v>2020</v>
      </c>
      <c r="B49" s="8">
        <v>93</v>
      </c>
      <c r="C49" s="8">
        <v>108</v>
      </c>
      <c r="D49" s="8">
        <v>124.7</v>
      </c>
      <c r="E49" s="8">
        <v>88</v>
      </c>
      <c r="F49" s="8">
        <v>80.900000000000006</v>
      </c>
      <c r="G49" s="8">
        <v>83.1</v>
      </c>
      <c r="H49" s="8">
        <v>76.3</v>
      </c>
      <c r="I49" s="8">
        <v>82.4</v>
      </c>
      <c r="J49" s="8">
        <v>83.9</v>
      </c>
      <c r="K49" s="11">
        <v>82.6</v>
      </c>
      <c r="L49" s="11">
        <v>88.4</v>
      </c>
      <c r="M49" s="11">
        <v>85.2</v>
      </c>
    </row>
    <row r="50" spans="1:16">
      <c r="A50" s="10">
        <v>2021</v>
      </c>
      <c r="B50" s="8">
        <v>76.7</v>
      </c>
      <c r="C50" s="8">
        <v>89.1</v>
      </c>
      <c r="D50" s="8">
        <v>102.1</v>
      </c>
      <c r="E50" s="8">
        <v>113.6</v>
      </c>
      <c r="F50" s="8">
        <v>117.4</v>
      </c>
      <c r="G50" s="8">
        <v>131.19999999999999</v>
      </c>
      <c r="H50" s="8">
        <v>133.30000000000001</v>
      </c>
      <c r="I50" s="8">
        <v>127.8</v>
      </c>
      <c r="J50" s="8">
        <v>128.5</v>
      </c>
      <c r="K50" s="8">
        <v>127.2</v>
      </c>
      <c r="L50" s="8">
        <v>128.69999999999999</v>
      </c>
      <c r="M50" s="8">
        <v>138.69999999999999</v>
      </c>
    </row>
    <row r="51" spans="1:16">
      <c r="A51" s="5">
        <v>2022</v>
      </c>
      <c r="B51" s="8">
        <v>164</v>
      </c>
      <c r="C51" s="8">
        <v>145.1</v>
      </c>
      <c r="D51" s="8">
        <v>136.1</v>
      </c>
      <c r="E51" s="8">
        <v>132.69999999999999</v>
      </c>
      <c r="F51" s="8">
        <v>141.9</v>
      </c>
      <c r="G51" s="8">
        <v>135.5</v>
      </c>
      <c r="H51" s="8">
        <v>125.6</v>
      </c>
      <c r="I51" s="8">
        <v>134</v>
      </c>
      <c r="J51" s="8">
        <v>127.3</v>
      </c>
      <c r="K51" s="8">
        <v>122.6</v>
      </c>
      <c r="L51" s="8">
        <v>131.1</v>
      </c>
      <c r="M51" s="8">
        <v>121.2</v>
      </c>
    </row>
    <row r="52" spans="1:16">
      <c r="A52" s="7" t="s">
        <v>40</v>
      </c>
      <c r="B52" s="8">
        <v>115</v>
      </c>
      <c r="C52" s="8">
        <v>113</v>
      </c>
      <c r="D52" s="8">
        <v>114.2</v>
      </c>
      <c r="E52" s="8">
        <v>105.8</v>
      </c>
      <c r="F52" s="8">
        <v>98.5</v>
      </c>
      <c r="G52" s="8">
        <v>92.8</v>
      </c>
      <c r="H52" s="8">
        <v>112.2</v>
      </c>
      <c r="I52" s="8">
        <v>96.8</v>
      </c>
      <c r="J52" s="8">
        <v>90.4</v>
      </c>
      <c r="K52" s="8">
        <v>96.8</v>
      </c>
      <c r="L52" s="8">
        <v>99</v>
      </c>
      <c r="M52" s="8">
        <v>111.6</v>
      </c>
    </row>
    <row r="53" spans="1:16">
      <c r="A53" s="7" t="s">
        <v>55</v>
      </c>
      <c r="B53" s="8">
        <v>97.8</v>
      </c>
      <c r="C53" s="8">
        <v>96.3</v>
      </c>
      <c r="D53" s="8">
        <v>89.7</v>
      </c>
      <c r="E53" s="8"/>
      <c r="F53" s="8"/>
      <c r="G53" s="8"/>
      <c r="H53" s="8"/>
      <c r="I53" s="8"/>
      <c r="J53" s="8"/>
      <c r="K53" s="8"/>
      <c r="L53" s="8"/>
      <c r="M53" s="8"/>
      <c r="P53" s="1" t="s">
        <v>57</v>
      </c>
    </row>
    <row r="54" spans="1:16">
      <c r="A54" s="10" t="s">
        <v>14</v>
      </c>
      <c r="B54" s="8"/>
      <c r="C54" s="8"/>
      <c r="D54" s="8"/>
      <c r="E54" s="8"/>
      <c r="F54" s="8"/>
      <c r="G54" s="8"/>
      <c r="H54" s="8"/>
      <c r="I54" s="8"/>
      <c r="J54" s="8"/>
      <c r="K54" s="8"/>
      <c r="L54" s="8"/>
      <c r="M54" s="8"/>
    </row>
    <row r="55" spans="1:16">
      <c r="A55" s="10" t="s">
        <v>15</v>
      </c>
      <c r="B55" s="8"/>
      <c r="C55" s="8"/>
      <c r="D55" s="8"/>
      <c r="E55" s="8"/>
      <c r="F55" s="8"/>
      <c r="G55" s="8"/>
      <c r="H55" s="8"/>
      <c r="I55" s="8"/>
      <c r="J55" s="8"/>
      <c r="K55" s="8"/>
      <c r="L55" s="11"/>
      <c r="M55" s="11"/>
    </row>
    <row r="56" spans="1:16">
      <c r="A56" s="10">
        <v>2020</v>
      </c>
      <c r="B56" s="8">
        <v>85.2</v>
      </c>
      <c r="C56" s="8">
        <v>107.6</v>
      </c>
      <c r="D56" s="8">
        <v>144.6</v>
      </c>
      <c r="E56" s="8">
        <v>89.1</v>
      </c>
      <c r="F56" s="8">
        <v>79.599999999999994</v>
      </c>
      <c r="G56" s="8">
        <v>63.8</v>
      </c>
      <c r="H56" s="8">
        <v>60.2</v>
      </c>
      <c r="I56" s="8">
        <v>69.7</v>
      </c>
      <c r="J56" s="8">
        <v>68.599999999999994</v>
      </c>
      <c r="K56" s="8">
        <v>75.3</v>
      </c>
      <c r="L56" s="8">
        <v>84.5</v>
      </c>
      <c r="M56" s="8">
        <v>73.7</v>
      </c>
    </row>
    <row r="57" spans="1:16">
      <c r="A57" s="10">
        <v>2021</v>
      </c>
      <c r="B57" s="8">
        <v>71.7</v>
      </c>
      <c r="C57" s="8">
        <v>77.5</v>
      </c>
      <c r="D57" s="8">
        <v>89.8</v>
      </c>
      <c r="E57" s="8">
        <v>108.3</v>
      </c>
      <c r="F57" s="8">
        <v>121.8</v>
      </c>
      <c r="G57" s="8">
        <v>173.4</v>
      </c>
      <c r="H57" s="8">
        <v>188.1</v>
      </c>
      <c r="I57" s="8">
        <v>163</v>
      </c>
      <c r="J57" s="8">
        <v>160.69999999999999</v>
      </c>
      <c r="K57" s="8">
        <v>153</v>
      </c>
      <c r="L57" s="8">
        <v>132.19999999999999</v>
      </c>
      <c r="M57" s="8">
        <v>156.19999999999999</v>
      </c>
    </row>
    <row r="58" spans="1:16">
      <c r="A58" s="5">
        <v>2022</v>
      </c>
      <c r="B58" s="8">
        <v>186.4</v>
      </c>
      <c r="C58" s="8">
        <v>159.5</v>
      </c>
      <c r="D58" s="8">
        <v>156.6</v>
      </c>
      <c r="E58" s="8">
        <v>147.5</v>
      </c>
      <c r="F58" s="8">
        <v>157</v>
      </c>
      <c r="G58" s="8">
        <v>145.19999999999999</v>
      </c>
      <c r="H58" s="8">
        <v>135</v>
      </c>
      <c r="I58" s="8">
        <v>137.6</v>
      </c>
      <c r="J58" s="8">
        <v>128.30000000000001</v>
      </c>
      <c r="K58" s="8">
        <v>118.7</v>
      </c>
      <c r="L58" s="8">
        <v>128.19999999999999</v>
      </c>
      <c r="M58" s="8">
        <v>115.7</v>
      </c>
    </row>
    <row r="59" spans="1:16">
      <c r="A59" s="7" t="s">
        <v>40</v>
      </c>
      <c r="B59" s="8">
        <v>98.6</v>
      </c>
      <c r="C59" s="8">
        <v>101.8</v>
      </c>
      <c r="D59" s="8">
        <v>95.5</v>
      </c>
      <c r="E59" s="8">
        <v>92.5</v>
      </c>
      <c r="F59" s="8">
        <v>80.2</v>
      </c>
      <c r="G59" s="8">
        <v>79.8</v>
      </c>
      <c r="H59" s="8">
        <v>99.6</v>
      </c>
      <c r="I59" s="8">
        <v>89.3</v>
      </c>
      <c r="J59" s="8">
        <v>83.8</v>
      </c>
      <c r="K59" s="8">
        <v>97.6</v>
      </c>
      <c r="L59" s="8">
        <v>97.4</v>
      </c>
      <c r="M59" s="8">
        <v>106.8</v>
      </c>
    </row>
    <row r="60" spans="1:16">
      <c r="A60" s="7" t="s">
        <v>55</v>
      </c>
      <c r="B60" s="8">
        <v>97.8</v>
      </c>
      <c r="C60" s="8">
        <v>102.5</v>
      </c>
      <c r="D60" s="8">
        <v>94.3</v>
      </c>
      <c r="E60" s="8"/>
      <c r="F60" s="8"/>
      <c r="G60" s="8"/>
      <c r="H60" s="8"/>
      <c r="I60" s="8"/>
      <c r="J60" s="8"/>
      <c r="K60" s="8"/>
      <c r="L60" s="8"/>
      <c r="M60" s="8"/>
    </row>
    <row r="61" spans="1:16">
      <c r="A61" s="10" t="s">
        <v>27</v>
      </c>
      <c r="B61" s="8"/>
      <c r="C61" s="8"/>
      <c r="D61" s="8"/>
      <c r="E61" s="8"/>
      <c r="F61" s="8"/>
      <c r="G61" s="8"/>
      <c r="H61" s="8"/>
      <c r="I61" s="8"/>
      <c r="J61" s="8"/>
      <c r="K61" s="8"/>
      <c r="L61" s="8"/>
      <c r="M61" s="8"/>
    </row>
    <row r="62" spans="1:16">
      <c r="A62" s="10">
        <v>2020</v>
      </c>
      <c r="B62" s="8">
        <v>111.3</v>
      </c>
      <c r="C62" s="8">
        <v>108.9</v>
      </c>
      <c r="D62" s="8">
        <v>99.1</v>
      </c>
      <c r="E62" s="8">
        <v>86.1</v>
      </c>
      <c r="F62" s="8">
        <v>82.7</v>
      </c>
      <c r="G62" s="8">
        <v>111.7</v>
      </c>
      <c r="H62" s="8">
        <v>94.1</v>
      </c>
      <c r="I62" s="8">
        <v>98.1</v>
      </c>
      <c r="J62" s="8">
        <v>106.5</v>
      </c>
      <c r="K62" s="8">
        <v>91.9</v>
      </c>
      <c r="L62" s="8">
        <v>94.3</v>
      </c>
      <c r="M62" s="8">
        <v>101.6</v>
      </c>
    </row>
    <row r="63" spans="1:16">
      <c r="A63" s="10">
        <v>2021</v>
      </c>
      <c r="B63" s="8">
        <v>85.5</v>
      </c>
      <c r="C63" s="8">
        <v>112.4</v>
      </c>
      <c r="D63" s="8">
        <v>125.3</v>
      </c>
      <c r="E63" s="8">
        <v>122.3</v>
      </c>
      <c r="F63" s="8">
        <v>111.5</v>
      </c>
      <c r="G63" s="8">
        <v>95.6</v>
      </c>
      <c r="H63" s="8">
        <v>94.7</v>
      </c>
      <c r="I63" s="8">
        <v>97.1</v>
      </c>
      <c r="J63" s="8">
        <v>97.7</v>
      </c>
      <c r="K63" s="8">
        <v>100.4</v>
      </c>
      <c r="L63" s="8">
        <v>123.9</v>
      </c>
      <c r="M63" s="8">
        <v>120.6</v>
      </c>
    </row>
    <row r="64" spans="1:16">
      <c r="A64" s="5">
        <v>2022</v>
      </c>
      <c r="B64" s="8">
        <v>130.5</v>
      </c>
      <c r="C64" s="8">
        <v>125.1</v>
      </c>
      <c r="D64" s="8">
        <v>108.5</v>
      </c>
      <c r="E64" s="8">
        <v>111.2</v>
      </c>
      <c r="F64" s="8">
        <v>119.9</v>
      </c>
      <c r="G64" s="8">
        <v>120.5</v>
      </c>
      <c r="H64" s="8">
        <v>112.6</v>
      </c>
      <c r="I64" s="8">
        <v>128.69999999999999</v>
      </c>
      <c r="J64" s="8">
        <v>125.7</v>
      </c>
      <c r="K64" s="8">
        <v>128.69999999999999</v>
      </c>
      <c r="L64" s="8">
        <v>135.30000000000001</v>
      </c>
      <c r="M64" s="8">
        <v>128.5</v>
      </c>
      <c r="O64" s="12"/>
    </row>
    <row r="65" spans="1:13">
      <c r="A65" s="5" t="s">
        <v>40</v>
      </c>
      <c r="B65" s="8">
        <v>150</v>
      </c>
      <c r="C65" s="6">
        <v>132.9</v>
      </c>
      <c r="D65" s="6">
        <v>150.6</v>
      </c>
      <c r="E65" s="6">
        <v>131.19999999999999</v>
      </c>
      <c r="F65" s="6">
        <v>133.4</v>
      </c>
      <c r="G65" s="6">
        <v>116.6</v>
      </c>
      <c r="H65" s="6">
        <v>133.19999999999999</v>
      </c>
      <c r="I65" s="6">
        <v>108.6</v>
      </c>
      <c r="J65" s="6">
        <v>100.8</v>
      </c>
      <c r="K65" s="6">
        <v>95.7</v>
      </c>
      <c r="L65" s="6">
        <v>101.1</v>
      </c>
      <c r="M65" s="6">
        <v>117.3</v>
      </c>
    </row>
    <row r="66" spans="1:13">
      <c r="A66" s="13" t="s">
        <v>55</v>
      </c>
      <c r="B66" s="14">
        <v>97.8</v>
      </c>
      <c r="C66" s="14">
        <v>87.9</v>
      </c>
      <c r="D66" s="14">
        <v>84</v>
      </c>
      <c r="E66" s="14"/>
      <c r="F66" s="14"/>
      <c r="G66" s="14"/>
      <c r="H66" s="14"/>
      <c r="I66" s="14"/>
      <c r="J66" s="14"/>
      <c r="K66" s="14"/>
      <c r="L66" s="14"/>
      <c r="M66" s="14"/>
    </row>
    <row r="68" spans="1:13">
      <c r="A68" s="62" t="s">
        <v>87</v>
      </c>
      <c r="B68" s="62"/>
    </row>
  </sheetData>
  <mergeCells count="5">
    <mergeCell ref="L2:M2"/>
    <mergeCell ref="A1:M1"/>
    <mergeCell ref="A24:M24"/>
    <mergeCell ref="A46:M46"/>
    <mergeCell ref="A68:B68"/>
  </mergeCells>
  <pageMargins left="0.7" right="0.7" top="0.75" bottom="0.75" header="0.3" footer="0.3"/>
  <pageSetup paperSize="9" scale="67" orientation="portrait" r:id="rId1"/>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N20" sqref="N20"/>
    </sheetView>
  </sheetViews>
  <sheetFormatPr defaultColWidth="9.140625" defaultRowHeight="11.25"/>
  <cols>
    <col min="1" max="1" width="29.5703125" style="15" customWidth="1"/>
    <col min="2" max="3" width="15" style="15" customWidth="1"/>
    <col min="4" max="4" width="12.5703125" style="15" customWidth="1"/>
    <col min="5" max="16384" width="9.140625" style="15"/>
  </cols>
  <sheetData>
    <row r="1" spans="1:7" ht="12.75">
      <c r="A1" s="63" t="s">
        <v>41</v>
      </c>
      <c r="B1" s="63"/>
      <c r="C1" s="63"/>
      <c r="D1" s="63"/>
    </row>
    <row r="2" spans="1:7">
      <c r="A2" s="16"/>
      <c r="B2" s="16"/>
    </row>
    <row r="3" spans="1:7">
      <c r="A3" s="17"/>
      <c r="B3" s="17"/>
      <c r="C3" s="64" t="s">
        <v>1</v>
      </c>
      <c r="D3" s="64"/>
    </row>
    <row r="4" spans="1:7" ht="22.5">
      <c r="A4" s="18" t="s">
        <v>42</v>
      </c>
      <c r="B4" s="18" t="s">
        <v>85</v>
      </c>
      <c r="C4" s="18" t="s">
        <v>86</v>
      </c>
      <c r="D4" s="18" t="s">
        <v>43</v>
      </c>
    </row>
    <row r="5" spans="1:7" s="27" customFormat="1">
      <c r="A5" s="25" t="s">
        <v>0</v>
      </c>
      <c r="B5" s="26">
        <v>31195.42372735</v>
      </c>
      <c r="C5" s="26">
        <v>33062.756865340001</v>
      </c>
      <c r="D5" s="26">
        <f>B5/C5%</f>
        <v>94.352155370481086</v>
      </c>
    </row>
    <row r="6" spans="1:7">
      <c r="A6" s="16" t="s">
        <v>44</v>
      </c>
      <c r="B6" s="19">
        <v>7666.8425926700002</v>
      </c>
      <c r="C6" s="19">
        <v>8724.5671189900004</v>
      </c>
      <c r="D6" s="19">
        <f t="shared" ref="D6:D25" si="0">B6/C6%</f>
        <v>87.876481298221151</v>
      </c>
    </row>
    <row r="7" spans="1:7">
      <c r="A7" s="16" t="s">
        <v>46</v>
      </c>
      <c r="B7" s="20">
        <v>6114.9495312200006</v>
      </c>
      <c r="C7" s="20">
        <v>6983.7075865099996</v>
      </c>
      <c r="D7" s="20">
        <f t="shared" si="0"/>
        <v>87.560217197980549</v>
      </c>
    </row>
    <row r="8" spans="1:7">
      <c r="A8" s="16" t="s">
        <v>45</v>
      </c>
      <c r="B8" s="19">
        <v>23528.58113468</v>
      </c>
      <c r="C8" s="19">
        <v>24338.189746350003</v>
      </c>
      <c r="D8" s="19">
        <f t="shared" si="0"/>
        <v>96.673505219132338</v>
      </c>
    </row>
    <row r="9" spans="1:7" s="27" customFormat="1">
      <c r="A9" s="25" t="s">
        <v>15</v>
      </c>
      <c r="B9" s="26">
        <v>18486.85481465</v>
      </c>
      <c r="C9" s="26">
        <v>18846.97751732</v>
      </c>
      <c r="D9" s="26">
        <f t="shared" si="0"/>
        <v>98.089228353251585</v>
      </c>
    </row>
    <row r="10" spans="1:7" ht="22.5">
      <c r="A10" s="21" t="s">
        <v>47</v>
      </c>
      <c r="B10" s="22">
        <v>3272.9593313199998</v>
      </c>
      <c r="C10" s="22">
        <v>4002.9332560000003</v>
      </c>
      <c r="D10" s="22">
        <f t="shared" si="0"/>
        <v>81.764024579079816</v>
      </c>
    </row>
    <row r="11" spans="1:7">
      <c r="A11" s="16" t="s">
        <v>50</v>
      </c>
      <c r="B11" s="19">
        <v>3.2194328799999998</v>
      </c>
      <c r="C11" s="19">
        <v>3.5596123200000003</v>
      </c>
      <c r="D11" s="19">
        <f t="shared" si="0"/>
        <v>90.443357045128991</v>
      </c>
    </row>
    <row r="12" spans="1:7">
      <c r="A12" s="16" t="s">
        <v>49</v>
      </c>
      <c r="B12" s="19">
        <v>29.405955609999999</v>
      </c>
      <c r="C12" s="19">
        <v>43.10673139</v>
      </c>
      <c r="D12" s="19">
        <f t="shared" si="0"/>
        <v>68.216621074688263</v>
      </c>
    </row>
    <row r="13" spans="1:7">
      <c r="A13" s="16" t="s">
        <v>51</v>
      </c>
      <c r="B13" s="19">
        <v>250.55580721000001</v>
      </c>
      <c r="C13" s="19">
        <v>261.76387629999999</v>
      </c>
      <c r="D13" s="19">
        <f t="shared" si="0"/>
        <v>95.718252171222147</v>
      </c>
    </row>
    <row r="14" spans="1:7">
      <c r="A14" s="16" t="s">
        <v>48</v>
      </c>
      <c r="B14" s="19">
        <v>1838.7438375500001</v>
      </c>
      <c r="C14" s="19">
        <v>2467.3441594600004</v>
      </c>
      <c r="D14" s="19">
        <f t="shared" si="0"/>
        <v>74.523200604184268</v>
      </c>
    </row>
    <row r="15" spans="1:7">
      <c r="A15" s="16" t="s">
        <v>46</v>
      </c>
      <c r="B15" s="19">
        <v>2121.9250332500001</v>
      </c>
      <c r="C15" s="19">
        <v>2775.77437947</v>
      </c>
      <c r="D15" s="19">
        <f t="shared" si="0"/>
        <v>76.444434711410352</v>
      </c>
    </row>
    <row r="16" spans="1:7">
      <c r="A16" s="16" t="s">
        <v>45</v>
      </c>
      <c r="B16" s="19">
        <v>15213.895483329999</v>
      </c>
      <c r="C16" s="19">
        <v>14844.044261320001</v>
      </c>
      <c r="D16" s="19">
        <f t="shared" si="0"/>
        <v>102.49157989223826</v>
      </c>
      <c r="G16" s="15" t="s">
        <v>56</v>
      </c>
    </row>
    <row r="17" spans="1:4" s="27" customFormat="1">
      <c r="A17" s="25" t="s">
        <v>27</v>
      </c>
      <c r="B17" s="26">
        <v>12708.568912699999</v>
      </c>
      <c r="C17" s="26">
        <v>14215.77934802</v>
      </c>
      <c r="D17" s="26">
        <f t="shared" si="0"/>
        <v>89.397623595431455</v>
      </c>
    </row>
    <row r="18" spans="1:4" ht="22.5">
      <c r="A18" s="21" t="s">
        <v>47</v>
      </c>
      <c r="B18" s="22">
        <v>4393.8832613499999</v>
      </c>
      <c r="C18" s="22">
        <v>4721.6338629900001</v>
      </c>
      <c r="D18" s="22">
        <f t="shared" si="0"/>
        <v>93.058534161044619</v>
      </c>
    </row>
    <row r="19" spans="1:4">
      <c r="A19" s="16" t="s">
        <v>50</v>
      </c>
      <c r="B19" s="19">
        <v>3.7464725400000001</v>
      </c>
      <c r="C19" s="19">
        <v>5.3463269100000002</v>
      </c>
      <c r="D19" s="19">
        <f t="shared" si="0"/>
        <v>70.075635161636612</v>
      </c>
    </row>
    <row r="20" spans="1:4">
      <c r="A20" s="16" t="s">
        <v>49</v>
      </c>
      <c r="B20" s="19">
        <v>147.88131862</v>
      </c>
      <c r="C20" s="19">
        <v>183.05703120000001</v>
      </c>
      <c r="D20" s="19">
        <f t="shared" si="0"/>
        <v>80.784287634617769</v>
      </c>
    </row>
    <row r="21" spans="1:4">
      <c r="A21" s="16" t="s">
        <v>51</v>
      </c>
      <c r="B21" s="19">
        <v>87.188004039999996</v>
      </c>
      <c r="C21" s="19">
        <v>103.38282670999999</v>
      </c>
      <c r="D21" s="19">
        <f t="shared" si="0"/>
        <v>84.335093955760925</v>
      </c>
    </row>
    <row r="22" spans="1:4">
      <c r="A22" s="16" t="s">
        <v>48</v>
      </c>
      <c r="B22" s="19">
        <v>3754.2087027699999</v>
      </c>
      <c r="C22" s="19">
        <v>3916.1470222200001</v>
      </c>
      <c r="D22" s="19">
        <f t="shared" si="0"/>
        <v>95.864855978818696</v>
      </c>
    </row>
    <row r="23" spans="1:4">
      <c r="A23" s="16" t="s">
        <v>46</v>
      </c>
      <c r="B23" s="19">
        <v>3993.0244979700001</v>
      </c>
      <c r="C23" s="19">
        <v>4207.9332070399996</v>
      </c>
      <c r="D23" s="19">
        <f t="shared" si="0"/>
        <v>94.892772805650736</v>
      </c>
    </row>
    <row r="24" spans="1:4">
      <c r="A24" s="16" t="s">
        <v>45</v>
      </c>
      <c r="B24" s="19">
        <v>8314.6856513500006</v>
      </c>
      <c r="C24" s="19">
        <v>9494.1454850299997</v>
      </c>
      <c r="D24" s="19">
        <f t="shared" si="0"/>
        <v>87.576977459006443</v>
      </c>
    </row>
    <row r="25" spans="1:4" s="53" customFormat="1">
      <c r="A25" s="51" t="s">
        <v>52</v>
      </c>
      <c r="B25" s="52">
        <v>5778.2859019500002</v>
      </c>
      <c r="C25" s="52">
        <v>4631.1981692999989</v>
      </c>
      <c r="D25" s="52">
        <f t="shared" si="0"/>
        <v>124.76870327540708</v>
      </c>
    </row>
    <row r="26" spans="1:4">
      <c r="B26" s="20"/>
      <c r="C26" s="20"/>
      <c r="D26" s="23"/>
    </row>
    <row r="27" spans="1:4">
      <c r="A27" s="24" t="s">
        <v>87</v>
      </c>
    </row>
    <row r="29" spans="1:4">
      <c r="A29" s="65" t="s">
        <v>53</v>
      </c>
      <c r="B29" s="65"/>
      <c r="C29" s="65"/>
      <c r="D29" s="65"/>
    </row>
    <row r="30" spans="1:4">
      <c r="A30" s="66" t="s">
        <v>54</v>
      </c>
      <c r="B30" s="66"/>
      <c r="C30" s="66"/>
      <c r="D30" s="66"/>
    </row>
  </sheetData>
  <mergeCells count="4">
    <mergeCell ref="A1:D1"/>
    <mergeCell ref="C3:D3"/>
    <mergeCell ref="A29:D29"/>
    <mergeCell ref="A30:D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Обложка</vt:lpstr>
      <vt:lpstr>Усл.обозначения</vt:lpstr>
      <vt:lpstr>Содержание</vt:lpstr>
      <vt:lpstr>Метод.пояснения</vt:lpstr>
      <vt:lpstr>Внешнеторговый оборот</vt:lpstr>
      <vt:lpstr>Итоги ВТО</vt:lpstr>
      <vt:lpstr>'Внешнеторговый оборот'!Область_печати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Нурсая Анес</dc:creator>
  <cp:lastModifiedBy>Данияр Иманбаев</cp:lastModifiedBy>
  <cp:lastPrinted>2024-05-13T06:07:45Z</cp:lastPrinted>
  <dcterms:created xsi:type="dcterms:W3CDTF">2015-06-05T18:19:34Z</dcterms:created>
  <dcterms:modified xsi:type="dcterms:W3CDTF">2024-05-14T12:30:06Z</dcterms:modified>
</cp:coreProperties>
</file>