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скачать" sheetId="1" r:id="rId1"/>
  </sheets>
  <calcPr calcId="125725"/>
</workbook>
</file>

<file path=xl/calcChain.xml><?xml version="1.0" encoding="utf-8"?>
<calcChain xmlns="http://schemas.openxmlformats.org/spreadsheetml/2006/main">
  <c r="D27" i="1"/>
  <c r="D26"/>
  <c r="D25"/>
  <c r="F24"/>
  <c r="D24"/>
  <c r="F23"/>
  <c r="D23"/>
  <c r="F22"/>
  <c r="D22"/>
  <c r="F21"/>
  <c r="D21"/>
  <c r="F20"/>
  <c r="D20"/>
  <c r="F19"/>
  <c r="D19"/>
  <c r="F18"/>
  <c r="D18"/>
  <c r="F17"/>
  <c r="D17"/>
  <c r="F16"/>
  <c r="D16"/>
  <c r="F15"/>
  <c r="D15"/>
  <c r="F14"/>
  <c r="D14"/>
  <c r="F13"/>
  <c r="D13"/>
  <c r="F12"/>
  <c r="D12"/>
  <c r="F11"/>
  <c r="D11"/>
  <c r="F10"/>
  <c r="D10"/>
  <c r="F9"/>
  <c r="D9"/>
  <c r="F8"/>
  <c r="D8"/>
  <c r="B7"/>
</calcChain>
</file>

<file path=xl/sharedStrings.xml><?xml version="1.0" encoding="utf-8"?>
<sst xmlns="http://schemas.openxmlformats.org/spreadsheetml/2006/main" count="37" uniqueCount="30">
  <si>
    <t>Абай</t>
  </si>
  <si>
    <t>Жетісу</t>
  </si>
  <si>
    <t>Ұлытау</t>
  </si>
  <si>
    <t>- </t>
  </si>
  <si>
    <t>-</t>
  </si>
  <si>
    <t>2. Тұрғын үй қорының жалпы алаңы</t>
  </si>
  <si>
    <t>мың шаршы м.</t>
  </si>
  <si>
    <t>Барлығы</t>
  </si>
  <si>
    <t xml:space="preserve">Оның ішінде </t>
  </si>
  <si>
    <t xml:space="preserve">қалалық елді мекендер </t>
  </si>
  <si>
    <t xml:space="preserve">ауылдық елді мекендер </t>
  </si>
  <si>
    <t>қорытындыға пайызбен</t>
  </si>
  <si>
    <t>Қазақстан Республикасы</t>
  </si>
  <si>
    <t xml:space="preserve">Ақмола </t>
  </si>
  <si>
    <t xml:space="preserve">Ақтөбе </t>
  </si>
  <si>
    <t xml:space="preserve">Алматы </t>
  </si>
  <si>
    <t xml:space="preserve">Атырау </t>
  </si>
  <si>
    <t xml:space="preserve">Батыс Қазақстан </t>
  </si>
  <si>
    <t xml:space="preserve">Жамбыл </t>
  </si>
  <si>
    <t xml:space="preserve">Қарағанды </t>
  </si>
  <si>
    <t xml:space="preserve">Қостанай </t>
  </si>
  <si>
    <t xml:space="preserve">Қызылорда </t>
  </si>
  <si>
    <t xml:space="preserve">Маңғыстау </t>
  </si>
  <si>
    <t xml:space="preserve">Павлодар </t>
  </si>
  <si>
    <t xml:space="preserve">Солтүстік Қазақстан </t>
  </si>
  <si>
    <t xml:space="preserve">Түркістан </t>
  </si>
  <si>
    <t xml:space="preserve">Шығыс Қазақстан </t>
  </si>
  <si>
    <t xml:space="preserve">Астана қаласы </t>
  </si>
  <si>
    <t>Алматы қаласы</t>
  </si>
  <si>
    <t>Шымкент қаласы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</si>
</sst>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1"/>
      <color theme="1"/>
      <name val="Calibri"/>
      <family val="2"/>
      <charset val="204"/>
      <scheme val="minor"/>
    </font>
    <font>
      <b/>
      <sz val="12"/>
      <color theme="1"/>
      <name val="Roboto"/>
      <charset val="204"/>
    </font>
    <font>
      <sz val="11"/>
      <color theme="1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5" fillId="0" borderId="0" xfId="0" applyNumberFormat="1" applyFont="1" applyFill="1" applyAlignment="1">
      <alignment horizontal="right" wrapText="1"/>
    </xf>
    <xf numFmtId="164" fontId="3" fillId="0" borderId="0" xfId="0" applyNumberFormat="1" applyFont="1" applyFill="1" applyAlignment="1">
      <alignment horizontal="right" wrapText="1"/>
    </xf>
    <xf numFmtId="164" fontId="3" fillId="0" borderId="1" xfId="0" applyNumberFormat="1" applyFont="1" applyFill="1" applyBorder="1" applyAlignment="1">
      <alignment horizontal="right" wrapText="1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7"/>
  <sheetViews>
    <sheetView tabSelected="1" workbookViewId="0">
      <selection activeCell="A2" sqref="A2"/>
    </sheetView>
  </sheetViews>
  <sheetFormatPr defaultColWidth="8.7109375" defaultRowHeight="14.25"/>
  <cols>
    <col min="1" max="1" width="20.5703125" style="1" customWidth="1"/>
    <col min="2" max="6" width="12.7109375" style="1" customWidth="1"/>
    <col min="7" max="16384" width="8.7109375" style="1"/>
  </cols>
  <sheetData>
    <row r="1" spans="1:6" ht="15.75">
      <c r="A1" s="14" t="s">
        <v>5</v>
      </c>
      <c r="B1" s="14"/>
      <c r="C1" s="14"/>
      <c r="D1" s="14"/>
      <c r="E1" s="14"/>
      <c r="F1" s="14"/>
    </row>
    <row r="2" spans="1:6" ht="15.75">
      <c r="A2" s="15"/>
      <c r="B2" s="15"/>
      <c r="C2" s="15"/>
      <c r="D2" s="15"/>
      <c r="E2" s="15"/>
      <c r="F2" s="15"/>
    </row>
    <row r="3" spans="1:6">
      <c r="A3" s="16" t="s">
        <v>6</v>
      </c>
      <c r="B3" s="16"/>
      <c r="C3" s="16"/>
      <c r="D3" s="16"/>
      <c r="E3" s="16"/>
      <c r="F3" s="16"/>
    </row>
    <row r="4" spans="1:6">
      <c r="A4" s="8"/>
      <c r="B4" s="22" t="s">
        <v>7</v>
      </c>
      <c r="C4" s="13" t="s">
        <v>8</v>
      </c>
      <c r="D4" s="11"/>
      <c r="E4" s="11"/>
      <c r="F4" s="11"/>
    </row>
    <row r="5" spans="1:6" ht="14.25" customHeight="1">
      <c r="A5" s="9"/>
      <c r="B5" s="23"/>
      <c r="C5" s="13" t="s">
        <v>9</v>
      </c>
      <c r="D5" s="12"/>
      <c r="E5" s="13" t="s">
        <v>10</v>
      </c>
      <c r="F5" s="11"/>
    </row>
    <row r="6" spans="1:6" ht="22.5">
      <c r="A6" s="10"/>
      <c r="B6" s="24"/>
      <c r="C6" s="3" t="s">
        <v>6</v>
      </c>
      <c r="D6" s="4" t="s">
        <v>11</v>
      </c>
      <c r="E6" s="17" t="s">
        <v>6</v>
      </c>
      <c r="F6" s="2" t="s">
        <v>11</v>
      </c>
    </row>
    <row r="7" spans="1:6" ht="14.25" customHeight="1">
      <c r="A7" s="18" t="s">
        <v>12</v>
      </c>
      <c r="B7" s="5">
        <f>SUM(B8:B27)</f>
        <v>434268.56314170297</v>
      </c>
      <c r="C7" s="6">
        <v>287061.78480427701</v>
      </c>
      <c r="D7" s="6">
        <v>100</v>
      </c>
      <c r="E7" s="6">
        <v>147206.77833742599</v>
      </c>
      <c r="F7" s="6">
        <v>100</v>
      </c>
    </row>
    <row r="8" spans="1:6" ht="14.25" customHeight="1">
      <c r="A8" s="19" t="s">
        <v>0</v>
      </c>
      <c r="B8" s="6">
        <v>12312.244732999899</v>
      </c>
      <c r="C8" s="6">
        <v>7584.1348189999999</v>
      </c>
      <c r="D8" s="6">
        <f>C8/C7*100</f>
        <v>2.6419869242333931</v>
      </c>
      <c r="E8" s="6">
        <v>4728.1099139998996</v>
      </c>
      <c r="F8" s="6">
        <f>E8/E7*100</f>
        <v>3.2118832892070839</v>
      </c>
    </row>
    <row r="9" spans="1:6" ht="14.25" customHeight="1">
      <c r="A9" s="19" t="s">
        <v>13</v>
      </c>
      <c r="B9" s="6">
        <v>19591.922592399998</v>
      </c>
      <c r="C9" s="6">
        <v>9994.9915419999998</v>
      </c>
      <c r="D9" s="6">
        <f>(C9/C7)*100</f>
        <v>3.4818258894386562</v>
      </c>
      <c r="E9" s="6">
        <v>9596.9310504000005</v>
      </c>
      <c r="F9" s="6">
        <f>(E9/E7)*100</f>
        <v>6.5193540397997198</v>
      </c>
    </row>
    <row r="10" spans="1:6" ht="14.25" customHeight="1">
      <c r="A10" s="19" t="s">
        <v>14</v>
      </c>
      <c r="B10" s="6">
        <v>20535.524732899899</v>
      </c>
      <c r="C10" s="6">
        <v>16162.118282899901</v>
      </c>
      <c r="D10" s="6">
        <f>(C10/C7)*100</f>
        <v>5.6301880425914144</v>
      </c>
      <c r="E10" s="6">
        <v>4373.4064499999904</v>
      </c>
      <c r="F10" s="6">
        <f>(E10/E7)*100</f>
        <v>2.9709273576895416</v>
      </c>
    </row>
    <row r="11" spans="1:6" ht="14.25" customHeight="1">
      <c r="A11" s="19" t="s">
        <v>15</v>
      </c>
      <c r="B11" s="6">
        <v>30626.330242</v>
      </c>
      <c r="C11" s="6">
        <v>6051.5675999999903</v>
      </c>
      <c r="D11" s="6">
        <f>(C11/C7)*100</f>
        <v>2.1081063103282935</v>
      </c>
      <c r="E11" s="6">
        <v>24574.762642000002</v>
      </c>
      <c r="F11" s="6">
        <f>(E11/E7)*100</f>
        <v>16.694042842015033</v>
      </c>
    </row>
    <row r="12" spans="1:6" ht="14.25" customHeight="1">
      <c r="A12" s="19" t="s">
        <v>16</v>
      </c>
      <c r="B12" s="6">
        <v>16350.460145999899</v>
      </c>
      <c r="C12" s="6">
        <v>9306.0655059999899</v>
      </c>
      <c r="D12" s="6">
        <f>(C12/C7)*100</f>
        <v>3.2418336395229357</v>
      </c>
      <c r="E12" s="6">
        <v>7044.3946399999904</v>
      </c>
      <c r="F12" s="6">
        <f>(E12/E7)*100</f>
        <v>4.785373825553668</v>
      </c>
    </row>
    <row r="13" spans="1:6" ht="14.25" customHeight="1">
      <c r="A13" s="19" t="s">
        <v>17</v>
      </c>
      <c r="B13" s="6">
        <v>15352.3680299999</v>
      </c>
      <c r="C13" s="6">
        <v>9405.8726699999897</v>
      </c>
      <c r="D13" s="6">
        <f>(C13/C7)*100</f>
        <v>3.2766021699520378</v>
      </c>
      <c r="E13" s="6">
        <v>5946.4953599999999</v>
      </c>
      <c r="F13" s="6">
        <f>(E13/E7)*100</f>
        <v>4.0395526803592565</v>
      </c>
    </row>
    <row r="14" spans="1:6" ht="14.25" customHeight="1">
      <c r="A14" s="19" t="s">
        <v>18</v>
      </c>
      <c r="B14" s="6">
        <v>19941.946139989901</v>
      </c>
      <c r="C14" s="6">
        <v>10092.310299999899</v>
      </c>
      <c r="D14" s="6">
        <f>(C14/C7)*100</f>
        <v>3.5157275660642142</v>
      </c>
      <c r="E14" s="6">
        <v>9849.6358399899891</v>
      </c>
      <c r="F14" s="6">
        <f>(E14/E7)*100</f>
        <v>6.6910205842646366</v>
      </c>
    </row>
    <row r="15" spans="1:6" ht="14.25" customHeight="1">
      <c r="A15" s="19" t="s">
        <v>1</v>
      </c>
      <c r="B15" s="6">
        <v>12508.627047</v>
      </c>
      <c r="C15" s="6">
        <v>5873.4824900000003</v>
      </c>
      <c r="D15" s="6">
        <f>(C15/C7)*100</f>
        <v>2.0460691046022124</v>
      </c>
      <c r="E15" s="6">
        <v>6635.1445569999996</v>
      </c>
      <c r="F15" s="6">
        <f>(E15/E7)*100</f>
        <v>4.5073634732980734</v>
      </c>
    </row>
    <row r="16" spans="1:6" ht="14.25" customHeight="1">
      <c r="A16" s="19" t="s">
        <v>19</v>
      </c>
      <c r="B16" s="6">
        <v>26734.248228997702</v>
      </c>
      <c r="C16" s="6">
        <v>21728.7788189977</v>
      </c>
      <c r="D16" s="6">
        <f>(C16/C7)*100</f>
        <v>7.5693735527397719</v>
      </c>
      <c r="E16" s="6">
        <v>5005.4694099999897</v>
      </c>
      <c r="F16" s="6">
        <f>(E16/E7)*100</f>
        <v>3.4002981836383244</v>
      </c>
    </row>
    <row r="17" spans="1:6" ht="14.25" customHeight="1">
      <c r="A17" s="19" t="s">
        <v>20</v>
      </c>
      <c r="B17" s="6">
        <v>19160.426144000001</v>
      </c>
      <c r="C17" s="6">
        <v>11941.85529</v>
      </c>
      <c r="D17" s="6">
        <f>(C17/C7)*100</f>
        <v>4.1600296250307691</v>
      </c>
      <c r="E17" s="6">
        <v>7218.5708539999896</v>
      </c>
      <c r="F17" s="6">
        <f>(E17/E7)*100</f>
        <v>4.9036946093974354</v>
      </c>
    </row>
    <row r="18" spans="1:6" ht="14.25" customHeight="1">
      <c r="A18" s="19" t="s">
        <v>21</v>
      </c>
      <c r="B18" s="6">
        <v>18233.6427799999</v>
      </c>
      <c r="C18" s="6">
        <v>9039.5139699999909</v>
      </c>
      <c r="D18" s="6">
        <f>(C18/C7)*100</f>
        <v>3.1489785295396477</v>
      </c>
      <c r="E18" s="6">
        <v>9194.1288100000002</v>
      </c>
      <c r="F18" s="6">
        <f>(E18/E7)*100</f>
        <v>6.2457238136991933</v>
      </c>
    </row>
    <row r="19" spans="1:6" ht="14.25" customHeight="1">
      <c r="A19" s="19" t="s">
        <v>22</v>
      </c>
      <c r="B19" s="6">
        <v>19092.375829037999</v>
      </c>
      <c r="C19" s="6">
        <v>9613.9233800029506</v>
      </c>
      <c r="D19" s="6">
        <f>(C19/C7)*100</f>
        <v>3.3490781040596773</v>
      </c>
      <c r="E19" s="6">
        <v>9478.4524490350905</v>
      </c>
      <c r="F19" s="6">
        <f>(E19/E7)*100</f>
        <v>6.4388695657129809</v>
      </c>
    </row>
    <row r="20" spans="1:6" ht="14.25" customHeight="1">
      <c r="A20" s="19" t="s">
        <v>23</v>
      </c>
      <c r="B20" s="6">
        <v>17309.212824999999</v>
      </c>
      <c r="C20" s="6">
        <v>12429.90482</v>
      </c>
      <c r="D20" s="6">
        <f>(C20/C7)*100</f>
        <v>4.3300451254683354</v>
      </c>
      <c r="E20" s="6">
        <v>4879.3080049999899</v>
      </c>
      <c r="F20" s="6">
        <f>(E20/E7)*100</f>
        <v>3.3145946539334532</v>
      </c>
    </row>
    <row r="21" spans="1:6" ht="14.25" customHeight="1">
      <c r="A21" s="19" t="s">
        <v>24</v>
      </c>
      <c r="B21" s="6">
        <v>12842.512118001499</v>
      </c>
      <c r="C21" s="6">
        <v>5965.5768399999997</v>
      </c>
      <c r="D21" s="6">
        <f>(C21/C7)*100</f>
        <v>2.0781508218056328</v>
      </c>
      <c r="E21" s="6">
        <v>6876.9352780015197</v>
      </c>
      <c r="F21" s="6">
        <f>(E21/E7)*100</f>
        <v>4.6716159104020836</v>
      </c>
    </row>
    <row r="22" spans="1:6" ht="14.25" customHeight="1">
      <c r="A22" s="19" t="s">
        <v>25</v>
      </c>
      <c r="B22" s="6">
        <v>34788.050707999901</v>
      </c>
      <c r="C22" s="6">
        <v>9391.41686999999</v>
      </c>
      <c r="D22" s="6">
        <f>(C22/C7)*100</f>
        <v>3.2715663899335112</v>
      </c>
      <c r="E22" s="6">
        <v>25396.6338379999</v>
      </c>
      <c r="F22" s="6">
        <f>(E22/E7)*100</f>
        <v>17.252353542977467</v>
      </c>
    </row>
    <row r="23" spans="1:6" ht="14.25" customHeight="1">
      <c r="A23" s="19" t="s">
        <v>2</v>
      </c>
      <c r="B23" s="6">
        <v>4828.0879199999999</v>
      </c>
      <c r="C23" s="6">
        <v>3700.2196899999999</v>
      </c>
      <c r="D23" s="6">
        <f>(C23/C7)*100</f>
        <v>1.288997660389684</v>
      </c>
      <c r="E23" s="6">
        <v>1127.86823</v>
      </c>
      <c r="F23" s="6">
        <f>(E23/E7)*100</f>
        <v>0.7661795487533265</v>
      </c>
    </row>
    <row r="24" spans="1:6" ht="14.25" customHeight="1">
      <c r="A24" s="19" t="s">
        <v>26</v>
      </c>
      <c r="B24" s="6">
        <v>15924.691916993899</v>
      </c>
      <c r="C24" s="6">
        <v>10644.1609069939</v>
      </c>
      <c r="D24" s="6">
        <f>(C24/C7)*100</f>
        <v>3.7079686222432038</v>
      </c>
      <c r="E24" s="6">
        <v>5280.5310099999897</v>
      </c>
      <c r="F24" s="6">
        <f>(E24/E7)*100</f>
        <v>3.5871520792989617</v>
      </c>
    </row>
    <row r="25" spans="1:6" ht="14.25" customHeight="1">
      <c r="A25" s="19" t="s">
        <v>27</v>
      </c>
      <c r="B25" s="6">
        <v>36685.391551969798</v>
      </c>
      <c r="C25" s="6">
        <v>36685.391551969798</v>
      </c>
      <c r="D25" s="6">
        <f>(C25/C7)*100</f>
        <v>12.779615223594615</v>
      </c>
      <c r="E25" s="6" t="s">
        <v>3</v>
      </c>
      <c r="F25" s="6" t="s">
        <v>4</v>
      </c>
    </row>
    <row r="26" spans="1:6" ht="14.25" customHeight="1">
      <c r="A26" s="20" t="s">
        <v>28</v>
      </c>
      <c r="B26" s="6">
        <v>57464.843320059903</v>
      </c>
      <c r="C26" s="6">
        <v>57464.843320059903</v>
      </c>
      <c r="D26" s="6">
        <f>(C26/C7)*100</f>
        <v>20.018283993893611</v>
      </c>
      <c r="E26" s="6" t="s">
        <v>3</v>
      </c>
      <c r="F26" s="6" t="s">
        <v>4</v>
      </c>
    </row>
    <row r="27" spans="1:6" ht="14.25" customHeight="1">
      <c r="A27" s="21" t="s">
        <v>29</v>
      </c>
      <c r="B27" s="7">
        <v>23985.6561363529</v>
      </c>
      <c r="C27" s="7">
        <v>23985.6561363529</v>
      </c>
      <c r="D27" s="7">
        <f>(C27/C7)*100</f>
        <v>8.355572704568349</v>
      </c>
      <c r="E27" s="7" t="s">
        <v>3</v>
      </c>
      <c r="F27" s="7" t="s">
        <v>4</v>
      </c>
    </row>
  </sheetData>
  <mergeCells count="7">
    <mergeCell ref="A1:F1"/>
    <mergeCell ref="A3:F3"/>
    <mergeCell ref="A4:A6"/>
    <mergeCell ref="B4:B6"/>
    <mergeCell ref="C4:F4"/>
    <mergeCell ref="C5:D5"/>
    <mergeCell ref="E5:F5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скачать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2025-02-28T05:27:14Z</dcterms:modified>
</cp:coreProperties>
</file>