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505" yWindow="-15" windowWidth="14340" windowHeight="12795"/>
  </bookViews>
  <sheets>
    <sheet name="Лист1" sheetId="1" r:id="rId1"/>
  </sheets>
  <externalReferences>
    <externalReference r:id="rId2"/>
  </externalReferences>
  <definedNames>
    <definedName name="_xlnm.Print_Area" localSheetId="0">Лист1!$A$1:$P$35</definedName>
  </definedNames>
  <calcPr calcId="124519"/>
</workbook>
</file>

<file path=xl/calcChain.xml><?xml version="1.0" encoding="utf-8"?>
<calcChain xmlns="http://schemas.openxmlformats.org/spreadsheetml/2006/main">
  <c r="BW28" i="1"/>
  <c r="BW27"/>
  <c r="BW26"/>
  <c r="BW25"/>
  <c r="BW23"/>
  <c r="BW22"/>
  <c r="BW21"/>
  <c r="BW19"/>
  <c r="BW18"/>
  <c r="BW17"/>
  <c r="BW16"/>
  <c r="BW14"/>
  <c r="BW13"/>
  <c r="BW12"/>
  <c r="BW11"/>
  <c r="BW10"/>
  <c r="BW9"/>
</calcChain>
</file>

<file path=xl/sharedStrings.xml><?xml version="1.0" encoding="utf-8"?>
<sst xmlns="http://schemas.openxmlformats.org/spreadsheetml/2006/main" count="118" uniqueCount="49">
  <si>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</si>
  <si>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</si>
  <si>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</si>
  <si>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</si>
  <si>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</si>
  <si>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</si>
  <si>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</si>
  <si>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</si>
  <si>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</si>
  <si>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</si>
  <si>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</si>
  <si>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</si>
  <si>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2016 ж.</t>
  </si>
  <si>
    <t>2017 ж.</t>
  </si>
  <si>
    <t>Аймақтық бөліністегі Қысқа мерзімді экономикалық индикатор индексі*</t>
  </si>
  <si>
    <t xml:space="preserve">*- қысқа мерзімді экономикалық индикаторды есептеу жеделділікті қамтамасыз ету мақсатында жүзеге асырылады және ЖІӨ-нің 60%-н аса құрайтын ауыл шаруашылығы, өнеркәсіп, құрылыс, сауда, көлік және байланыс сияқты негізгі салалар бойынша шығарылым индекстерінің өзгеруіне негізделеді. Көрсеткіш бақыланбайтын экономикаға жете есептеулерсіз және басқа макроэкономикалық түзетулерді қолданусыз қалыптастырылады. </t>
  </si>
  <si>
    <t>өткен жылғы тиісті кезеңге, %</t>
  </si>
  <si>
    <t>Қаңтар-
мамыр</t>
  </si>
  <si>
    <t>Қаңтар-
қазан</t>
  </si>
  <si>
    <t>Қаңтар-
қараша</t>
  </si>
  <si>
    <t>2018 ж.</t>
  </si>
  <si>
    <t>Қазақстан Республикасы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</si>
  <si>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</si>
  <si>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</si>
  <si>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</si>
  <si>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</si>
  <si>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</si>
  <si>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</si>
  <si>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</si>
  <si>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</si>
  <si>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</si>
  <si>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</si>
  <si>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Оңтүстік Қазақстан</t>
  </si>
  <si>
    <t>Павлодар</t>
  </si>
  <si>
    <t>Солтүстік Қазақстан</t>
  </si>
  <si>
    <t>Шығыс Қазақстан</t>
  </si>
  <si>
    <t>Алматы қ.</t>
  </si>
  <si>
    <t>Шымкент қ.</t>
  </si>
  <si>
    <t>Түркістан</t>
  </si>
  <si>
    <t>2019 ж.</t>
  </si>
  <si>
    <t>2020 ж.</t>
  </si>
  <si>
    <t>Қаңтар-
желтоқсан</t>
  </si>
  <si>
    <t>2021 ж.</t>
  </si>
  <si>
    <t>Абай</t>
  </si>
  <si>
    <t>Жетісу</t>
  </si>
  <si>
    <t>Ұлытау</t>
  </si>
  <si>
    <t>2022 ж.</t>
  </si>
  <si>
    <t>Астана қ.</t>
  </si>
  <si>
    <t>2023 г.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</si>
</sst>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wrapText="1"/>
    </xf>
    <xf numFmtId="165" fontId="1" fillId="0" borderId="5" xfId="0" applyNumberFormat="1" applyFont="1" applyBorder="1"/>
    <xf numFmtId="164" fontId="7" fillId="2" borderId="6" xfId="0" applyNumberFormat="1" applyFont="1" applyFill="1" applyBorder="1" applyAlignment="1">
      <alignment wrapText="1"/>
    </xf>
    <xf numFmtId="165" fontId="0" fillId="0" borderId="6" xfId="0" applyNumberFormat="1" applyFont="1" applyBorder="1"/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65" fontId="1" fillId="0" borderId="7" xfId="0" applyNumberFormat="1" applyFont="1" applyBorder="1"/>
    <xf numFmtId="165" fontId="0" fillId="0" borderId="8" xfId="0" applyNumberFormat="1" applyFont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0" fontId="1" fillId="0" borderId="11" xfId="0" applyFont="1" applyBorder="1" applyAlignment="1">
      <alignment horizontal="center" vertical="center" wrapText="1"/>
    </xf>
    <xf numFmtId="165" fontId="1" fillId="0" borderId="8" xfId="0" applyNumberFormat="1" applyFont="1" applyBorder="1"/>
    <xf numFmtId="0" fontId="4" fillId="0" borderId="12" xfId="0" applyFont="1" applyBorder="1" applyAlignment="1"/>
    <xf numFmtId="165" fontId="1" fillId="0" borderId="6" xfId="0" applyNumberFormat="1" applyFont="1" applyBorder="1"/>
    <xf numFmtId="0" fontId="2" fillId="0" borderId="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165" fontId="1" fillId="0" borderId="13" xfId="0" applyNumberFormat="1" applyFont="1" applyFill="1" applyBorder="1"/>
    <xf numFmtId="0" fontId="0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69;&#1048;/&#1050;&#1069;&#1048;%20&#1056;&#1050;/2022/01/&#1050;&#1069;&#1048;_&#1088;&#1077;&#1075;&#1080;&#1086;&#1085;&#1099;_2022_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од"/>
      <sheetName val="отрасли месяц (к соот.мес)"/>
      <sheetName val="отрасли(к пред.мес)"/>
      <sheetName val="отрасли период(к соот.периоду)"/>
      <sheetName val="СВОД (к пред.мес )"/>
      <sheetName val="СВОД  (к соотв месяцу) "/>
      <sheetName val="СВОД (период к периоду)"/>
      <sheetName val="свод"/>
      <sheetName val="Свод по всем периодам"/>
      <sheetName val="свод срав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D27">
            <v>102.7</v>
          </cell>
        </row>
        <row r="38">
          <cell r="D38">
            <v>92.5</v>
          </cell>
        </row>
        <row r="49">
          <cell r="D49">
            <v>103.1</v>
          </cell>
        </row>
        <row r="60">
          <cell r="D60">
            <v>122.2</v>
          </cell>
        </row>
        <row r="71">
          <cell r="D71">
            <v>101.6</v>
          </cell>
        </row>
        <row r="82">
          <cell r="D82">
            <v>102.5</v>
          </cell>
        </row>
        <row r="93">
          <cell r="D93">
            <v>105.6</v>
          </cell>
        </row>
        <row r="104">
          <cell r="D104">
            <v>102.8</v>
          </cell>
        </row>
        <row r="115">
          <cell r="D115">
            <v>100.5</v>
          </cell>
        </row>
        <row r="126">
          <cell r="D126">
            <v>101.4</v>
          </cell>
        </row>
        <row r="137">
          <cell r="D137">
            <v>94.6</v>
          </cell>
        </row>
        <row r="148">
          <cell r="D148">
            <v>101.3</v>
          </cell>
        </row>
        <row r="159">
          <cell r="D159">
            <v>104.1</v>
          </cell>
        </row>
        <row r="170">
          <cell r="D170">
            <v>98</v>
          </cell>
        </row>
        <row r="181">
          <cell r="D181">
            <v>98.7</v>
          </cell>
        </row>
        <row r="192">
          <cell r="D192">
            <v>90.2</v>
          </cell>
        </row>
        <row r="203">
          <cell r="D203">
            <v>100.9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2:CI35"/>
  <sheetViews>
    <sheetView showGridLines="0" tabSelected="1" zoomScale="115" zoomScaleNormal="115" zoomScaleSheetLayoutView="115" workbookViewId="0">
      <pane xSplit="2" ySplit="6" topLeftCell="BY7" activePane="bottomRight" state="frozen"/>
      <selection pane="topRight" activeCell="C1" sqref="C1"/>
      <selection pane="bottomLeft" activeCell="A7" sqref="A7"/>
      <selection pane="bottomRight" activeCell="CH31" sqref="CH31:CI31"/>
    </sheetView>
  </sheetViews>
  <sheetFormatPr defaultRowHeight="15"/>
  <cols>
    <col min="1" max="1" width="6" style="1" customWidth="1"/>
    <col min="2" max="2" width="26.85546875" style="1" customWidth="1"/>
    <col min="3" max="12" width="12.5703125" style="1" customWidth="1"/>
    <col min="13" max="13" width="13.5703125" style="1" customWidth="1"/>
    <col min="14" max="14" width="14.5703125" style="1" customWidth="1"/>
    <col min="15" max="15" width="14.140625" style="1" customWidth="1"/>
    <col min="16" max="16" width="13.140625" style="1" customWidth="1"/>
    <col min="17" max="17" width="12.28515625" style="1" customWidth="1"/>
    <col min="18" max="18" width="12.7109375" style="1" customWidth="1"/>
    <col min="19" max="19" width="14.28515625" style="1" customWidth="1"/>
    <col min="20" max="21" width="13.5703125" style="1" customWidth="1"/>
    <col min="22" max="22" width="13.42578125" style="1" customWidth="1"/>
    <col min="23" max="23" width="13.140625" style="1" customWidth="1"/>
    <col min="24" max="24" width="14.28515625" style="1" customWidth="1"/>
    <col min="25" max="25" width="13.85546875" style="1" customWidth="1"/>
    <col min="26" max="26" width="13.5703125" style="1" customWidth="1"/>
    <col min="27" max="27" width="14.42578125" style="1" customWidth="1"/>
    <col min="28" max="28" width="13.5703125" style="1" customWidth="1"/>
    <col min="29" max="29" width="14.85546875" style="1" customWidth="1"/>
    <col min="30" max="32" width="14.5703125" style="1" customWidth="1"/>
    <col min="33" max="33" width="13.140625" style="1" customWidth="1"/>
    <col min="34" max="36" width="13.28515625" style="1" customWidth="1"/>
    <col min="37" max="38" width="13.42578125" style="1" customWidth="1"/>
    <col min="39" max="50" width="12.85546875" style="1" customWidth="1"/>
    <col min="51" max="51" width="13.85546875" style="1" customWidth="1"/>
    <col min="52" max="52" width="15" style="1" customWidth="1"/>
    <col min="53" max="53" width="15.85546875" style="1" customWidth="1"/>
    <col min="54" max="54" width="13.5703125" style="1" customWidth="1"/>
    <col min="55" max="55" width="12" style="1" customWidth="1"/>
    <col min="56" max="56" width="11" style="1" customWidth="1"/>
    <col min="57" max="57" width="12.42578125" style="1" customWidth="1"/>
    <col min="58" max="58" width="14.140625" style="1" customWidth="1"/>
    <col min="59" max="59" width="13.5703125" style="1" customWidth="1"/>
    <col min="60" max="60" width="10.42578125" style="1" customWidth="1"/>
    <col min="61" max="61" width="11.85546875" style="1" customWidth="1"/>
    <col min="62" max="63" width="11.5703125" style="1" customWidth="1"/>
    <col min="64" max="64" width="13.140625" style="1" customWidth="1"/>
    <col min="65" max="65" width="12.5703125" style="1" customWidth="1"/>
    <col min="66" max="66" width="12" style="1" customWidth="1"/>
    <col min="67" max="67" width="12.85546875" style="1" customWidth="1"/>
    <col min="68" max="68" width="10.85546875" style="1" customWidth="1"/>
    <col min="69" max="69" width="10.5703125" style="1" customWidth="1"/>
    <col min="70" max="70" width="11.140625" style="1" customWidth="1"/>
    <col min="71" max="71" width="11.5703125" style="1" customWidth="1"/>
    <col min="72" max="73" width="9.140625" style="1"/>
    <col min="74" max="74" width="12.85546875" style="1" customWidth="1"/>
    <col min="75" max="82" width="9.140625" style="1"/>
    <col min="83" max="83" width="10.5703125" style="1" customWidth="1"/>
    <col min="84" max="85" width="9.140625" style="1"/>
    <col min="86" max="86" width="12.28515625" style="1" customWidth="1"/>
    <col min="87" max="16384" width="9.140625" style="1"/>
  </cols>
  <sheetData>
    <row r="2" spans="2:87" ht="23.25" customHeight="1">
      <c r="C2" s="30" t="s">
        <v>14</v>
      </c>
      <c r="D2" s="30"/>
      <c r="E2" s="30"/>
      <c r="F2" s="30"/>
      <c r="G2" s="30"/>
      <c r="H2" s="30"/>
      <c r="I2" s="30"/>
      <c r="J2" s="30"/>
      <c r="K2" s="30"/>
    </row>
    <row r="3" spans="2:87" ht="21.75" customHeight="1">
      <c r="C3" s="22"/>
      <c r="D3" s="22"/>
      <c r="E3" s="22"/>
      <c r="F3" s="22"/>
      <c r="G3" s="22"/>
      <c r="H3" s="22"/>
      <c r="I3" s="22"/>
      <c r="J3" s="2"/>
    </row>
    <row r="4" spans="2:87" ht="15" customHeight="1"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R4" s="4"/>
      <c r="Z4" s="4"/>
      <c r="AC4" s="20"/>
      <c r="AD4" s="20"/>
      <c r="AE4" s="20"/>
      <c r="AF4" s="20"/>
      <c r="AG4" s="20"/>
      <c r="AH4" s="20"/>
      <c r="AI4" s="20"/>
      <c r="AJ4" s="20"/>
      <c r="AK4" s="20"/>
      <c r="CI4" s="25" t="s">
        <v>16</v>
      </c>
    </row>
    <row r="5" spans="2:87" ht="15.75">
      <c r="B5" s="31"/>
      <c r="C5" s="28" t="s">
        <v>12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32"/>
      <c r="O5" s="28" t="s">
        <v>13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3" t="s">
        <v>20</v>
      </c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5"/>
      <c r="AM5" s="33" t="s">
        <v>39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5"/>
      <c r="AY5" s="36" t="s">
        <v>40</v>
      </c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 t="s">
        <v>42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 t="s">
        <v>46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26" t="s">
        <v>48</v>
      </c>
    </row>
    <row r="6" spans="2:87" ht="30.75" customHeight="1">
      <c r="B6" s="31"/>
      <c r="C6" s="5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0</v>
      </c>
      <c r="P6" s="6" t="s">
        <v>1</v>
      </c>
      <c r="Q6" s="13" t="s">
        <v>2</v>
      </c>
      <c r="R6" s="13" t="s">
        <v>3</v>
      </c>
      <c r="S6" s="13" t="s">
        <v>17</v>
      </c>
      <c r="T6" s="6" t="s">
        <v>5</v>
      </c>
      <c r="U6" s="6" t="s">
        <v>6</v>
      </c>
      <c r="V6" s="13" t="s">
        <v>7</v>
      </c>
      <c r="W6" s="13" t="s">
        <v>8</v>
      </c>
      <c r="X6" s="13" t="s">
        <v>18</v>
      </c>
      <c r="Y6" s="13" t="s">
        <v>19</v>
      </c>
      <c r="Z6" s="13" t="s">
        <v>11</v>
      </c>
      <c r="AA6" s="18" t="s">
        <v>0</v>
      </c>
      <c r="AB6" s="18" t="s">
        <v>1</v>
      </c>
      <c r="AC6" s="18" t="s">
        <v>2</v>
      </c>
      <c r="AD6" s="18" t="s">
        <v>3</v>
      </c>
      <c r="AE6" s="18" t="s">
        <v>4</v>
      </c>
      <c r="AF6" s="6" t="s">
        <v>5</v>
      </c>
      <c r="AG6" s="6" t="s">
        <v>6</v>
      </c>
      <c r="AH6" s="6" t="s">
        <v>7</v>
      </c>
      <c r="AI6" s="6" t="s">
        <v>8</v>
      </c>
      <c r="AJ6" s="6" t="s">
        <v>18</v>
      </c>
      <c r="AK6" s="6" t="s">
        <v>19</v>
      </c>
      <c r="AL6" s="6" t="s">
        <v>11</v>
      </c>
      <c r="AM6" s="18" t="s">
        <v>0</v>
      </c>
      <c r="AN6" s="18" t="s">
        <v>1</v>
      </c>
      <c r="AO6" s="18" t="s">
        <v>2</v>
      </c>
      <c r="AP6" s="18" t="s">
        <v>3</v>
      </c>
      <c r="AQ6" s="18" t="s">
        <v>4</v>
      </c>
      <c r="AR6" s="6" t="s">
        <v>5</v>
      </c>
      <c r="AS6" s="6" t="s">
        <v>6</v>
      </c>
      <c r="AT6" s="6" t="s">
        <v>7</v>
      </c>
      <c r="AU6" s="6" t="s">
        <v>8</v>
      </c>
      <c r="AV6" s="6" t="s">
        <v>18</v>
      </c>
      <c r="AW6" s="6" t="s">
        <v>19</v>
      </c>
      <c r="AX6" s="6" t="s">
        <v>11</v>
      </c>
      <c r="AY6" s="18" t="s">
        <v>0</v>
      </c>
      <c r="AZ6" s="18" t="s">
        <v>1</v>
      </c>
      <c r="BA6" s="23" t="s">
        <v>2</v>
      </c>
      <c r="BB6" s="18" t="s">
        <v>3</v>
      </c>
      <c r="BC6" s="18" t="s">
        <v>4</v>
      </c>
      <c r="BD6" s="6" t="s">
        <v>5</v>
      </c>
      <c r="BE6" s="6" t="s">
        <v>6</v>
      </c>
      <c r="BF6" s="6" t="s">
        <v>7</v>
      </c>
      <c r="BG6" s="6" t="s">
        <v>8</v>
      </c>
      <c r="BH6" s="6" t="s">
        <v>9</v>
      </c>
      <c r="BI6" s="6" t="s">
        <v>19</v>
      </c>
      <c r="BJ6" s="6" t="s">
        <v>41</v>
      </c>
      <c r="BK6" s="18" t="s">
        <v>0</v>
      </c>
      <c r="BL6" s="18" t="s">
        <v>1</v>
      </c>
      <c r="BM6" s="23" t="s">
        <v>2</v>
      </c>
      <c r="BN6" s="23" t="s">
        <v>3</v>
      </c>
      <c r="BO6" s="23" t="s">
        <v>4</v>
      </c>
      <c r="BP6" s="23" t="s">
        <v>5</v>
      </c>
      <c r="BQ6" s="23" t="s">
        <v>6</v>
      </c>
      <c r="BR6" s="23" t="s">
        <v>7</v>
      </c>
      <c r="BS6" s="18" t="s">
        <v>8</v>
      </c>
      <c r="BT6" s="18" t="s">
        <v>9</v>
      </c>
      <c r="BU6" s="18" t="s">
        <v>19</v>
      </c>
      <c r="BV6" s="18" t="s">
        <v>11</v>
      </c>
      <c r="BW6" s="18" t="s">
        <v>0</v>
      </c>
      <c r="BX6" s="18" t="s">
        <v>1</v>
      </c>
      <c r="BY6" s="23" t="s">
        <v>2</v>
      </c>
      <c r="BZ6" s="23" t="s">
        <v>3</v>
      </c>
      <c r="CA6" s="23" t="s">
        <v>4</v>
      </c>
      <c r="CB6" s="23" t="s">
        <v>5</v>
      </c>
      <c r="CC6" s="23" t="s">
        <v>6</v>
      </c>
      <c r="CD6" s="23" t="s">
        <v>7</v>
      </c>
      <c r="CE6" s="18" t="s">
        <v>8</v>
      </c>
      <c r="CF6" s="18" t="s">
        <v>9</v>
      </c>
      <c r="CG6" s="18" t="s">
        <v>19</v>
      </c>
      <c r="CH6" s="18" t="s">
        <v>41</v>
      </c>
      <c r="CI6" s="37" t="s">
        <v>0</v>
      </c>
    </row>
    <row r="7" spans="2:87">
      <c r="B7" s="7" t="s">
        <v>21</v>
      </c>
      <c r="C7" s="8">
        <v>98.5</v>
      </c>
      <c r="D7" s="8">
        <v>99.5</v>
      </c>
      <c r="E7" s="8">
        <v>99.4</v>
      </c>
      <c r="F7" s="8">
        <v>99.1</v>
      </c>
      <c r="G7" s="8">
        <v>99</v>
      </c>
      <c r="H7" s="8">
        <v>99.3</v>
      </c>
      <c r="I7" s="8">
        <v>99.5</v>
      </c>
      <c r="J7" s="8">
        <v>99.5</v>
      </c>
      <c r="K7" s="8">
        <v>100</v>
      </c>
      <c r="L7" s="8">
        <v>100.2</v>
      </c>
      <c r="M7" s="8">
        <v>100.5</v>
      </c>
      <c r="N7" s="8">
        <v>100.8</v>
      </c>
      <c r="O7" s="8">
        <v>103.8</v>
      </c>
      <c r="P7" s="8">
        <v>103.7</v>
      </c>
      <c r="Q7" s="14">
        <v>104.8</v>
      </c>
      <c r="R7" s="14">
        <v>105.4</v>
      </c>
      <c r="S7" s="14">
        <v>105.8</v>
      </c>
      <c r="T7" s="14">
        <v>105.8</v>
      </c>
      <c r="U7" s="14">
        <v>105.5</v>
      </c>
      <c r="V7" s="14">
        <v>105.8</v>
      </c>
      <c r="W7" s="16">
        <v>105.9</v>
      </c>
      <c r="X7" s="16">
        <v>105.4</v>
      </c>
      <c r="Y7" s="16">
        <v>105.1</v>
      </c>
      <c r="Z7" s="14">
        <v>105.2</v>
      </c>
      <c r="AA7" s="17">
        <v>104.7</v>
      </c>
      <c r="AB7" s="14">
        <v>105.2</v>
      </c>
      <c r="AC7" s="14">
        <v>105.3</v>
      </c>
      <c r="AD7" s="16">
        <v>105</v>
      </c>
      <c r="AE7" s="16">
        <v>105.1</v>
      </c>
      <c r="AF7" s="16">
        <v>105.2</v>
      </c>
      <c r="AG7" s="16">
        <v>104.9</v>
      </c>
      <c r="AH7" s="16">
        <v>104.5</v>
      </c>
      <c r="AI7" s="19">
        <v>104.8</v>
      </c>
      <c r="AJ7" s="19">
        <v>104.8</v>
      </c>
      <c r="AK7" s="19">
        <v>104.8</v>
      </c>
      <c r="AL7" s="19">
        <v>104.7</v>
      </c>
      <c r="AM7" s="17">
        <v>102.9</v>
      </c>
      <c r="AN7" s="14">
        <v>103.6</v>
      </c>
      <c r="AO7" s="14">
        <v>104.2</v>
      </c>
      <c r="AP7" s="16">
        <v>104.1</v>
      </c>
      <c r="AQ7" s="16">
        <v>103.7</v>
      </c>
      <c r="AR7" s="16">
        <v>104.3</v>
      </c>
      <c r="AS7" s="16">
        <v>104.4</v>
      </c>
      <c r="AT7" s="16">
        <v>104.8</v>
      </c>
      <c r="AU7" s="19">
        <v>104.7</v>
      </c>
      <c r="AV7" s="19">
        <v>104.7</v>
      </c>
      <c r="AW7" s="19">
        <v>104.7</v>
      </c>
      <c r="AX7" s="21">
        <v>105</v>
      </c>
      <c r="AY7" s="8">
        <v>104.4</v>
      </c>
      <c r="AZ7" s="8">
        <v>104.9</v>
      </c>
      <c r="BA7" s="8">
        <v>104.3</v>
      </c>
      <c r="BB7" s="8">
        <v>101.2</v>
      </c>
      <c r="BC7" s="8">
        <v>99.5</v>
      </c>
      <c r="BD7" s="24">
        <v>99</v>
      </c>
      <c r="BE7" s="24">
        <v>97.3</v>
      </c>
      <c r="BF7" s="24">
        <v>97.1</v>
      </c>
      <c r="BG7" s="24">
        <v>97.5</v>
      </c>
      <c r="BH7" s="24">
        <v>97.2</v>
      </c>
      <c r="BI7" s="24">
        <v>97.4</v>
      </c>
      <c r="BJ7" s="21">
        <v>97.6</v>
      </c>
      <c r="BK7" s="21">
        <v>94.2</v>
      </c>
      <c r="BL7" s="21">
        <v>96</v>
      </c>
      <c r="BM7" s="21">
        <v>98.2</v>
      </c>
      <c r="BN7" s="21">
        <v>101.2</v>
      </c>
      <c r="BO7" s="21">
        <v>102</v>
      </c>
      <c r="BP7" s="21">
        <v>102.9</v>
      </c>
      <c r="BQ7" s="21">
        <v>103.7</v>
      </c>
      <c r="BR7" s="24">
        <v>103.9</v>
      </c>
      <c r="BS7" s="24">
        <v>104.1</v>
      </c>
      <c r="BT7" s="24">
        <v>103.9</v>
      </c>
      <c r="BU7" s="24">
        <v>104.1</v>
      </c>
      <c r="BV7" s="24">
        <v>104.5</v>
      </c>
      <c r="BW7" s="24">
        <v>103</v>
      </c>
      <c r="BX7" s="24">
        <v>105.5</v>
      </c>
      <c r="BY7" s="24">
        <v>106.5</v>
      </c>
      <c r="BZ7" s="24">
        <v>106</v>
      </c>
      <c r="CA7" s="24">
        <v>105.9</v>
      </c>
      <c r="CB7" s="21">
        <v>104.5</v>
      </c>
      <c r="CC7" s="21">
        <v>104</v>
      </c>
      <c r="CD7" s="24">
        <v>103.7</v>
      </c>
      <c r="CE7" s="24">
        <v>103.5</v>
      </c>
      <c r="CF7" s="24">
        <v>103.1</v>
      </c>
      <c r="CG7" s="24">
        <v>103.2</v>
      </c>
      <c r="CH7" s="24">
        <v>103.5</v>
      </c>
      <c r="CI7" s="24">
        <v>105</v>
      </c>
    </row>
    <row r="8" spans="2:87">
      <c r="B8" s="9" t="s">
        <v>43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5"/>
      <c r="R8" s="15"/>
      <c r="S8" s="15"/>
      <c r="T8" s="15"/>
      <c r="U8" s="15"/>
      <c r="V8" s="15"/>
      <c r="W8" s="15"/>
      <c r="X8" s="15"/>
      <c r="Y8" s="15"/>
      <c r="Z8" s="15"/>
      <c r="AA8" s="10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0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>
        <v>103.6</v>
      </c>
      <c r="CC8" s="10">
        <v>104.5</v>
      </c>
      <c r="CD8" s="10">
        <v>104.3</v>
      </c>
      <c r="CE8" s="10">
        <v>102.8</v>
      </c>
      <c r="CF8" s="10">
        <v>103.2</v>
      </c>
      <c r="CG8" s="10">
        <v>103.6</v>
      </c>
      <c r="CH8" s="10">
        <v>104.9</v>
      </c>
      <c r="CI8" s="10">
        <v>110.3</v>
      </c>
    </row>
    <row r="9" spans="2:87">
      <c r="B9" s="9" t="s">
        <v>22</v>
      </c>
      <c r="C9" s="10">
        <v>110</v>
      </c>
      <c r="D9" s="10">
        <v>112.4</v>
      </c>
      <c r="E9" s="10">
        <v>106.1</v>
      </c>
      <c r="F9" s="10">
        <v>105.5</v>
      </c>
      <c r="G9" s="10">
        <v>105.9</v>
      </c>
      <c r="H9" s="10">
        <v>104.7</v>
      </c>
      <c r="I9" s="10">
        <v>103.8</v>
      </c>
      <c r="J9" s="10">
        <v>104.8</v>
      </c>
      <c r="K9" s="10">
        <v>105.7</v>
      </c>
      <c r="L9" s="10">
        <v>105.1</v>
      </c>
      <c r="M9" s="10">
        <v>104.8</v>
      </c>
      <c r="N9" s="10">
        <v>104.3</v>
      </c>
      <c r="O9" s="10">
        <v>104.6</v>
      </c>
      <c r="P9" s="10">
        <v>103.7</v>
      </c>
      <c r="Q9" s="15">
        <v>102.9</v>
      </c>
      <c r="R9" s="15">
        <v>99.8</v>
      </c>
      <c r="S9" s="15">
        <v>100.8</v>
      </c>
      <c r="T9" s="15">
        <v>101.4</v>
      </c>
      <c r="U9" s="15">
        <v>99.8</v>
      </c>
      <c r="V9" s="15">
        <v>100.6</v>
      </c>
      <c r="W9" s="15">
        <v>101.6</v>
      </c>
      <c r="X9" s="15">
        <v>100.7</v>
      </c>
      <c r="Y9" s="15">
        <v>101</v>
      </c>
      <c r="Z9" s="15">
        <v>101.5</v>
      </c>
      <c r="AA9" s="10">
        <v>108.1</v>
      </c>
      <c r="AB9" s="15">
        <v>105.5</v>
      </c>
      <c r="AC9" s="15">
        <v>107.5</v>
      </c>
      <c r="AD9" s="15">
        <v>104.8</v>
      </c>
      <c r="AE9" s="15">
        <v>104</v>
      </c>
      <c r="AF9" s="15">
        <v>104.8</v>
      </c>
      <c r="AG9" s="15">
        <v>104.5</v>
      </c>
      <c r="AH9" s="15">
        <v>104.3</v>
      </c>
      <c r="AI9" s="15">
        <v>101.1</v>
      </c>
      <c r="AJ9" s="15">
        <v>103.3</v>
      </c>
      <c r="AK9" s="15">
        <v>105.1</v>
      </c>
      <c r="AL9" s="15">
        <v>105</v>
      </c>
      <c r="AM9" s="10">
        <v>101.2</v>
      </c>
      <c r="AN9" s="15">
        <v>102.5</v>
      </c>
      <c r="AO9" s="15">
        <v>102.7</v>
      </c>
      <c r="AP9" s="15">
        <v>103.5</v>
      </c>
      <c r="AQ9" s="15">
        <v>106.5</v>
      </c>
      <c r="AR9" s="15">
        <v>106.1</v>
      </c>
      <c r="AS9" s="15">
        <v>106.1</v>
      </c>
      <c r="AT9" s="15">
        <v>105.5</v>
      </c>
      <c r="AU9" s="15">
        <v>106</v>
      </c>
      <c r="AV9" s="15">
        <v>105.2</v>
      </c>
      <c r="AW9" s="15">
        <v>105.3</v>
      </c>
      <c r="AX9" s="10">
        <v>105.2</v>
      </c>
      <c r="AY9" s="10">
        <v>105.8</v>
      </c>
      <c r="AZ9" s="10">
        <v>104.9</v>
      </c>
      <c r="BA9" s="10">
        <v>108</v>
      </c>
      <c r="BB9" s="10">
        <v>104.9</v>
      </c>
      <c r="BC9" s="10">
        <v>101.3</v>
      </c>
      <c r="BD9" s="10">
        <v>101.2</v>
      </c>
      <c r="BE9" s="10">
        <v>100.3</v>
      </c>
      <c r="BF9" s="10">
        <v>103.2</v>
      </c>
      <c r="BG9" s="10">
        <v>106</v>
      </c>
      <c r="BH9" s="10">
        <v>104.8</v>
      </c>
      <c r="BI9" s="10">
        <v>104.3</v>
      </c>
      <c r="BJ9" s="10">
        <v>104.3</v>
      </c>
      <c r="BK9" s="10">
        <v>102.3</v>
      </c>
      <c r="BL9" s="10">
        <v>105.3</v>
      </c>
      <c r="BM9" s="10">
        <v>105.4</v>
      </c>
      <c r="BN9" s="10">
        <v>105.7</v>
      </c>
      <c r="BO9" s="10">
        <v>105.6</v>
      </c>
      <c r="BP9" s="10">
        <v>105.8</v>
      </c>
      <c r="BQ9" s="10">
        <v>106.2</v>
      </c>
      <c r="BR9" s="10">
        <v>108.5</v>
      </c>
      <c r="BS9" s="10">
        <v>105.7</v>
      </c>
      <c r="BT9" s="10">
        <v>102.2</v>
      </c>
      <c r="BU9" s="10">
        <v>102.2</v>
      </c>
      <c r="BV9" s="10">
        <v>103</v>
      </c>
      <c r="BW9" s="10">
        <f>'[1]СВОД (период к периоду)'!$D$27</f>
        <v>102.7</v>
      </c>
      <c r="BX9" s="10">
        <v>103.8</v>
      </c>
      <c r="BY9" s="10">
        <v>110.2</v>
      </c>
      <c r="BZ9" s="10">
        <v>109.2</v>
      </c>
      <c r="CA9" s="10">
        <v>108.7</v>
      </c>
      <c r="CB9" s="10">
        <v>108</v>
      </c>
      <c r="CC9" s="10">
        <v>106.7</v>
      </c>
      <c r="CD9" s="10">
        <v>108.3</v>
      </c>
      <c r="CE9" s="10">
        <v>111.2</v>
      </c>
      <c r="CF9" s="10">
        <v>112.1</v>
      </c>
      <c r="CG9" s="10">
        <v>113.8</v>
      </c>
      <c r="CH9" s="10">
        <v>115.3</v>
      </c>
      <c r="CI9" s="10">
        <v>112.6</v>
      </c>
    </row>
    <row r="10" spans="2:87">
      <c r="B10" s="9" t="s">
        <v>23</v>
      </c>
      <c r="C10" s="10">
        <v>96.1</v>
      </c>
      <c r="D10" s="10">
        <v>97.3</v>
      </c>
      <c r="E10" s="10">
        <v>96.3</v>
      </c>
      <c r="F10" s="10">
        <v>96.3</v>
      </c>
      <c r="G10" s="10">
        <v>96.7</v>
      </c>
      <c r="H10" s="10">
        <v>98.3</v>
      </c>
      <c r="I10" s="10">
        <v>98.5</v>
      </c>
      <c r="J10" s="10">
        <v>99.6</v>
      </c>
      <c r="K10" s="10">
        <v>100.3</v>
      </c>
      <c r="L10" s="10">
        <v>100.9</v>
      </c>
      <c r="M10" s="10">
        <v>100.9</v>
      </c>
      <c r="N10" s="10">
        <v>102.2</v>
      </c>
      <c r="O10" s="10">
        <v>107.6</v>
      </c>
      <c r="P10" s="10">
        <v>106</v>
      </c>
      <c r="Q10" s="15">
        <v>107.4</v>
      </c>
      <c r="R10" s="15">
        <v>106.1</v>
      </c>
      <c r="S10" s="15">
        <v>105.6</v>
      </c>
      <c r="T10" s="15">
        <v>105.9</v>
      </c>
      <c r="U10" s="15">
        <v>105.4</v>
      </c>
      <c r="V10" s="15">
        <v>105.6</v>
      </c>
      <c r="W10" s="15">
        <v>105.5</v>
      </c>
      <c r="X10" s="15">
        <v>105.7</v>
      </c>
      <c r="Y10" s="15">
        <v>105.8</v>
      </c>
      <c r="Z10" s="15">
        <v>106.1</v>
      </c>
      <c r="AA10" s="10">
        <v>104.4</v>
      </c>
      <c r="AB10" s="15">
        <v>107.4</v>
      </c>
      <c r="AC10" s="15">
        <v>106.1</v>
      </c>
      <c r="AD10" s="15">
        <v>105.9</v>
      </c>
      <c r="AE10" s="15">
        <v>105.2</v>
      </c>
      <c r="AF10" s="15">
        <v>105.2</v>
      </c>
      <c r="AG10" s="15">
        <v>104.4</v>
      </c>
      <c r="AH10" s="15">
        <v>104.9</v>
      </c>
      <c r="AI10" s="15">
        <v>105.1</v>
      </c>
      <c r="AJ10" s="15">
        <v>105</v>
      </c>
      <c r="AK10" s="15">
        <v>105.3</v>
      </c>
      <c r="AL10" s="15">
        <v>105.8</v>
      </c>
      <c r="AM10" s="10">
        <v>101</v>
      </c>
      <c r="AN10" s="15">
        <v>104.1</v>
      </c>
      <c r="AO10" s="15">
        <v>102.9</v>
      </c>
      <c r="AP10" s="15">
        <v>105.2</v>
      </c>
      <c r="AQ10" s="15">
        <v>104.5</v>
      </c>
      <c r="AR10" s="15">
        <v>104.8</v>
      </c>
      <c r="AS10" s="15">
        <v>104.8</v>
      </c>
      <c r="AT10" s="15">
        <v>104.1</v>
      </c>
      <c r="AU10" s="15">
        <v>104.6</v>
      </c>
      <c r="AV10" s="15">
        <v>105</v>
      </c>
      <c r="AW10" s="15">
        <v>105</v>
      </c>
      <c r="AX10" s="10">
        <v>105.7</v>
      </c>
      <c r="AY10" s="10">
        <v>105.1</v>
      </c>
      <c r="AZ10" s="10">
        <v>103.8</v>
      </c>
      <c r="BA10" s="10">
        <v>103</v>
      </c>
      <c r="BB10" s="10">
        <v>96.9</v>
      </c>
      <c r="BC10" s="10">
        <v>95.1</v>
      </c>
      <c r="BD10" s="10">
        <v>95.7</v>
      </c>
      <c r="BE10" s="10">
        <v>94.6</v>
      </c>
      <c r="BF10" s="10">
        <v>95.1</v>
      </c>
      <c r="BG10" s="10">
        <v>98</v>
      </c>
      <c r="BH10" s="10">
        <v>98.7</v>
      </c>
      <c r="BI10" s="10">
        <v>99.5</v>
      </c>
      <c r="BJ10" s="10">
        <v>99.8</v>
      </c>
      <c r="BK10" s="10">
        <v>92.3</v>
      </c>
      <c r="BL10" s="10">
        <v>100.2</v>
      </c>
      <c r="BM10" s="10">
        <v>101.2</v>
      </c>
      <c r="BN10" s="10">
        <v>104.6</v>
      </c>
      <c r="BO10" s="10">
        <v>105.3</v>
      </c>
      <c r="BP10" s="10">
        <v>105.5</v>
      </c>
      <c r="BQ10" s="10">
        <v>104.7</v>
      </c>
      <c r="BR10" s="10">
        <v>104.2</v>
      </c>
      <c r="BS10" s="10">
        <v>103.1</v>
      </c>
      <c r="BT10" s="10">
        <v>102.3</v>
      </c>
      <c r="BU10" s="10">
        <v>102.6</v>
      </c>
      <c r="BV10" s="10">
        <v>102.6</v>
      </c>
      <c r="BW10" s="10">
        <f>'[1]СВОД (период к периоду)'!$D$38</f>
        <v>92.5</v>
      </c>
      <c r="BX10" s="10">
        <v>95.3</v>
      </c>
      <c r="BY10" s="10">
        <v>99.7</v>
      </c>
      <c r="BZ10" s="10">
        <v>100.5</v>
      </c>
      <c r="CA10" s="10">
        <v>101.1</v>
      </c>
      <c r="CB10" s="10">
        <v>101.8</v>
      </c>
      <c r="CC10" s="10">
        <v>101.1</v>
      </c>
      <c r="CD10" s="10">
        <v>100.8</v>
      </c>
      <c r="CE10" s="10">
        <v>100.3</v>
      </c>
      <c r="CF10" s="10">
        <v>99.7</v>
      </c>
      <c r="CG10" s="10">
        <v>100</v>
      </c>
      <c r="CH10" s="10">
        <v>99.5</v>
      </c>
      <c r="CI10" s="10">
        <v>98.4</v>
      </c>
    </row>
    <row r="11" spans="2:87">
      <c r="B11" s="9" t="s">
        <v>24</v>
      </c>
      <c r="C11" s="10">
        <v>100.2</v>
      </c>
      <c r="D11" s="10">
        <v>98.6</v>
      </c>
      <c r="E11" s="10">
        <v>102.3</v>
      </c>
      <c r="F11" s="10">
        <v>101</v>
      </c>
      <c r="G11" s="10">
        <v>98.6</v>
      </c>
      <c r="H11" s="10">
        <v>98.3</v>
      </c>
      <c r="I11" s="10">
        <v>98.1</v>
      </c>
      <c r="J11" s="10">
        <v>102.9</v>
      </c>
      <c r="K11" s="10">
        <v>103.8</v>
      </c>
      <c r="L11" s="10">
        <v>104.6</v>
      </c>
      <c r="M11" s="10">
        <v>104.6</v>
      </c>
      <c r="N11" s="10">
        <v>106</v>
      </c>
      <c r="O11" s="10">
        <v>103.3</v>
      </c>
      <c r="P11" s="10">
        <v>103.2</v>
      </c>
      <c r="Q11" s="15">
        <v>105.3</v>
      </c>
      <c r="R11" s="15">
        <v>106.3</v>
      </c>
      <c r="S11" s="15">
        <v>106.3</v>
      </c>
      <c r="T11" s="15">
        <v>105.1</v>
      </c>
      <c r="U11" s="15">
        <v>102.8</v>
      </c>
      <c r="V11" s="15">
        <v>101.5</v>
      </c>
      <c r="W11" s="15">
        <v>103.6</v>
      </c>
      <c r="X11" s="15">
        <v>103.5</v>
      </c>
      <c r="Y11" s="15">
        <v>103.5</v>
      </c>
      <c r="Z11" s="15">
        <v>104</v>
      </c>
      <c r="AA11" s="10">
        <v>102.3</v>
      </c>
      <c r="AB11" s="15">
        <v>104.6</v>
      </c>
      <c r="AC11" s="15">
        <v>104.9</v>
      </c>
      <c r="AD11" s="15">
        <v>105.6</v>
      </c>
      <c r="AE11" s="15">
        <v>105.3</v>
      </c>
      <c r="AF11" s="15">
        <v>105.3</v>
      </c>
      <c r="AG11" s="15">
        <v>104.7</v>
      </c>
      <c r="AH11" s="15">
        <v>103.7</v>
      </c>
      <c r="AI11" s="15">
        <v>102.2</v>
      </c>
      <c r="AJ11" s="15">
        <v>102.2</v>
      </c>
      <c r="AK11" s="15">
        <v>101.5</v>
      </c>
      <c r="AL11" s="15">
        <v>102.4</v>
      </c>
      <c r="AM11" s="10">
        <v>103.6</v>
      </c>
      <c r="AN11" s="15">
        <v>102.7</v>
      </c>
      <c r="AO11" s="15">
        <v>102.8</v>
      </c>
      <c r="AP11" s="15">
        <v>103.6</v>
      </c>
      <c r="AQ11" s="15">
        <v>102.9</v>
      </c>
      <c r="AR11" s="15">
        <v>102.9</v>
      </c>
      <c r="AS11" s="15">
        <v>102.9</v>
      </c>
      <c r="AT11" s="15">
        <v>102.8</v>
      </c>
      <c r="AU11" s="15">
        <v>102.8</v>
      </c>
      <c r="AV11" s="15">
        <v>103.3</v>
      </c>
      <c r="AW11" s="15">
        <v>103.9</v>
      </c>
      <c r="AX11" s="10">
        <v>104.5</v>
      </c>
      <c r="AY11" s="10">
        <v>100.8</v>
      </c>
      <c r="AZ11" s="10">
        <v>103.2</v>
      </c>
      <c r="BA11" s="10">
        <v>103</v>
      </c>
      <c r="BB11" s="10">
        <v>99.4</v>
      </c>
      <c r="BC11" s="10">
        <v>98.2</v>
      </c>
      <c r="BD11" s="10">
        <v>99.9</v>
      </c>
      <c r="BE11" s="10">
        <v>98.4</v>
      </c>
      <c r="BF11" s="10">
        <v>98.1</v>
      </c>
      <c r="BG11" s="10">
        <v>98.6</v>
      </c>
      <c r="BH11" s="10">
        <v>97.6</v>
      </c>
      <c r="BI11" s="10">
        <v>97.7</v>
      </c>
      <c r="BJ11" s="10">
        <v>97.6</v>
      </c>
      <c r="BK11" s="10">
        <v>98.1</v>
      </c>
      <c r="BL11" s="10">
        <v>102.1</v>
      </c>
      <c r="BM11" s="10">
        <v>104.2</v>
      </c>
      <c r="BN11" s="10">
        <v>106.5</v>
      </c>
      <c r="BO11" s="10">
        <v>108</v>
      </c>
      <c r="BP11" s="10">
        <v>109.4</v>
      </c>
      <c r="BQ11" s="10">
        <v>109.7</v>
      </c>
      <c r="BR11" s="10">
        <v>110.4</v>
      </c>
      <c r="BS11" s="10">
        <v>108.6</v>
      </c>
      <c r="BT11" s="10">
        <v>109.2</v>
      </c>
      <c r="BU11" s="10">
        <v>109</v>
      </c>
      <c r="BV11" s="10">
        <v>109</v>
      </c>
      <c r="BW11" s="10">
        <f>'[1]СВОД (период к периоду)'!$D$49</f>
        <v>103.1</v>
      </c>
      <c r="BX11" s="10">
        <v>104.2</v>
      </c>
      <c r="BY11" s="10">
        <v>104.9</v>
      </c>
      <c r="BZ11" s="10">
        <v>104.7</v>
      </c>
      <c r="CA11" s="10">
        <v>105.2</v>
      </c>
      <c r="CB11" s="10">
        <v>105</v>
      </c>
      <c r="CC11" s="10">
        <v>106.1</v>
      </c>
      <c r="CD11" s="10">
        <v>105.3</v>
      </c>
      <c r="CE11" s="10">
        <v>104</v>
      </c>
      <c r="CF11" s="10">
        <v>103.6</v>
      </c>
      <c r="CG11" s="10">
        <v>104.8</v>
      </c>
      <c r="CH11" s="10">
        <v>107.6</v>
      </c>
      <c r="CI11" s="10">
        <v>113.7</v>
      </c>
    </row>
    <row r="12" spans="2:87">
      <c r="B12" s="9" t="s">
        <v>25</v>
      </c>
      <c r="C12" s="10">
        <v>107.4</v>
      </c>
      <c r="D12" s="10">
        <v>107.2</v>
      </c>
      <c r="E12" s="10">
        <v>107.4</v>
      </c>
      <c r="F12" s="10">
        <v>106.8</v>
      </c>
      <c r="G12" s="10">
        <v>106.6</v>
      </c>
      <c r="H12" s="10">
        <v>106.4</v>
      </c>
      <c r="I12" s="10">
        <v>107.3</v>
      </c>
      <c r="J12" s="10">
        <v>104.9</v>
      </c>
      <c r="K12" s="10">
        <v>105.3</v>
      </c>
      <c r="L12" s="10">
        <v>106.5</v>
      </c>
      <c r="M12" s="10">
        <v>106.4</v>
      </c>
      <c r="N12" s="10">
        <v>105.3</v>
      </c>
      <c r="O12" s="10">
        <v>106.3</v>
      </c>
      <c r="P12" s="10">
        <v>106.9</v>
      </c>
      <c r="Q12" s="15">
        <v>110</v>
      </c>
      <c r="R12" s="15">
        <v>113.3</v>
      </c>
      <c r="S12" s="15">
        <v>115.6</v>
      </c>
      <c r="T12" s="15">
        <v>117.8</v>
      </c>
      <c r="U12" s="15">
        <v>117.1</v>
      </c>
      <c r="V12" s="15">
        <v>120.2</v>
      </c>
      <c r="W12" s="15">
        <v>120.8</v>
      </c>
      <c r="X12" s="15">
        <v>119.3</v>
      </c>
      <c r="Y12" s="15">
        <v>118.2</v>
      </c>
      <c r="Z12" s="15">
        <v>117.5</v>
      </c>
      <c r="AA12" s="10">
        <v>114.5</v>
      </c>
      <c r="AB12" s="15">
        <v>114.2</v>
      </c>
      <c r="AC12" s="15">
        <v>114.2</v>
      </c>
      <c r="AD12" s="15">
        <v>113.6</v>
      </c>
      <c r="AE12" s="15">
        <v>115.3</v>
      </c>
      <c r="AF12" s="15">
        <v>114.5</v>
      </c>
      <c r="AG12" s="15">
        <v>115</v>
      </c>
      <c r="AH12" s="15">
        <v>114.8</v>
      </c>
      <c r="AI12" s="15">
        <v>115</v>
      </c>
      <c r="AJ12" s="15">
        <v>114.2</v>
      </c>
      <c r="AK12" s="15">
        <v>114.6</v>
      </c>
      <c r="AL12" s="15">
        <v>114.5</v>
      </c>
      <c r="AM12" s="10">
        <v>116.6</v>
      </c>
      <c r="AN12" s="15">
        <v>114.3</v>
      </c>
      <c r="AO12" s="15">
        <v>112.9</v>
      </c>
      <c r="AP12" s="15">
        <v>107.3</v>
      </c>
      <c r="AQ12" s="15">
        <v>102.8</v>
      </c>
      <c r="AR12" s="15">
        <v>105.3</v>
      </c>
      <c r="AS12" s="15">
        <v>105.3</v>
      </c>
      <c r="AT12" s="15">
        <v>107.1</v>
      </c>
      <c r="AU12" s="15">
        <v>108.6</v>
      </c>
      <c r="AV12" s="15">
        <v>109.6</v>
      </c>
      <c r="AW12" s="15">
        <v>109</v>
      </c>
      <c r="AX12" s="10">
        <v>108.8</v>
      </c>
      <c r="AY12" s="10">
        <v>107.1</v>
      </c>
      <c r="AZ12" s="10">
        <v>109.7</v>
      </c>
      <c r="BA12" s="10">
        <v>109.1</v>
      </c>
      <c r="BB12" s="10">
        <v>111.9</v>
      </c>
      <c r="BC12" s="10">
        <v>110.9</v>
      </c>
      <c r="BD12" s="10">
        <v>104.6</v>
      </c>
      <c r="BE12" s="10">
        <v>100.9</v>
      </c>
      <c r="BF12" s="10">
        <v>99.3</v>
      </c>
      <c r="BG12" s="10">
        <v>97.1</v>
      </c>
      <c r="BH12" s="10">
        <v>95.8</v>
      </c>
      <c r="BI12" s="10">
        <v>95</v>
      </c>
      <c r="BJ12" s="10">
        <v>94.2</v>
      </c>
      <c r="BK12" s="10">
        <v>83.4</v>
      </c>
      <c r="BL12" s="10">
        <v>87</v>
      </c>
      <c r="BM12" s="10">
        <v>90.3</v>
      </c>
      <c r="BN12" s="10">
        <v>92.9</v>
      </c>
      <c r="BO12" s="10">
        <v>95.2</v>
      </c>
      <c r="BP12" s="10">
        <v>97.7</v>
      </c>
      <c r="BQ12" s="10">
        <v>101.2</v>
      </c>
      <c r="BR12" s="10">
        <v>102.5</v>
      </c>
      <c r="BS12" s="10">
        <v>104.9</v>
      </c>
      <c r="BT12" s="10">
        <v>106.8</v>
      </c>
      <c r="BU12" s="10">
        <v>107.6</v>
      </c>
      <c r="BV12" s="10">
        <v>108.2</v>
      </c>
      <c r="BW12" s="10">
        <f>'[1]СВОД (период к периоду)'!$D$60</f>
        <v>122.2</v>
      </c>
      <c r="BX12" s="10">
        <v>121.6</v>
      </c>
      <c r="BY12" s="10">
        <v>117.1</v>
      </c>
      <c r="BZ12" s="10">
        <v>115.4</v>
      </c>
      <c r="CA12" s="10">
        <v>115.4</v>
      </c>
      <c r="CB12" s="10">
        <v>111.7</v>
      </c>
      <c r="CC12" s="10">
        <v>106.2</v>
      </c>
      <c r="CD12" s="10">
        <v>104.1</v>
      </c>
      <c r="CE12" s="10">
        <v>103</v>
      </c>
      <c r="CF12" s="10">
        <v>100.2</v>
      </c>
      <c r="CG12" s="10">
        <v>99.4</v>
      </c>
      <c r="CH12" s="10">
        <v>100.4</v>
      </c>
      <c r="CI12" s="10">
        <v>102.6</v>
      </c>
    </row>
    <row r="13" spans="2:87">
      <c r="B13" s="9" t="s">
        <v>26</v>
      </c>
      <c r="C13" s="10">
        <v>100.9</v>
      </c>
      <c r="D13" s="10">
        <v>101</v>
      </c>
      <c r="E13" s="10">
        <v>101.6</v>
      </c>
      <c r="F13" s="10">
        <v>100.1</v>
      </c>
      <c r="G13" s="10">
        <v>97.3</v>
      </c>
      <c r="H13" s="10">
        <v>97.4</v>
      </c>
      <c r="I13" s="10">
        <v>98.2</v>
      </c>
      <c r="J13" s="10">
        <v>99.3</v>
      </c>
      <c r="K13" s="10">
        <v>100.2</v>
      </c>
      <c r="L13" s="10">
        <v>100.9</v>
      </c>
      <c r="M13" s="10">
        <v>100.8</v>
      </c>
      <c r="N13" s="10">
        <v>101.3</v>
      </c>
      <c r="O13" s="10">
        <v>103</v>
      </c>
      <c r="P13" s="10">
        <v>101.8</v>
      </c>
      <c r="Q13" s="15">
        <v>102.6</v>
      </c>
      <c r="R13" s="15">
        <v>108</v>
      </c>
      <c r="S13" s="15">
        <v>110.7</v>
      </c>
      <c r="T13" s="15">
        <v>111.4</v>
      </c>
      <c r="U13" s="15">
        <v>109.5</v>
      </c>
      <c r="V13" s="15">
        <v>108.9</v>
      </c>
      <c r="W13" s="15">
        <v>107.3</v>
      </c>
      <c r="X13" s="15">
        <v>105.5</v>
      </c>
      <c r="Y13" s="15">
        <v>105.1</v>
      </c>
      <c r="Z13" s="15">
        <v>104.8</v>
      </c>
      <c r="AA13" s="10">
        <v>97</v>
      </c>
      <c r="AB13" s="15">
        <v>96.2</v>
      </c>
      <c r="AC13" s="15">
        <v>97.4</v>
      </c>
      <c r="AD13" s="15">
        <v>98.5</v>
      </c>
      <c r="AE13" s="15">
        <v>98.7</v>
      </c>
      <c r="AF13" s="15">
        <v>99.4</v>
      </c>
      <c r="AG13" s="15">
        <v>98.8</v>
      </c>
      <c r="AH13" s="15">
        <v>98.6</v>
      </c>
      <c r="AI13" s="15">
        <v>97.8</v>
      </c>
      <c r="AJ13" s="15">
        <v>97.3</v>
      </c>
      <c r="AK13" s="15">
        <v>97.2</v>
      </c>
      <c r="AL13" s="15">
        <v>97.7</v>
      </c>
      <c r="AM13" s="10">
        <v>97.6</v>
      </c>
      <c r="AN13" s="15">
        <v>98.9</v>
      </c>
      <c r="AO13" s="15">
        <v>98.6</v>
      </c>
      <c r="AP13" s="15">
        <v>98</v>
      </c>
      <c r="AQ13" s="15">
        <v>99</v>
      </c>
      <c r="AR13" s="15">
        <v>98.4</v>
      </c>
      <c r="AS13" s="15">
        <v>98.4</v>
      </c>
      <c r="AT13" s="15">
        <v>98.7</v>
      </c>
      <c r="AU13" s="15">
        <v>96.5</v>
      </c>
      <c r="AV13" s="15">
        <v>96.2</v>
      </c>
      <c r="AW13" s="15">
        <v>96.8</v>
      </c>
      <c r="AX13" s="10">
        <v>97.4</v>
      </c>
      <c r="AY13" s="10">
        <v>103.6</v>
      </c>
      <c r="AZ13" s="10">
        <v>103.7</v>
      </c>
      <c r="BA13" s="10">
        <v>103.7</v>
      </c>
      <c r="BB13" s="10">
        <v>102</v>
      </c>
      <c r="BC13" s="10">
        <v>101.3</v>
      </c>
      <c r="BD13" s="10">
        <v>101.3</v>
      </c>
      <c r="BE13" s="10">
        <v>100.1</v>
      </c>
      <c r="BF13" s="10">
        <v>99.3</v>
      </c>
      <c r="BG13" s="10">
        <v>100.8</v>
      </c>
      <c r="BH13" s="10">
        <v>101</v>
      </c>
      <c r="BI13" s="10">
        <v>100.3</v>
      </c>
      <c r="BJ13" s="10">
        <v>99.9</v>
      </c>
      <c r="BK13" s="10">
        <v>94.4</v>
      </c>
      <c r="BL13" s="10">
        <v>92.6</v>
      </c>
      <c r="BM13" s="10">
        <v>93.7</v>
      </c>
      <c r="BN13" s="10">
        <v>92.9</v>
      </c>
      <c r="BO13" s="10">
        <v>94</v>
      </c>
      <c r="BP13" s="10">
        <v>95.3</v>
      </c>
      <c r="BQ13" s="10">
        <v>95.2</v>
      </c>
      <c r="BR13" s="10">
        <v>95</v>
      </c>
      <c r="BS13" s="10">
        <v>96.1</v>
      </c>
      <c r="BT13" s="10">
        <v>95.7</v>
      </c>
      <c r="BU13" s="10">
        <v>96.5</v>
      </c>
      <c r="BV13" s="10">
        <v>97.1</v>
      </c>
      <c r="BW13" s="10">
        <f>'[1]СВОД (период к периоду)'!$D$71</f>
        <v>101.6</v>
      </c>
      <c r="BX13" s="10">
        <v>102.2</v>
      </c>
      <c r="BY13" s="10">
        <v>102.4</v>
      </c>
      <c r="BZ13" s="10">
        <v>102.3</v>
      </c>
      <c r="CA13" s="10">
        <v>101.9</v>
      </c>
      <c r="CB13" s="10">
        <v>101.4</v>
      </c>
      <c r="CC13" s="10">
        <v>101.9</v>
      </c>
      <c r="CD13" s="10">
        <v>103.6</v>
      </c>
      <c r="CE13" s="10">
        <v>100.7</v>
      </c>
      <c r="CF13" s="10">
        <v>99.3</v>
      </c>
      <c r="CG13" s="10">
        <v>99.8</v>
      </c>
      <c r="CH13" s="10">
        <v>100.5</v>
      </c>
      <c r="CI13" s="10">
        <v>97.2</v>
      </c>
    </row>
    <row r="14" spans="2:87">
      <c r="B14" s="9" t="s">
        <v>27</v>
      </c>
      <c r="C14" s="10">
        <v>102.9</v>
      </c>
      <c r="D14" s="10">
        <v>103.8</v>
      </c>
      <c r="E14" s="10">
        <v>99.5</v>
      </c>
      <c r="F14" s="10">
        <v>97.7</v>
      </c>
      <c r="G14" s="10">
        <v>98.1</v>
      </c>
      <c r="H14" s="10">
        <v>97.2</v>
      </c>
      <c r="I14" s="10">
        <v>98.8</v>
      </c>
      <c r="J14" s="10">
        <v>99</v>
      </c>
      <c r="K14" s="10">
        <v>99.9</v>
      </c>
      <c r="L14" s="10">
        <v>102.1</v>
      </c>
      <c r="M14" s="10">
        <v>102.9</v>
      </c>
      <c r="N14" s="10">
        <v>103.4</v>
      </c>
      <c r="O14" s="10">
        <v>101.7</v>
      </c>
      <c r="P14" s="10">
        <v>99.7</v>
      </c>
      <c r="Q14" s="15">
        <v>101.5</v>
      </c>
      <c r="R14" s="15">
        <v>102.5</v>
      </c>
      <c r="S14" s="15">
        <v>102.9</v>
      </c>
      <c r="T14" s="15">
        <v>102</v>
      </c>
      <c r="U14" s="15">
        <v>102</v>
      </c>
      <c r="V14" s="15">
        <v>102.2</v>
      </c>
      <c r="W14" s="15">
        <v>103</v>
      </c>
      <c r="X14" s="15">
        <v>102.7</v>
      </c>
      <c r="Y14" s="15">
        <v>102.9</v>
      </c>
      <c r="Z14" s="15">
        <v>103.2</v>
      </c>
      <c r="AA14" s="10">
        <v>106.6</v>
      </c>
      <c r="AB14" s="15">
        <v>108.8</v>
      </c>
      <c r="AC14" s="15">
        <v>111.6</v>
      </c>
      <c r="AD14" s="15">
        <v>110.9</v>
      </c>
      <c r="AE14" s="15">
        <v>108.9</v>
      </c>
      <c r="AF14" s="15">
        <v>108.6</v>
      </c>
      <c r="AG14" s="15">
        <v>106.9</v>
      </c>
      <c r="AH14" s="15">
        <v>106.3</v>
      </c>
      <c r="AI14" s="15">
        <v>105.4</v>
      </c>
      <c r="AJ14" s="15">
        <v>102.5</v>
      </c>
      <c r="AK14" s="15">
        <v>102.2</v>
      </c>
      <c r="AL14" s="15">
        <v>104.6</v>
      </c>
      <c r="AM14" s="10">
        <v>103.4</v>
      </c>
      <c r="AN14" s="15">
        <v>102.5</v>
      </c>
      <c r="AO14" s="15">
        <v>102.1</v>
      </c>
      <c r="AP14" s="15">
        <v>101.9</v>
      </c>
      <c r="AQ14" s="15">
        <v>102</v>
      </c>
      <c r="AR14" s="15">
        <v>103.8</v>
      </c>
      <c r="AS14" s="15">
        <v>103.8</v>
      </c>
      <c r="AT14" s="15">
        <v>103.8</v>
      </c>
      <c r="AU14" s="15">
        <v>105.6</v>
      </c>
      <c r="AV14" s="15">
        <v>105.7</v>
      </c>
      <c r="AW14" s="15">
        <v>105.2</v>
      </c>
      <c r="AX14" s="10">
        <v>105.5</v>
      </c>
      <c r="AY14" s="10">
        <v>98.9</v>
      </c>
      <c r="AZ14" s="10">
        <v>103.9</v>
      </c>
      <c r="BA14" s="10">
        <v>104.1</v>
      </c>
      <c r="BB14" s="10">
        <v>101.6</v>
      </c>
      <c r="BC14" s="10">
        <v>99.2</v>
      </c>
      <c r="BD14" s="10">
        <v>101</v>
      </c>
      <c r="BE14" s="10">
        <v>100.7</v>
      </c>
      <c r="BF14" s="10">
        <v>100.5</v>
      </c>
      <c r="BG14" s="10">
        <v>102.3</v>
      </c>
      <c r="BH14" s="10">
        <v>102.1</v>
      </c>
      <c r="BI14" s="10">
        <v>102.5</v>
      </c>
      <c r="BJ14" s="10">
        <v>102.2</v>
      </c>
      <c r="BK14" s="10">
        <v>96.6</v>
      </c>
      <c r="BL14" s="10">
        <v>93.7</v>
      </c>
      <c r="BM14" s="10">
        <v>96.9</v>
      </c>
      <c r="BN14" s="10">
        <v>99.6</v>
      </c>
      <c r="BO14" s="10">
        <v>100.6</v>
      </c>
      <c r="BP14" s="10">
        <v>105.4</v>
      </c>
      <c r="BQ14" s="10">
        <v>106.4</v>
      </c>
      <c r="BR14" s="10">
        <v>105.3</v>
      </c>
      <c r="BS14" s="10">
        <v>104.6</v>
      </c>
      <c r="BT14" s="10">
        <v>104.9</v>
      </c>
      <c r="BU14" s="10">
        <v>105.6</v>
      </c>
      <c r="BV14" s="10">
        <v>105.8</v>
      </c>
      <c r="BW14" s="10">
        <f>'[1]СВОД (период к периоду)'!$D$82</f>
        <v>102.5</v>
      </c>
      <c r="BX14" s="10">
        <v>105.3</v>
      </c>
      <c r="BY14" s="10">
        <v>106.2</v>
      </c>
      <c r="BZ14" s="10">
        <v>108.1</v>
      </c>
      <c r="CA14" s="10">
        <v>106.2</v>
      </c>
      <c r="CB14" s="10">
        <v>104.1</v>
      </c>
      <c r="CC14" s="10">
        <v>104.2</v>
      </c>
      <c r="CD14" s="10">
        <v>106.3</v>
      </c>
      <c r="CE14" s="10">
        <v>106.8</v>
      </c>
      <c r="CF14" s="10">
        <v>105.7</v>
      </c>
      <c r="CG14" s="10">
        <v>105.7</v>
      </c>
      <c r="CH14" s="10">
        <v>105.5</v>
      </c>
      <c r="CI14" s="10">
        <v>96.9</v>
      </c>
    </row>
    <row r="15" spans="2:87">
      <c r="B15" s="9" t="s">
        <v>44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0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0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>
        <v>96.6</v>
      </c>
      <c r="CC15" s="10">
        <v>101.9</v>
      </c>
      <c r="CD15" s="10">
        <v>99.8</v>
      </c>
      <c r="CE15" s="10">
        <v>101.6</v>
      </c>
      <c r="CF15" s="10">
        <v>103.8</v>
      </c>
      <c r="CG15" s="10">
        <v>103.5</v>
      </c>
      <c r="CH15" s="10">
        <v>104.1</v>
      </c>
      <c r="CI15" s="10">
        <v>110.6</v>
      </c>
    </row>
    <row r="16" spans="2:87">
      <c r="B16" s="9" t="s">
        <v>28</v>
      </c>
      <c r="C16" s="10">
        <v>102.1</v>
      </c>
      <c r="D16" s="10">
        <v>103.4</v>
      </c>
      <c r="E16" s="10">
        <v>100.5</v>
      </c>
      <c r="F16" s="10">
        <v>100.8</v>
      </c>
      <c r="G16" s="10">
        <v>100.7</v>
      </c>
      <c r="H16" s="10">
        <v>101</v>
      </c>
      <c r="I16" s="10">
        <v>100.5</v>
      </c>
      <c r="J16" s="10">
        <v>100.3</v>
      </c>
      <c r="K16" s="10">
        <v>102.2</v>
      </c>
      <c r="L16" s="10">
        <v>102.3</v>
      </c>
      <c r="M16" s="10">
        <v>102.1</v>
      </c>
      <c r="N16" s="10">
        <v>102.7</v>
      </c>
      <c r="O16" s="10">
        <v>104.8</v>
      </c>
      <c r="P16" s="10">
        <v>104.1</v>
      </c>
      <c r="Q16" s="15">
        <v>105.3</v>
      </c>
      <c r="R16" s="15">
        <v>105.1</v>
      </c>
      <c r="S16" s="15">
        <v>104.7</v>
      </c>
      <c r="T16" s="15">
        <v>104.4</v>
      </c>
      <c r="U16" s="15">
        <v>104.2</v>
      </c>
      <c r="V16" s="15">
        <v>104.2</v>
      </c>
      <c r="W16" s="15">
        <v>103.8</v>
      </c>
      <c r="X16" s="15">
        <v>103.9</v>
      </c>
      <c r="Y16" s="15">
        <v>104.1</v>
      </c>
      <c r="Z16" s="15">
        <v>104.1</v>
      </c>
      <c r="AA16" s="10">
        <v>104.6</v>
      </c>
      <c r="AB16" s="15">
        <v>105.6</v>
      </c>
      <c r="AC16" s="15">
        <v>105.5</v>
      </c>
      <c r="AD16" s="15">
        <v>104.6</v>
      </c>
      <c r="AE16" s="15">
        <v>103.7</v>
      </c>
      <c r="AF16" s="15">
        <v>103.6</v>
      </c>
      <c r="AG16" s="15">
        <v>103.8</v>
      </c>
      <c r="AH16" s="15">
        <v>103.7</v>
      </c>
      <c r="AI16" s="15">
        <v>104.2</v>
      </c>
      <c r="AJ16" s="15">
        <v>104.3</v>
      </c>
      <c r="AK16" s="15">
        <v>103.8</v>
      </c>
      <c r="AL16" s="15">
        <v>102.4</v>
      </c>
      <c r="AM16" s="10">
        <v>85.6</v>
      </c>
      <c r="AN16" s="15">
        <v>90.9</v>
      </c>
      <c r="AO16" s="15">
        <v>97.6</v>
      </c>
      <c r="AP16" s="15">
        <v>99</v>
      </c>
      <c r="AQ16" s="15">
        <v>101.2</v>
      </c>
      <c r="AR16" s="15">
        <v>102.9</v>
      </c>
      <c r="AS16" s="15">
        <v>102.9</v>
      </c>
      <c r="AT16" s="15">
        <v>105.3</v>
      </c>
      <c r="AU16" s="15">
        <v>105.8</v>
      </c>
      <c r="AV16" s="15">
        <v>105.7</v>
      </c>
      <c r="AW16" s="15">
        <v>106.6</v>
      </c>
      <c r="AX16" s="10">
        <v>107.5</v>
      </c>
      <c r="AY16" s="10">
        <v>106.9</v>
      </c>
      <c r="AZ16" s="10">
        <v>106.2</v>
      </c>
      <c r="BA16" s="10">
        <v>104.6</v>
      </c>
      <c r="BB16" s="10">
        <v>101.6</v>
      </c>
      <c r="BC16" s="10">
        <v>100.9</v>
      </c>
      <c r="BD16" s="10">
        <v>102</v>
      </c>
      <c r="BE16" s="10">
        <v>100.9</v>
      </c>
      <c r="BF16" s="10">
        <v>100</v>
      </c>
      <c r="BG16" s="10">
        <v>100.6</v>
      </c>
      <c r="BH16" s="10">
        <v>100.4</v>
      </c>
      <c r="BI16" s="10">
        <v>99.6</v>
      </c>
      <c r="BJ16" s="10">
        <v>100.1</v>
      </c>
      <c r="BK16" s="10">
        <v>96.5</v>
      </c>
      <c r="BL16" s="10">
        <v>97.7</v>
      </c>
      <c r="BM16" s="10">
        <v>98.1</v>
      </c>
      <c r="BN16" s="10">
        <v>100.4</v>
      </c>
      <c r="BO16" s="10">
        <v>101.1</v>
      </c>
      <c r="BP16" s="10">
        <v>101.9</v>
      </c>
      <c r="BQ16" s="10">
        <v>101.8</v>
      </c>
      <c r="BR16" s="10">
        <v>100.9</v>
      </c>
      <c r="BS16" s="10">
        <v>101</v>
      </c>
      <c r="BT16" s="10">
        <v>100.4</v>
      </c>
      <c r="BU16" s="10">
        <v>101</v>
      </c>
      <c r="BV16" s="10">
        <v>102.8</v>
      </c>
      <c r="BW16" s="10">
        <f>'[1]СВОД (период к периоду)'!$D$93</f>
        <v>105.6</v>
      </c>
      <c r="BX16" s="10">
        <v>105.9</v>
      </c>
      <c r="BY16" s="10">
        <v>105.1</v>
      </c>
      <c r="BZ16" s="10">
        <v>103.4</v>
      </c>
      <c r="CA16" s="10">
        <v>102.3</v>
      </c>
      <c r="CB16" s="10">
        <v>104.1</v>
      </c>
      <c r="CC16" s="10">
        <v>101.7</v>
      </c>
      <c r="CD16" s="10">
        <v>101.2</v>
      </c>
      <c r="CE16" s="10">
        <v>100.9</v>
      </c>
      <c r="CF16" s="10">
        <v>101.4</v>
      </c>
      <c r="CG16" s="10">
        <v>101.2</v>
      </c>
      <c r="CH16" s="10">
        <v>100.2</v>
      </c>
      <c r="CI16" s="10">
        <v>94.1</v>
      </c>
    </row>
    <row r="17" spans="2:87">
      <c r="B17" s="9" t="s">
        <v>29</v>
      </c>
      <c r="C17" s="10">
        <v>88.6</v>
      </c>
      <c r="D17" s="10">
        <v>89.1</v>
      </c>
      <c r="E17" s="10">
        <v>88.5</v>
      </c>
      <c r="F17" s="10">
        <v>90.1</v>
      </c>
      <c r="G17" s="10">
        <v>91.8</v>
      </c>
      <c r="H17" s="10">
        <v>92.2</v>
      </c>
      <c r="I17" s="10">
        <v>94.3</v>
      </c>
      <c r="J17" s="10">
        <v>97.7</v>
      </c>
      <c r="K17" s="10">
        <v>99.8</v>
      </c>
      <c r="L17" s="10">
        <v>100</v>
      </c>
      <c r="M17" s="10">
        <v>99.2</v>
      </c>
      <c r="N17" s="10">
        <v>99.2</v>
      </c>
      <c r="O17" s="10">
        <v>104.1</v>
      </c>
      <c r="P17" s="10">
        <v>104.2</v>
      </c>
      <c r="Q17" s="15">
        <v>103.9</v>
      </c>
      <c r="R17" s="15">
        <v>103.2</v>
      </c>
      <c r="S17" s="15">
        <v>103.8</v>
      </c>
      <c r="T17" s="15">
        <v>104.4</v>
      </c>
      <c r="U17" s="15">
        <v>104.7</v>
      </c>
      <c r="V17" s="15">
        <v>104.1</v>
      </c>
      <c r="W17" s="15">
        <v>104.5</v>
      </c>
      <c r="X17" s="15">
        <v>104.9</v>
      </c>
      <c r="Y17" s="15">
        <v>105.1</v>
      </c>
      <c r="Z17" s="15">
        <v>105.3</v>
      </c>
      <c r="AA17" s="10">
        <v>109.7</v>
      </c>
      <c r="AB17" s="15">
        <v>109.6</v>
      </c>
      <c r="AC17" s="15">
        <v>110.6</v>
      </c>
      <c r="AD17" s="15">
        <v>110.4</v>
      </c>
      <c r="AE17" s="15">
        <v>110.5</v>
      </c>
      <c r="AF17" s="15">
        <v>110.7</v>
      </c>
      <c r="AG17" s="15">
        <v>111.5</v>
      </c>
      <c r="AH17" s="15">
        <v>109</v>
      </c>
      <c r="AI17" s="15">
        <v>109.6</v>
      </c>
      <c r="AJ17" s="15">
        <v>109.6</v>
      </c>
      <c r="AK17" s="15">
        <v>109.3</v>
      </c>
      <c r="AL17" s="15">
        <v>108.9</v>
      </c>
      <c r="AM17" s="10">
        <v>108.3</v>
      </c>
      <c r="AN17" s="15">
        <v>108.4</v>
      </c>
      <c r="AO17" s="15">
        <v>108</v>
      </c>
      <c r="AP17" s="15">
        <v>110.5</v>
      </c>
      <c r="AQ17" s="15">
        <v>110.4</v>
      </c>
      <c r="AR17" s="15">
        <v>109.9</v>
      </c>
      <c r="AS17" s="15">
        <v>109.9</v>
      </c>
      <c r="AT17" s="15">
        <v>108.2</v>
      </c>
      <c r="AU17" s="15">
        <v>101.8</v>
      </c>
      <c r="AV17" s="15">
        <v>104</v>
      </c>
      <c r="AW17" s="15">
        <v>104.4</v>
      </c>
      <c r="AX17" s="10">
        <v>104.8</v>
      </c>
      <c r="AY17" s="10">
        <v>113.1</v>
      </c>
      <c r="AZ17" s="10">
        <v>109.7</v>
      </c>
      <c r="BA17" s="10">
        <v>111.8</v>
      </c>
      <c r="BB17" s="10">
        <v>104.5</v>
      </c>
      <c r="BC17" s="10">
        <v>101.4</v>
      </c>
      <c r="BD17" s="10">
        <v>100.5</v>
      </c>
      <c r="BE17" s="10">
        <v>99.4</v>
      </c>
      <c r="BF17" s="10">
        <v>100.4</v>
      </c>
      <c r="BG17" s="10">
        <v>101.2</v>
      </c>
      <c r="BH17" s="10">
        <v>103.3</v>
      </c>
      <c r="BI17" s="10">
        <v>103.2</v>
      </c>
      <c r="BJ17" s="10">
        <v>103.6</v>
      </c>
      <c r="BK17" s="10">
        <v>102.6</v>
      </c>
      <c r="BL17" s="10">
        <v>101.9</v>
      </c>
      <c r="BM17" s="10">
        <v>102.7</v>
      </c>
      <c r="BN17" s="10">
        <v>105.6</v>
      </c>
      <c r="BO17" s="10">
        <v>106.1</v>
      </c>
      <c r="BP17" s="10">
        <v>106.6</v>
      </c>
      <c r="BQ17" s="10">
        <v>107.5</v>
      </c>
      <c r="BR17" s="10">
        <v>107.2</v>
      </c>
      <c r="BS17" s="10">
        <v>106.5</v>
      </c>
      <c r="BT17" s="10">
        <v>102.6</v>
      </c>
      <c r="BU17" s="10">
        <v>102.5</v>
      </c>
      <c r="BV17" s="10">
        <v>104.2</v>
      </c>
      <c r="BW17" s="10">
        <f>'[1]СВОД (период к периоду)'!$D$104</f>
        <v>102.8</v>
      </c>
      <c r="BX17" s="10">
        <v>102.8</v>
      </c>
      <c r="BY17" s="10">
        <v>103.3</v>
      </c>
      <c r="BZ17" s="10">
        <v>101.8</v>
      </c>
      <c r="CA17" s="10">
        <v>102.4</v>
      </c>
      <c r="CB17" s="10">
        <v>101.9</v>
      </c>
      <c r="CC17" s="10">
        <v>99.5</v>
      </c>
      <c r="CD17" s="10">
        <v>100.2</v>
      </c>
      <c r="CE17" s="10">
        <v>102</v>
      </c>
      <c r="CF17" s="10">
        <v>104.6</v>
      </c>
      <c r="CG17" s="10">
        <v>105.1</v>
      </c>
      <c r="CH17" s="10">
        <v>104.4</v>
      </c>
      <c r="CI17" s="10">
        <v>94.1</v>
      </c>
    </row>
    <row r="18" spans="2:87">
      <c r="B18" s="9" t="s">
        <v>30</v>
      </c>
      <c r="C18" s="10">
        <v>86.7</v>
      </c>
      <c r="D18" s="10">
        <v>91.2</v>
      </c>
      <c r="E18" s="10">
        <v>90.2</v>
      </c>
      <c r="F18" s="10">
        <v>91.2</v>
      </c>
      <c r="G18" s="10">
        <v>92.6</v>
      </c>
      <c r="H18" s="10">
        <v>91.6</v>
      </c>
      <c r="I18" s="10">
        <v>91.9</v>
      </c>
      <c r="J18" s="10">
        <v>91.1</v>
      </c>
      <c r="K18" s="10">
        <v>91.9</v>
      </c>
      <c r="L18" s="10">
        <v>92.1</v>
      </c>
      <c r="M18" s="10">
        <v>91.8</v>
      </c>
      <c r="N18" s="10">
        <v>91.6</v>
      </c>
      <c r="O18" s="10">
        <v>96.3</v>
      </c>
      <c r="P18" s="10">
        <v>96.8</v>
      </c>
      <c r="Q18" s="15">
        <v>99.4</v>
      </c>
      <c r="R18" s="15">
        <v>99.9</v>
      </c>
      <c r="S18" s="15">
        <v>100.4</v>
      </c>
      <c r="T18" s="15">
        <v>99</v>
      </c>
      <c r="U18" s="15">
        <v>97.9</v>
      </c>
      <c r="V18" s="15">
        <v>98.2</v>
      </c>
      <c r="W18" s="15">
        <v>99.4</v>
      </c>
      <c r="X18" s="15">
        <v>99.3</v>
      </c>
      <c r="Y18" s="15">
        <v>99.3</v>
      </c>
      <c r="Z18" s="15">
        <v>99.2</v>
      </c>
      <c r="AA18" s="10">
        <v>99.8</v>
      </c>
      <c r="AB18" s="15">
        <v>107.7</v>
      </c>
      <c r="AC18" s="15">
        <v>100.3</v>
      </c>
      <c r="AD18" s="15">
        <v>100.2</v>
      </c>
      <c r="AE18" s="15">
        <v>99.2</v>
      </c>
      <c r="AF18" s="15">
        <v>99.8</v>
      </c>
      <c r="AG18" s="15">
        <v>99.2</v>
      </c>
      <c r="AH18" s="15">
        <v>98.8</v>
      </c>
      <c r="AI18" s="15">
        <v>97.3</v>
      </c>
      <c r="AJ18" s="15">
        <v>96.6</v>
      </c>
      <c r="AK18" s="15">
        <v>96.5</v>
      </c>
      <c r="AL18" s="15">
        <v>98</v>
      </c>
      <c r="AM18" s="10">
        <v>99.2</v>
      </c>
      <c r="AN18" s="15">
        <v>97.3</v>
      </c>
      <c r="AO18" s="15">
        <v>98.1</v>
      </c>
      <c r="AP18" s="15">
        <v>97.1</v>
      </c>
      <c r="AQ18" s="15">
        <v>96.5</v>
      </c>
      <c r="AR18" s="15">
        <v>101.6</v>
      </c>
      <c r="AS18" s="15">
        <v>101.6</v>
      </c>
      <c r="AT18" s="15">
        <v>103</v>
      </c>
      <c r="AU18" s="15">
        <v>102.4</v>
      </c>
      <c r="AV18" s="15">
        <v>101.3</v>
      </c>
      <c r="AW18" s="15">
        <v>100.1</v>
      </c>
      <c r="AX18" s="10">
        <v>99.3</v>
      </c>
      <c r="AY18" s="10">
        <v>91.3</v>
      </c>
      <c r="AZ18" s="10">
        <v>89.4</v>
      </c>
      <c r="BA18" s="10">
        <v>90.4</v>
      </c>
      <c r="BB18" s="10">
        <v>87.4</v>
      </c>
      <c r="BC18" s="10">
        <v>85.9</v>
      </c>
      <c r="BD18" s="10">
        <v>83.4</v>
      </c>
      <c r="BE18" s="10">
        <v>82.1</v>
      </c>
      <c r="BF18" s="10">
        <v>82.7</v>
      </c>
      <c r="BG18" s="10">
        <v>83.6</v>
      </c>
      <c r="BH18" s="10">
        <v>84.6</v>
      </c>
      <c r="BI18" s="10">
        <v>84.8</v>
      </c>
      <c r="BJ18" s="10">
        <v>85.4</v>
      </c>
      <c r="BK18" s="10">
        <v>93</v>
      </c>
      <c r="BL18" s="10">
        <v>93.4</v>
      </c>
      <c r="BM18" s="10">
        <v>94.9</v>
      </c>
      <c r="BN18" s="10">
        <v>97.1</v>
      </c>
      <c r="BO18" s="10">
        <v>97.4</v>
      </c>
      <c r="BP18" s="10">
        <v>97.7</v>
      </c>
      <c r="BQ18" s="10">
        <v>97.8</v>
      </c>
      <c r="BR18" s="10">
        <v>98.3</v>
      </c>
      <c r="BS18" s="10">
        <v>99</v>
      </c>
      <c r="BT18" s="10">
        <v>99.7</v>
      </c>
      <c r="BU18" s="10">
        <v>100.5</v>
      </c>
      <c r="BV18" s="10">
        <v>100.9</v>
      </c>
      <c r="BW18" s="10">
        <f>'[1]СВОД (период к периоду)'!$D$115</f>
        <v>100.5</v>
      </c>
      <c r="BX18" s="10">
        <v>101.7</v>
      </c>
      <c r="BY18" s="10">
        <v>102.3</v>
      </c>
      <c r="BZ18" s="10">
        <v>101</v>
      </c>
      <c r="CA18" s="10">
        <v>99.9</v>
      </c>
      <c r="CB18" s="10">
        <v>101.5</v>
      </c>
      <c r="CC18" s="10">
        <v>99.2</v>
      </c>
      <c r="CD18" s="10">
        <v>99</v>
      </c>
      <c r="CE18" s="10">
        <v>102.3</v>
      </c>
      <c r="CF18" s="10">
        <v>101.4</v>
      </c>
      <c r="CG18" s="10">
        <v>101.5</v>
      </c>
      <c r="CH18" s="10">
        <v>101.1</v>
      </c>
      <c r="CI18" s="10">
        <v>104.5</v>
      </c>
    </row>
    <row r="19" spans="2:87">
      <c r="B19" s="9" t="s">
        <v>31</v>
      </c>
      <c r="C19" s="10">
        <v>97.3</v>
      </c>
      <c r="D19" s="10">
        <v>99.4</v>
      </c>
      <c r="E19" s="10">
        <v>98.8</v>
      </c>
      <c r="F19" s="10">
        <v>98.5</v>
      </c>
      <c r="G19" s="10">
        <v>99.2</v>
      </c>
      <c r="H19" s="10">
        <v>97.8</v>
      </c>
      <c r="I19" s="10">
        <v>96.4</v>
      </c>
      <c r="J19" s="10">
        <v>96.8</v>
      </c>
      <c r="K19" s="10">
        <v>96.7</v>
      </c>
      <c r="L19" s="10">
        <v>96.6</v>
      </c>
      <c r="M19" s="10">
        <v>97.2</v>
      </c>
      <c r="N19" s="10">
        <v>97.7</v>
      </c>
      <c r="O19" s="10">
        <v>97.1</v>
      </c>
      <c r="P19" s="10">
        <v>97.9</v>
      </c>
      <c r="Q19" s="15">
        <v>98.6</v>
      </c>
      <c r="R19" s="15">
        <v>99.1</v>
      </c>
      <c r="S19" s="15">
        <v>98.8</v>
      </c>
      <c r="T19" s="15">
        <v>98.7</v>
      </c>
      <c r="U19" s="15">
        <v>99.1</v>
      </c>
      <c r="V19" s="15">
        <v>99.8</v>
      </c>
      <c r="W19" s="15">
        <v>100.2</v>
      </c>
      <c r="X19" s="15">
        <v>99.9</v>
      </c>
      <c r="Y19" s="15">
        <v>99.8</v>
      </c>
      <c r="Z19" s="15">
        <v>100</v>
      </c>
      <c r="AA19" s="10">
        <v>100</v>
      </c>
      <c r="AB19" s="15">
        <v>100.5</v>
      </c>
      <c r="AC19" s="15">
        <v>103.1</v>
      </c>
      <c r="AD19" s="15">
        <v>102.6</v>
      </c>
      <c r="AE19" s="15">
        <v>102.3</v>
      </c>
      <c r="AF19" s="15">
        <v>102.1</v>
      </c>
      <c r="AG19" s="15">
        <v>102.6</v>
      </c>
      <c r="AH19" s="15">
        <v>102</v>
      </c>
      <c r="AI19" s="15">
        <v>101.7</v>
      </c>
      <c r="AJ19" s="15">
        <v>101.9</v>
      </c>
      <c r="AK19" s="15">
        <v>101.8</v>
      </c>
      <c r="AL19" s="15">
        <v>101.4</v>
      </c>
      <c r="AM19" s="10">
        <v>99.1</v>
      </c>
      <c r="AN19" s="15">
        <v>98.2</v>
      </c>
      <c r="AO19" s="15">
        <v>97.5</v>
      </c>
      <c r="AP19" s="15">
        <v>98.4</v>
      </c>
      <c r="AQ19" s="15">
        <v>99.1</v>
      </c>
      <c r="AR19" s="15">
        <v>98.2</v>
      </c>
      <c r="AS19" s="15">
        <v>98.2</v>
      </c>
      <c r="AT19" s="15">
        <v>97.7</v>
      </c>
      <c r="AU19" s="15">
        <v>98.2</v>
      </c>
      <c r="AV19" s="15">
        <v>99.1</v>
      </c>
      <c r="AW19" s="15">
        <v>99.3</v>
      </c>
      <c r="AX19" s="10">
        <v>99.6</v>
      </c>
      <c r="AY19" s="10">
        <v>100.6</v>
      </c>
      <c r="AZ19" s="10">
        <v>101.1</v>
      </c>
      <c r="BA19" s="10">
        <v>101.5</v>
      </c>
      <c r="BB19" s="10">
        <v>100.1</v>
      </c>
      <c r="BC19" s="10">
        <v>97.5</v>
      </c>
      <c r="BD19" s="10">
        <v>97.6</v>
      </c>
      <c r="BE19" s="10">
        <v>95.5</v>
      </c>
      <c r="BF19" s="10">
        <v>94.2</v>
      </c>
      <c r="BG19" s="10">
        <v>94.3</v>
      </c>
      <c r="BH19" s="10">
        <v>93.5</v>
      </c>
      <c r="BI19" s="10">
        <v>93.7</v>
      </c>
      <c r="BJ19" s="10">
        <v>94.6</v>
      </c>
      <c r="BK19" s="10">
        <v>95</v>
      </c>
      <c r="BL19" s="10">
        <v>93.4</v>
      </c>
      <c r="BM19" s="10">
        <v>91.7</v>
      </c>
      <c r="BN19" s="10">
        <v>95</v>
      </c>
      <c r="BO19" s="10">
        <v>96.2</v>
      </c>
      <c r="BP19" s="10">
        <v>97.5</v>
      </c>
      <c r="BQ19" s="10">
        <v>98.1</v>
      </c>
      <c r="BR19" s="10">
        <v>99.3</v>
      </c>
      <c r="BS19" s="10">
        <v>100.8</v>
      </c>
      <c r="BT19" s="10">
        <v>101.6</v>
      </c>
      <c r="BU19" s="10">
        <v>101.8</v>
      </c>
      <c r="BV19" s="10">
        <v>101.3</v>
      </c>
      <c r="BW19" s="10">
        <f>'[1]СВОД (период к периоду)'!$D$126</f>
        <v>101.4</v>
      </c>
      <c r="BX19" s="10">
        <v>101</v>
      </c>
      <c r="BY19" s="10">
        <v>102.6</v>
      </c>
      <c r="BZ19" s="10">
        <v>100.2</v>
      </c>
      <c r="CA19" s="10">
        <v>100.8</v>
      </c>
      <c r="CB19" s="10">
        <v>101</v>
      </c>
      <c r="CC19" s="10">
        <v>101.3</v>
      </c>
      <c r="CD19" s="10">
        <v>101.9</v>
      </c>
      <c r="CE19" s="10">
        <v>100.2</v>
      </c>
      <c r="CF19" s="10">
        <v>101.2</v>
      </c>
      <c r="CG19" s="10">
        <v>101.9</v>
      </c>
      <c r="CH19" s="10">
        <v>101.9</v>
      </c>
      <c r="CI19" s="10">
        <v>104.5</v>
      </c>
    </row>
    <row r="20" spans="2:87">
      <c r="B20" s="9" t="s">
        <v>32</v>
      </c>
      <c r="C20" s="10">
        <v>102.2</v>
      </c>
      <c r="D20" s="10">
        <v>102.4</v>
      </c>
      <c r="E20" s="10">
        <v>101</v>
      </c>
      <c r="F20" s="10">
        <v>100.6</v>
      </c>
      <c r="G20" s="10">
        <v>100.3</v>
      </c>
      <c r="H20" s="10">
        <v>101.6</v>
      </c>
      <c r="I20" s="10">
        <v>100.3</v>
      </c>
      <c r="J20" s="10">
        <v>101.4</v>
      </c>
      <c r="K20" s="10">
        <v>101.4</v>
      </c>
      <c r="L20" s="10">
        <v>101.2</v>
      </c>
      <c r="M20" s="10">
        <v>101</v>
      </c>
      <c r="N20" s="10">
        <v>102.9</v>
      </c>
      <c r="O20" s="10">
        <v>102.9</v>
      </c>
      <c r="P20" s="10">
        <v>103</v>
      </c>
      <c r="Q20" s="15">
        <v>104.7</v>
      </c>
      <c r="R20" s="15">
        <v>102.2</v>
      </c>
      <c r="S20" s="15">
        <v>102.3</v>
      </c>
      <c r="T20" s="15">
        <v>102.6</v>
      </c>
      <c r="U20" s="15">
        <v>102.2</v>
      </c>
      <c r="V20" s="15">
        <v>101.5</v>
      </c>
      <c r="W20" s="15">
        <v>101.3</v>
      </c>
      <c r="X20" s="15">
        <v>102.2</v>
      </c>
      <c r="Y20" s="15">
        <v>104</v>
      </c>
      <c r="Z20" s="15">
        <v>103.5</v>
      </c>
      <c r="AA20" s="10">
        <v>104.5</v>
      </c>
      <c r="AB20" s="15">
        <v>109.9</v>
      </c>
      <c r="AC20" s="15">
        <v>107.9</v>
      </c>
      <c r="AD20" s="15">
        <v>109.1</v>
      </c>
      <c r="AE20" s="15">
        <v>105.2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0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</row>
    <row r="21" spans="2:87">
      <c r="B21" s="9" t="s">
        <v>33</v>
      </c>
      <c r="C21" s="10">
        <v>93.7</v>
      </c>
      <c r="D21" s="10">
        <v>94.3</v>
      </c>
      <c r="E21" s="10">
        <v>94</v>
      </c>
      <c r="F21" s="10">
        <v>93.5</v>
      </c>
      <c r="G21" s="10">
        <v>93.8</v>
      </c>
      <c r="H21" s="10">
        <v>94.6</v>
      </c>
      <c r="I21" s="10">
        <v>94.8</v>
      </c>
      <c r="J21" s="10">
        <v>95.2</v>
      </c>
      <c r="K21" s="10">
        <v>95.5</v>
      </c>
      <c r="L21" s="10">
        <v>96.1</v>
      </c>
      <c r="M21" s="10">
        <v>98.1</v>
      </c>
      <c r="N21" s="10">
        <v>97.9</v>
      </c>
      <c r="O21" s="10">
        <v>104.3</v>
      </c>
      <c r="P21" s="10">
        <v>105.5</v>
      </c>
      <c r="Q21" s="15">
        <v>106.9</v>
      </c>
      <c r="R21" s="15">
        <v>106.7</v>
      </c>
      <c r="S21" s="15">
        <v>105.9</v>
      </c>
      <c r="T21" s="15">
        <v>106.4</v>
      </c>
      <c r="U21" s="15">
        <v>106.2</v>
      </c>
      <c r="V21" s="15">
        <v>105.2</v>
      </c>
      <c r="W21" s="15">
        <v>105.9</v>
      </c>
      <c r="X21" s="15">
        <v>104.8</v>
      </c>
      <c r="Y21" s="15">
        <v>104.5</v>
      </c>
      <c r="Z21" s="15">
        <v>104.2</v>
      </c>
      <c r="AA21" s="10">
        <v>106.9</v>
      </c>
      <c r="AB21" s="15">
        <v>105.7</v>
      </c>
      <c r="AC21" s="15">
        <v>103.7</v>
      </c>
      <c r="AD21" s="15">
        <v>103</v>
      </c>
      <c r="AE21" s="15">
        <v>103.3</v>
      </c>
      <c r="AF21" s="15">
        <v>104.4</v>
      </c>
      <c r="AG21" s="15">
        <v>104.4</v>
      </c>
      <c r="AH21" s="15">
        <v>102.2</v>
      </c>
      <c r="AI21" s="15">
        <v>102.8</v>
      </c>
      <c r="AJ21" s="15">
        <v>104.1</v>
      </c>
      <c r="AK21" s="15">
        <v>104.5</v>
      </c>
      <c r="AL21" s="15">
        <v>104.5</v>
      </c>
      <c r="AM21" s="10">
        <v>102.7</v>
      </c>
      <c r="AN21" s="15">
        <v>102</v>
      </c>
      <c r="AO21" s="15">
        <v>101.4</v>
      </c>
      <c r="AP21" s="15">
        <v>101.7</v>
      </c>
      <c r="AQ21" s="15">
        <v>99.1</v>
      </c>
      <c r="AR21" s="15">
        <v>101.8</v>
      </c>
      <c r="AS21" s="15">
        <v>101.8</v>
      </c>
      <c r="AT21" s="15">
        <v>101.9</v>
      </c>
      <c r="AU21" s="15">
        <v>102.7</v>
      </c>
      <c r="AV21" s="15">
        <v>102.5</v>
      </c>
      <c r="AW21" s="15">
        <v>102.2</v>
      </c>
      <c r="AX21" s="10">
        <v>102.8</v>
      </c>
      <c r="AY21" s="10">
        <v>102</v>
      </c>
      <c r="AZ21" s="10">
        <v>101</v>
      </c>
      <c r="BA21" s="10">
        <v>102.9</v>
      </c>
      <c r="BB21" s="10">
        <v>100.1</v>
      </c>
      <c r="BC21" s="10">
        <v>99.4</v>
      </c>
      <c r="BD21" s="10">
        <v>97</v>
      </c>
      <c r="BE21" s="10">
        <v>96.7</v>
      </c>
      <c r="BF21" s="10">
        <v>97</v>
      </c>
      <c r="BG21" s="10">
        <v>97</v>
      </c>
      <c r="BH21" s="10">
        <v>97</v>
      </c>
      <c r="BI21" s="10">
        <v>97.9</v>
      </c>
      <c r="BJ21" s="10">
        <v>97.9</v>
      </c>
      <c r="BK21" s="10">
        <v>96.7</v>
      </c>
      <c r="BL21" s="10">
        <v>98.2</v>
      </c>
      <c r="BM21" s="10">
        <v>99.6</v>
      </c>
      <c r="BN21" s="10">
        <v>101.7</v>
      </c>
      <c r="BO21" s="10">
        <v>102.8</v>
      </c>
      <c r="BP21" s="10">
        <v>103</v>
      </c>
      <c r="BQ21" s="10">
        <v>103</v>
      </c>
      <c r="BR21" s="10">
        <v>102.6</v>
      </c>
      <c r="BS21" s="10">
        <v>102.9</v>
      </c>
      <c r="BT21" s="10">
        <v>102.7</v>
      </c>
      <c r="BU21" s="10">
        <v>103.1</v>
      </c>
      <c r="BV21" s="10">
        <v>103.5</v>
      </c>
      <c r="BW21" s="10">
        <f>'[1]СВОД (период к периоду)'!$D$137</f>
        <v>94.6</v>
      </c>
      <c r="BX21" s="10">
        <v>99.4</v>
      </c>
      <c r="BY21" s="10">
        <v>100.2</v>
      </c>
      <c r="BZ21" s="10">
        <v>100.4</v>
      </c>
      <c r="CA21" s="10">
        <v>99.7</v>
      </c>
      <c r="CB21" s="10">
        <v>99.6</v>
      </c>
      <c r="CC21" s="10">
        <v>97.7</v>
      </c>
      <c r="CD21" s="10">
        <v>98.1</v>
      </c>
      <c r="CE21" s="10">
        <v>99.2</v>
      </c>
      <c r="CF21" s="10">
        <v>100</v>
      </c>
      <c r="CG21" s="10">
        <v>99.9</v>
      </c>
      <c r="CH21" s="10">
        <v>100.4</v>
      </c>
      <c r="CI21" s="10">
        <v>104.6</v>
      </c>
    </row>
    <row r="22" spans="2:87">
      <c r="B22" s="9" t="s">
        <v>34</v>
      </c>
      <c r="C22" s="10">
        <v>91.5</v>
      </c>
      <c r="D22" s="10">
        <v>92.5</v>
      </c>
      <c r="E22" s="10">
        <v>93.7</v>
      </c>
      <c r="F22" s="10">
        <v>94.7</v>
      </c>
      <c r="G22" s="10">
        <v>95.3</v>
      </c>
      <c r="H22" s="10">
        <v>95.9</v>
      </c>
      <c r="I22" s="10">
        <v>95.9</v>
      </c>
      <c r="J22" s="10">
        <v>98.9</v>
      </c>
      <c r="K22" s="10">
        <v>100.3</v>
      </c>
      <c r="L22" s="10">
        <v>99.1</v>
      </c>
      <c r="M22" s="10">
        <v>98.3</v>
      </c>
      <c r="N22" s="10">
        <v>98.7</v>
      </c>
      <c r="O22" s="10">
        <v>103.4</v>
      </c>
      <c r="P22" s="10">
        <v>102.2</v>
      </c>
      <c r="Q22" s="15">
        <v>102.9</v>
      </c>
      <c r="R22" s="15">
        <v>99.6</v>
      </c>
      <c r="S22" s="15">
        <v>100.5</v>
      </c>
      <c r="T22" s="15">
        <v>100.2</v>
      </c>
      <c r="U22" s="15">
        <v>99.5</v>
      </c>
      <c r="V22" s="15">
        <v>99.7</v>
      </c>
      <c r="W22" s="15">
        <v>101.7</v>
      </c>
      <c r="X22" s="15">
        <v>102.7</v>
      </c>
      <c r="Y22" s="15">
        <v>103.1</v>
      </c>
      <c r="Z22" s="15">
        <v>102.8</v>
      </c>
      <c r="AA22" s="10">
        <v>104.5</v>
      </c>
      <c r="AB22" s="15">
        <v>104.8</v>
      </c>
      <c r="AC22" s="15">
        <v>108.4</v>
      </c>
      <c r="AD22" s="15">
        <v>108.1</v>
      </c>
      <c r="AE22" s="15">
        <v>107.7</v>
      </c>
      <c r="AF22" s="15">
        <v>107.6</v>
      </c>
      <c r="AG22" s="15">
        <v>107.9</v>
      </c>
      <c r="AH22" s="15">
        <v>105</v>
      </c>
      <c r="AI22" s="15">
        <v>105.3</v>
      </c>
      <c r="AJ22" s="15">
        <v>103.4</v>
      </c>
      <c r="AK22" s="15">
        <v>103.9</v>
      </c>
      <c r="AL22" s="15">
        <v>104.4</v>
      </c>
      <c r="AM22" s="10">
        <v>102.4</v>
      </c>
      <c r="AN22" s="15">
        <v>103.6</v>
      </c>
      <c r="AO22" s="15">
        <v>106.3</v>
      </c>
      <c r="AP22" s="15">
        <v>106.4</v>
      </c>
      <c r="AQ22" s="15">
        <v>104.7</v>
      </c>
      <c r="AR22" s="15">
        <v>103.6</v>
      </c>
      <c r="AS22" s="15">
        <v>103.6</v>
      </c>
      <c r="AT22" s="15">
        <v>104.5</v>
      </c>
      <c r="AU22" s="15">
        <v>102.1</v>
      </c>
      <c r="AV22" s="15">
        <v>102.5</v>
      </c>
      <c r="AW22" s="15">
        <v>101.3</v>
      </c>
      <c r="AX22" s="10">
        <v>101.4</v>
      </c>
      <c r="AY22" s="10">
        <v>101.3</v>
      </c>
      <c r="AZ22" s="10">
        <v>102.6</v>
      </c>
      <c r="BA22" s="10">
        <v>101.4</v>
      </c>
      <c r="BB22" s="10">
        <v>98</v>
      </c>
      <c r="BC22" s="10">
        <v>98.2</v>
      </c>
      <c r="BD22" s="10">
        <v>101.5</v>
      </c>
      <c r="BE22" s="10">
        <v>99.3</v>
      </c>
      <c r="BF22" s="10">
        <v>101.4</v>
      </c>
      <c r="BG22" s="10">
        <v>101</v>
      </c>
      <c r="BH22" s="10">
        <v>100.2</v>
      </c>
      <c r="BI22" s="10">
        <v>99.6</v>
      </c>
      <c r="BJ22" s="10">
        <v>99.4</v>
      </c>
      <c r="BK22" s="10">
        <v>96</v>
      </c>
      <c r="BL22" s="10">
        <v>99.1</v>
      </c>
      <c r="BM22" s="10">
        <v>101.1</v>
      </c>
      <c r="BN22" s="10">
        <v>103.1</v>
      </c>
      <c r="BO22" s="10">
        <v>101.6</v>
      </c>
      <c r="BP22" s="10">
        <v>101.8</v>
      </c>
      <c r="BQ22" s="10">
        <v>101.7</v>
      </c>
      <c r="BR22" s="10">
        <v>101.8</v>
      </c>
      <c r="BS22" s="10">
        <v>100.7</v>
      </c>
      <c r="BT22" s="10">
        <v>98.4</v>
      </c>
      <c r="BU22" s="10">
        <v>95.3</v>
      </c>
      <c r="BV22" s="10">
        <v>96.2</v>
      </c>
      <c r="BW22" s="10">
        <f>'[1]СВОД (период к периоду)'!$D$148</f>
        <v>101.3</v>
      </c>
      <c r="BX22" s="10">
        <v>103.5</v>
      </c>
      <c r="BY22" s="10">
        <v>104.8</v>
      </c>
      <c r="BZ22" s="10">
        <v>103.4</v>
      </c>
      <c r="CA22" s="10">
        <v>103.3</v>
      </c>
      <c r="CB22" s="10">
        <v>103</v>
      </c>
      <c r="CC22" s="10">
        <v>102.8</v>
      </c>
      <c r="CD22" s="10">
        <v>104</v>
      </c>
      <c r="CE22" s="10">
        <v>107.4</v>
      </c>
      <c r="CF22" s="10">
        <v>107.3</v>
      </c>
      <c r="CG22" s="10">
        <v>106.9</v>
      </c>
      <c r="CH22" s="10">
        <v>107.7</v>
      </c>
      <c r="CI22" s="10">
        <v>109.3</v>
      </c>
    </row>
    <row r="23" spans="2:87">
      <c r="B23" s="9" t="s">
        <v>38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0"/>
      <c r="AB23" s="15"/>
      <c r="AC23" s="15"/>
      <c r="AD23" s="15"/>
      <c r="AE23" s="15"/>
      <c r="AF23" s="15">
        <v>101.9</v>
      </c>
      <c r="AG23" s="15">
        <v>101.3</v>
      </c>
      <c r="AH23" s="15">
        <v>100.9</v>
      </c>
      <c r="AI23" s="15">
        <v>103.6</v>
      </c>
      <c r="AJ23" s="15">
        <v>101.8</v>
      </c>
      <c r="AK23" s="15">
        <v>102.1</v>
      </c>
      <c r="AL23" s="15">
        <v>102.8</v>
      </c>
      <c r="AM23" s="10">
        <v>102.1</v>
      </c>
      <c r="AN23" s="15">
        <v>104.6</v>
      </c>
      <c r="AO23" s="15">
        <v>103.8</v>
      </c>
      <c r="AP23" s="15">
        <v>104.7</v>
      </c>
      <c r="AQ23" s="15">
        <v>104.6</v>
      </c>
      <c r="AR23" s="15">
        <v>105.2</v>
      </c>
      <c r="AS23" s="15">
        <v>105.2</v>
      </c>
      <c r="AT23" s="15">
        <v>104.9</v>
      </c>
      <c r="AU23" s="15">
        <v>104.8</v>
      </c>
      <c r="AV23" s="15">
        <v>105</v>
      </c>
      <c r="AW23" s="15">
        <v>105.2</v>
      </c>
      <c r="AX23" s="10">
        <v>107</v>
      </c>
      <c r="AY23" s="10">
        <v>103.3</v>
      </c>
      <c r="AZ23" s="10">
        <v>118</v>
      </c>
      <c r="BA23" s="10">
        <v>106.4</v>
      </c>
      <c r="BB23" s="10">
        <v>106.9</v>
      </c>
      <c r="BC23" s="10">
        <v>104</v>
      </c>
      <c r="BD23" s="10">
        <v>103.3</v>
      </c>
      <c r="BE23" s="10">
        <v>103.4</v>
      </c>
      <c r="BF23" s="10">
        <v>104.3</v>
      </c>
      <c r="BG23" s="10">
        <v>106.6</v>
      </c>
      <c r="BH23" s="10">
        <v>105.9</v>
      </c>
      <c r="BI23" s="10">
        <v>105.7</v>
      </c>
      <c r="BJ23" s="10">
        <v>107</v>
      </c>
      <c r="BK23" s="10">
        <v>95.5</v>
      </c>
      <c r="BL23" s="10">
        <v>100.9</v>
      </c>
      <c r="BM23" s="10">
        <v>103.8</v>
      </c>
      <c r="BN23" s="10">
        <v>104.6</v>
      </c>
      <c r="BO23" s="10">
        <v>106.9</v>
      </c>
      <c r="BP23" s="10">
        <v>106.5</v>
      </c>
      <c r="BQ23" s="10">
        <v>104.4</v>
      </c>
      <c r="BR23" s="10">
        <v>103.6</v>
      </c>
      <c r="BS23" s="10">
        <v>102.2</v>
      </c>
      <c r="BT23" s="10">
        <v>102.1</v>
      </c>
      <c r="BU23" s="10">
        <v>102.9</v>
      </c>
      <c r="BV23" s="10">
        <v>103.3</v>
      </c>
      <c r="BW23" s="10">
        <f>'[1]СВОД (период к периоду)'!$D$159</f>
        <v>104.1</v>
      </c>
      <c r="BX23" s="10">
        <v>105.5</v>
      </c>
      <c r="BY23" s="10">
        <v>101.5</v>
      </c>
      <c r="BZ23" s="10">
        <v>101.9</v>
      </c>
      <c r="CA23" s="10">
        <v>100.3</v>
      </c>
      <c r="CB23" s="10">
        <v>106.2</v>
      </c>
      <c r="CC23" s="10">
        <v>105.7</v>
      </c>
      <c r="CD23" s="10">
        <v>104.5</v>
      </c>
      <c r="CE23" s="10">
        <v>102.9</v>
      </c>
      <c r="CF23" s="10">
        <v>101.8</v>
      </c>
      <c r="CG23" s="10">
        <v>100.8</v>
      </c>
      <c r="CH23" s="10">
        <v>100.1</v>
      </c>
      <c r="CI23" s="10">
        <v>97.8</v>
      </c>
    </row>
    <row r="24" spans="2:87">
      <c r="B24" s="9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0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0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>
        <v>105.1</v>
      </c>
      <c r="CC24" s="10">
        <v>102.2</v>
      </c>
      <c r="CD24" s="10">
        <v>105.8</v>
      </c>
      <c r="CE24" s="10">
        <v>104.6</v>
      </c>
      <c r="CF24" s="10">
        <v>104.4</v>
      </c>
      <c r="CG24" s="10">
        <v>104.2</v>
      </c>
      <c r="CH24" s="10">
        <v>102.4</v>
      </c>
      <c r="CI24" s="10">
        <v>107.4</v>
      </c>
    </row>
    <row r="25" spans="2:87">
      <c r="B25" s="9" t="s">
        <v>35</v>
      </c>
      <c r="C25" s="10">
        <v>85.7</v>
      </c>
      <c r="D25" s="10">
        <v>95.5</v>
      </c>
      <c r="E25" s="10">
        <v>98.9</v>
      </c>
      <c r="F25" s="10">
        <v>99.7</v>
      </c>
      <c r="G25" s="10">
        <v>100.9</v>
      </c>
      <c r="H25" s="10">
        <v>101.4</v>
      </c>
      <c r="I25" s="10">
        <v>101.8</v>
      </c>
      <c r="J25" s="10">
        <v>101.4</v>
      </c>
      <c r="K25" s="10">
        <v>102.2</v>
      </c>
      <c r="L25" s="10">
        <v>101.8</v>
      </c>
      <c r="M25" s="10">
        <v>104.8</v>
      </c>
      <c r="N25" s="10">
        <v>104.8</v>
      </c>
      <c r="O25" s="10">
        <v>103.9</v>
      </c>
      <c r="P25" s="10">
        <v>104.9</v>
      </c>
      <c r="Q25" s="15">
        <v>105.2</v>
      </c>
      <c r="R25" s="15">
        <v>105.2</v>
      </c>
      <c r="S25" s="15">
        <v>104.3</v>
      </c>
      <c r="T25" s="15">
        <v>104.1</v>
      </c>
      <c r="U25" s="15">
        <v>103.5</v>
      </c>
      <c r="V25" s="15">
        <v>102.1</v>
      </c>
      <c r="W25" s="15">
        <v>102.4</v>
      </c>
      <c r="X25" s="15">
        <v>102</v>
      </c>
      <c r="Y25" s="15">
        <v>99.7</v>
      </c>
      <c r="Z25" s="15">
        <v>101.7</v>
      </c>
      <c r="AA25" s="10">
        <v>106.8</v>
      </c>
      <c r="AB25" s="15">
        <v>107.6</v>
      </c>
      <c r="AC25" s="15">
        <v>110</v>
      </c>
      <c r="AD25" s="15">
        <v>109.9</v>
      </c>
      <c r="AE25" s="15">
        <v>109.5</v>
      </c>
      <c r="AF25" s="15">
        <v>109.3</v>
      </c>
      <c r="AG25" s="15">
        <v>109</v>
      </c>
      <c r="AH25" s="15">
        <v>108.4</v>
      </c>
      <c r="AI25" s="15">
        <v>108.1</v>
      </c>
      <c r="AJ25" s="15">
        <v>108.9</v>
      </c>
      <c r="AK25" s="15">
        <v>108</v>
      </c>
      <c r="AL25" s="15">
        <v>108.2</v>
      </c>
      <c r="AM25" s="10">
        <v>113.9</v>
      </c>
      <c r="AN25" s="15">
        <v>109.3</v>
      </c>
      <c r="AO25" s="15">
        <v>110.6</v>
      </c>
      <c r="AP25" s="15">
        <v>110.7</v>
      </c>
      <c r="AQ25" s="15">
        <v>109.9</v>
      </c>
      <c r="AR25" s="15">
        <v>110.8</v>
      </c>
      <c r="AS25" s="15">
        <v>110.8</v>
      </c>
      <c r="AT25" s="15">
        <v>108.6</v>
      </c>
      <c r="AU25" s="15">
        <v>108.4</v>
      </c>
      <c r="AV25" s="15">
        <v>108</v>
      </c>
      <c r="AW25" s="15">
        <v>107.7</v>
      </c>
      <c r="AX25" s="10">
        <v>106.5</v>
      </c>
      <c r="AY25" s="10">
        <v>105.5</v>
      </c>
      <c r="AZ25" s="10">
        <v>104.6</v>
      </c>
      <c r="BA25" s="10">
        <v>103.9</v>
      </c>
      <c r="BB25" s="10">
        <v>100.5</v>
      </c>
      <c r="BC25" s="10">
        <v>98.3</v>
      </c>
      <c r="BD25" s="10">
        <v>98.6</v>
      </c>
      <c r="BE25" s="10">
        <v>98</v>
      </c>
      <c r="BF25" s="10">
        <v>97.9</v>
      </c>
      <c r="BG25" s="10">
        <v>98.7</v>
      </c>
      <c r="BH25" s="10">
        <v>97.7</v>
      </c>
      <c r="BI25" s="10">
        <v>99.2</v>
      </c>
      <c r="BJ25" s="10">
        <v>100.9</v>
      </c>
      <c r="BK25" s="10">
        <v>104.9</v>
      </c>
      <c r="BL25" s="10">
        <v>104.4</v>
      </c>
      <c r="BM25" s="10">
        <v>104.1</v>
      </c>
      <c r="BN25" s="10">
        <v>104.3</v>
      </c>
      <c r="BO25" s="10">
        <v>104.8</v>
      </c>
      <c r="BP25" s="10">
        <v>104.9</v>
      </c>
      <c r="BQ25" s="10">
        <v>104</v>
      </c>
      <c r="BR25" s="10">
        <v>104.2</v>
      </c>
      <c r="BS25" s="10">
        <v>104</v>
      </c>
      <c r="BT25" s="10">
        <v>105</v>
      </c>
      <c r="BU25" s="10">
        <v>105.2</v>
      </c>
      <c r="BV25" s="10">
        <v>104.2</v>
      </c>
      <c r="BW25" s="10">
        <f>'[1]СВОД (период к периоду)'!$D$170</f>
        <v>98</v>
      </c>
      <c r="BX25" s="10">
        <v>103.1</v>
      </c>
      <c r="BY25" s="10">
        <v>105.8</v>
      </c>
      <c r="BZ25" s="10">
        <v>106.6</v>
      </c>
      <c r="CA25" s="10">
        <v>107.1</v>
      </c>
      <c r="CB25" s="10">
        <v>108</v>
      </c>
      <c r="CC25" s="10">
        <v>107.1</v>
      </c>
      <c r="CD25" s="10">
        <v>106.4</v>
      </c>
      <c r="CE25" s="10">
        <v>105.2</v>
      </c>
      <c r="CF25" s="10">
        <v>104.2</v>
      </c>
      <c r="CG25" s="10">
        <v>104</v>
      </c>
      <c r="CH25" s="10">
        <v>103.4</v>
      </c>
      <c r="CI25" s="10">
        <v>95</v>
      </c>
    </row>
    <row r="26" spans="2:87">
      <c r="B26" s="9" t="s">
        <v>47</v>
      </c>
      <c r="C26" s="10">
        <v>96.4</v>
      </c>
      <c r="D26" s="10">
        <v>97.8</v>
      </c>
      <c r="E26" s="10">
        <v>102.9</v>
      </c>
      <c r="F26" s="10">
        <v>103.7</v>
      </c>
      <c r="G26" s="10">
        <v>104.3</v>
      </c>
      <c r="H26" s="10">
        <v>104.9</v>
      </c>
      <c r="I26" s="10">
        <v>105.2</v>
      </c>
      <c r="J26" s="10">
        <v>104.5</v>
      </c>
      <c r="K26" s="10">
        <v>102.6</v>
      </c>
      <c r="L26" s="10">
        <v>102</v>
      </c>
      <c r="M26" s="10">
        <v>101.2</v>
      </c>
      <c r="N26" s="10">
        <v>101.4</v>
      </c>
      <c r="O26" s="10">
        <v>107.9</v>
      </c>
      <c r="P26" s="10">
        <v>105.2</v>
      </c>
      <c r="Q26" s="15">
        <v>103.9</v>
      </c>
      <c r="R26" s="15">
        <v>104.6</v>
      </c>
      <c r="S26" s="15">
        <v>104</v>
      </c>
      <c r="T26" s="15">
        <v>100.5</v>
      </c>
      <c r="U26" s="15">
        <v>100.5</v>
      </c>
      <c r="V26" s="15">
        <v>101.8</v>
      </c>
      <c r="W26" s="15">
        <v>101.6</v>
      </c>
      <c r="X26" s="15">
        <v>101</v>
      </c>
      <c r="Y26" s="15">
        <v>101.3</v>
      </c>
      <c r="Z26" s="15">
        <v>102.1</v>
      </c>
      <c r="AA26" s="10">
        <v>94.9</v>
      </c>
      <c r="AB26" s="15">
        <v>88.7</v>
      </c>
      <c r="AC26" s="15">
        <v>92.8</v>
      </c>
      <c r="AD26" s="15">
        <v>93</v>
      </c>
      <c r="AE26" s="15">
        <v>92.8</v>
      </c>
      <c r="AF26" s="15">
        <v>94.9</v>
      </c>
      <c r="AG26" s="15">
        <v>93.7</v>
      </c>
      <c r="AH26" s="15">
        <v>92.8</v>
      </c>
      <c r="AI26" s="15">
        <v>95.2</v>
      </c>
      <c r="AJ26" s="15">
        <v>97.1</v>
      </c>
      <c r="AK26" s="15">
        <v>97.9</v>
      </c>
      <c r="AL26" s="15">
        <v>95.8</v>
      </c>
      <c r="AM26" s="10">
        <v>99</v>
      </c>
      <c r="AN26" s="15">
        <v>101.9</v>
      </c>
      <c r="AO26" s="15">
        <v>102.8</v>
      </c>
      <c r="AP26" s="15">
        <v>103</v>
      </c>
      <c r="AQ26" s="15">
        <v>105</v>
      </c>
      <c r="AR26" s="15">
        <v>104.2</v>
      </c>
      <c r="AS26" s="15">
        <v>104.2</v>
      </c>
      <c r="AT26" s="15">
        <v>108.2</v>
      </c>
      <c r="AU26" s="15">
        <v>107.2</v>
      </c>
      <c r="AV26" s="15">
        <v>107.5</v>
      </c>
      <c r="AW26" s="15">
        <v>107.5</v>
      </c>
      <c r="AX26" s="10">
        <v>108.9</v>
      </c>
      <c r="AY26" s="10">
        <v>105.9</v>
      </c>
      <c r="AZ26" s="10">
        <v>111.4</v>
      </c>
      <c r="BA26" s="10">
        <v>106.4</v>
      </c>
      <c r="BB26" s="10">
        <v>99.8</v>
      </c>
      <c r="BC26" s="10">
        <v>99.3</v>
      </c>
      <c r="BD26" s="10">
        <v>104.4</v>
      </c>
      <c r="BE26" s="10">
        <v>99.2</v>
      </c>
      <c r="BF26" s="10">
        <v>99.5</v>
      </c>
      <c r="BG26" s="10">
        <v>99.3</v>
      </c>
      <c r="BH26" s="10">
        <v>99.4</v>
      </c>
      <c r="BI26" s="10">
        <v>101.5</v>
      </c>
      <c r="BJ26" s="10">
        <v>101.9</v>
      </c>
      <c r="BK26" s="10">
        <v>97</v>
      </c>
      <c r="BL26" s="10">
        <v>102.5</v>
      </c>
      <c r="BM26" s="10">
        <v>105.4</v>
      </c>
      <c r="BN26" s="10">
        <v>110.9</v>
      </c>
      <c r="BO26" s="10">
        <v>107.9</v>
      </c>
      <c r="BP26" s="10">
        <v>108.7</v>
      </c>
      <c r="BQ26" s="10">
        <v>109.4</v>
      </c>
      <c r="BR26" s="10">
        <v>109.5</v>
      </c>
      <c r="BS26" s="10">
        <v>109.8</v>
      </c>
      <c r="BT26" s="10">
        <v>109.2</v>
      </c>
      <c r="BU26" s="10">
        <v>109.5</v>
      </c>
      <c r="BV26" s="10">
        <v>108.4</v>
      </c>
      <c r="BW26" s="10">
        <f>'[1]СВОД (период к периоду)'!$D$181</f>
        <v>98.7</v>
      </c>
      <c r="BX26" s="10">
        <v>104.2</v>
      </c>
      <c r="BY26" s="10">
        <v>108.4</v>
      </c>
      <c r="BZ26" s="10">
        <v>107.6</v>
      </c>
      <c r="CA26" s="10">
        <v>108.6</v>
      </c>
      <c r="CB26" s="10">
        <v>106.1</v>
      </c>
      <c r="CC26" s="10">
        <v>108.1</v>
      </c>
      <c r="CD26" s="10">
        <v>108.8</v>
      </c>
      <c r="CE26" s="10">
        <v>108</v>
      </c>
      <c r="CF26" s="10">
        <v>107.6</v>
      </c>
      <c r="CG26" s="10">
        <v>107.9</v>
      </c>
      <c r="CH26" s="10">
        <v>109</v>
      </c>
      <c r="CI26" s="10">
        <v>99.8</v>
      </c>
    </row>
    <row r="27" spans="2:87">
      <c r="B27" s="9" t="s">
        <v>36</v>
      </c>
      <c r="C27" s="10">
        <v>97.3</v>
      </c>
      <c r="D27" s="10">
        <v>100.2</v>
      </c>
      <c r="E27" s="10">
        <v>99.6</v>
      </c>
      <c r="F27" s="10">
        <v>99.3</v>
      </c>
      <c r="G27" s="10">
        <v>98.8</v>
      </c>
      <c r="H27" s="10">
        <v>99.6</v>
      </c>
      <c r="I27" s="10">
        <v>99.9</v>
      </c>
      <c r="J27" s="10">
        <v>101</v>
      </c>
      <c r="K27" s="10">
        <v>102.3</v>
      </c>
      <c r="L27" s="10">
        <v>102.7</v>
      </c>
      <c r="M27" s="10">
        <v>102.6</v>
      </c>
      <c r="N27" s="10">
        <v>104</v>
      </c>
      <c r="O27" s="10">
        <v>102.4</v>
      </c>
      <c r="P27" s="10">
        <v>103.7</v>
      </c>
      <c r="Q27" s="15">
        <v>103.2</v>
      </c>
      <c r="R27" s="15">
        <v>102.6</v>
      </c>
      <c r="S27" s="15">
        <v>102.6</v>
      </c>
      <c r="T27" s="15">
        <v>103</v>
      </c>
      <c r="U27" s="15">
        <v>103.4</v>
      </c>
      <c r="V27" s="15">
        <v>103.6</v>
      </c>
      <c r="W27" s="15">
        <v>103.3</v>
      </c>
      <c r="X27" s="15">
        <v>103</v>
      </c>
      <c r="Y27" s="15">
        <v>102.6</v>
      </c>
      <c r="Z27" s="15">
        <v>102.7</v>
      </c>
      <c r="AA27" s="10">
        <v>102.7</v>
      </c>
      <c r="AB27" s="15">
        <v>103.8</v>
      </c>
      <c r="AC27" s="15">
        <v>104</v>
      </c>
      <c r="AD27" s="15">
        <v>103.9</v>
      </c>
      <c r="AE27" s="15">
        <v>103.8</v>
      </c>
      <c r="AF27" s="15">
        <v>103.5</v>
      </c>
      <c r="AG27" s="15">
        <v>103.6</v>
      </c>
      <c r="AH27" s="15">
        <v>103.1</v>
      </c>
      <c r="AI27" s="15">
        <v>103.5</v>
      </c>
      <c r="AJ27" s="15">
        <v>103.2</v>
      </c>
      <c r="AK27" s="15">
        <v>103.1</v>
      </c>
      <c r="AL27" s="15">
        <v>103.9</v>
      </c>
      <c r="AM27" s="10">
        <v>102.1</v>
      </c>
      <c r="AN27" s="15">
        <v>103.9</v>
      </c>
      <c r="AO27" s="15">
        <v>104</v>
      </c>
      <c r="AP27" s="15">
        <v>105.2</v>
      </c>
      <c r="AQ27" s="15">
        <v>105</v>
      </c>
      <c r="AR27" s="15">
        <v>104</v>
      </c>
      <c r="AS27" s="15">
        <v>104</v>
      </c>
      <c r="AT27" s="15">
        <v>104</v>
      </c>
      <c r="AU27" s="15">
        <v>104.6</v>
      </c>
      <c r="AV27" s="15">
        <v>104.9</v>
      </c>
      <c r="AW27" s="15">
        <v>105.1</v>
      </c>
      <c r="AX27" s="10">
        <v>105.1</v>
      </c>
      <c r="AY27" s="10">
        <v>102.7</v>
      </c>
      <c r="AZ27" s="10">
        <v>101.9</v>
      </c>
      <c r="BA27" s="10">
        <v>99.5</v>
      </c>
      <c r="BB27" s="10">
        <v>90.8</v>
      </c>
      <c r="BC27" s="10">
        <v>88.1</v>
      </c>
      <c r="BD27" s="10">
        <v>89.1</v>
      </c>
      <c r="BE27" s="10">
        <v>88.4</v>
      </c>
      <c r="BF27" s="10">
        <v>89.2</v>
      </c>
      <c r="BG27" s="10">
        <v>89.7</v>
      </c>
      <c r="BH27" s="10">
        <v>90.1</v>
      </c>
      <c r="BI27" s="10">
        <v>90.1</v>
      </c>
      <c r="BJ27" s="10">
        <v>91.5</v>
      </c>
      <c r="BK27" s="10">
        <v>94.9</v>
      </c>
      <c r="BL27" s="10">
        <v>97</v>
      </c>
      <c r="BM27" s="10">
        <v>101.1</v>
      </c>
      <c r="BN27" s="10">
        <v>107.6</v>
      </c>
      <c r="BO27" s="10">
        <v>107.8</v>
      </c>
      <c r="BP27" s="10">
        <v>108.9</v>
      </c>
      <c r="BQ27" s="10">
        <v>109.1</v>
      </c>
      <c r="BR27" s="10">
        <v>108.7</v>
      </c>
      <c r="BS27" s="10">
        <v>109</v>
      </c>
      <c r="BT27" s="10">
        <v>108.4</v>
      </c>
      <c r="BU27" s="10">
        <v>108.7</v>
      </c>
      <c r="BV27" s="10">
        <v>108.6</v>
      </c>
      <c r="BW27" s="10">
        <f>'[1]СВОД (период к периоду)'!$D$192</f>
        <v>90.2</v>
      </c>
      <c r="BX27" s="10">
        <v>99.7</v>
      </c>
      <c r="BY27" s="10">
        <v>105.9</v>
      </c>
      <c r="BZ27" s="10">
        <v>107.6</v>
      </c>
      <c r="CA27" s="10">
        <v>107.6</v>
      </c>
      <c r="CB27" s="10">
        <v>104.6</v>
      </c>
      <c r="CC27" s="10">
        <v>105.4</v>
      </c>
      <c r="CD27" s="10">
        <v>105.6</v>
      </c>
      <c r="CE27" s="10">
        <v>105</v>
      </c>
      <c r="CF27" s="10">
        <v>105.6</v>
      </c>
      <c r="CG27" s="10">
        <v>106.2</v>
      </c>
      <c r="CH27" s="10">
        <v>106.7</v>
      </c>
      <c r="CI27" s="10">
        <v>136.69999999999999</v>
      </c>
    </row>
    <row r="28" spans="2:87">
      <c r="B28" s="9" t="s">
        <v>37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0"/>
      <c r="AB28" s="15"/>
      <c r="AC28" s="15"/>
      <c r="AD28" s="15"/>
      <c r="AE28" s="15"/>
      <c r="AF28" s="15">
        <v>109.8</v>
      </c>
      <c r="AG28" s="15">
        <v>108</v>
      </c>
      <c r="AH28" s="15">
        <v>105.4</v>
      </c>
      <c r="AI28" s="15">
        <v>113.1</v>
      </c>
      <c r="AJ28" s="15">
        <v>117</v>
      </c>
      <c r="AK28" s="15">
        <v>117.8</v>
      </c>
      <c r="AL28" s="15">
        <v>116.4</v>
      </c>
      <c r="AM28" s="10">
        <v>104.5</v>
      </c>
      <c r="AN28" s="15">
        <v>103.7</v>
      </c>
      <c r="AO28" s="15">
        <v>103.7</v>
      </c>
      <c r="AP28" s="15">
        <v>109.4</v>
      </c>
      <c r="AQ28" s="15">
        <v>117.3</v>
      </c>
      <c r="AR28" s="15">
        <v>112.5</v>
      </c>
      <c r="AS28" s="15">
        <v>112.5</v>
      </c>
      <c r="AT28" s="15">
        <v>109.9</v>
      </c>
      <c r="AU28" s="15">
        <v>104.7</v>
      </c>
      <c r="AV28" s="15">
        <v>100.3</v>
      </c>
      <c r="AW28" s="15">
        <v>100.4</v>
      </c>
      <c r="AX28" s="10">
        <v>101.1</v>
      </c>
      <c r="AY28" s="10">
        <v>107.1</v>
      </c>
      <c r="AZ28" s="10">
        <v>96.5</v>
      </c>
      <c r="BA28" s="10">
        <v>106.4</v>
      </c>
      <c r="BB28" s="10">
        <v>99.1</v>
      </c>
      <c r="BC28" s="10">
        <v>96.4</v>
      </c>
      <c r="BD28" s="10">
        <v>102.2</v>
      </c>
      <c r="BE28" s="10">
        <v>100.9</v>
      </c>
      <c r="BF28" s="10">
        <v>101</v>
      </c>
      <c r="BG28" s="10">
        <v>101</v>
      </c>
      <c r="BH28" s="10">
        <v>100.5</v>
      </c>
      <c r="BI28" s="10">
        <v>101.2</v>
      </c>
      <c r="BJ28" s="10">
        <v>100.9</v>
      </c>
      <c r="BK28" s="10">
        <v>104.4</v>
      </c>
      <c r="BL28" s="10">
        <v>104.9</v>
      </c>
      <c r="BM28" s="10">
        <v>105.4</v>
      </c>
      <c r="BN28" s="10">
        <v>110.1</v>
      </c>
      <c r="BO28" s="10">
        <v>107.5</v>
      </c>
      <c r="BP28" s="10">
        <v>106.1</v>
      </c>
      <c r="BQ28" s="10">
        <v>105.8</v>
      </c>
      <c r="BR28" s="10">
        <v>106.5</v>
      </c>
      <c r="BS28" s="10">
        <v>106.1</v>
      </c>
      <c r="BT28" s="10">
        <v>106.9</v>
      </c>
      <c r="BU28" s="10">
        <v>107.1</v>
      </c>
      <c r="BV28" s="10">
        <v>107.8</v>
      </c>
      <c r="BW28" s="10">
        <f>'[1]СВОД (период к периоду)'!$D$203</f>
        <v>100.9</v>
      </c>
      <c r="BX28" s="10">
        <v>101.7</v>
      </c>
      <c r="BY28" s="10">
        <v>104.5</v>
      </c>
      <c r="BZ28" s="10">
        <v>104.7</v>
      </c>
      <c r="CA28" s="10">
        <v>106.9</v>
      </c>
      <c r="CB28" s="10">
        <v>109.2</v>
      </c>
      <c r="CC28" s="10">
        <v>109.1</v>
      </c>
      <c r="CD28" s="10">
        <v>108.7</v>
      </c>
      <c r="CE28" s="10">
        <v>110.7</v>
      </c>
      <c r="CF28" s="10">
        <v>110.5</v>
      </c>
      <c r="CG28" s="10">
        <v>111.3</v>
      </c>
      <c r="CH28" s="10">
        <v>110.7</v>
      </c>
      <c r="CI28" s="10">
        <v>119.2</v>
      </c>
    </row>
    <row r="30" spans="2:87" ht="15" customHeight="1">
      <c r="B30" s="27" t="s">
        <v>15</v>
      </c>
      <c r="C30" s="27"/>
      <c r="D30" s="27"/>
      <c r="E30" s="27"/>
      <c r="F30" s="11"/>
      <c r="G30" s="12"/>
      <c r="H30" s="12"/>
      <c r="I30" s="12"/>
      <c r="J30" s="12"/>
      <c r="K30" s="12"/>
      <c r="L30" s="12"/>
      <c r="M30" s="12"/>
      <c r="N30" s="12"/>
    </row>
    <row r="31" spans="2:87">
      <c r="B31" s="27"/>
      <c r="C31" s="27"/>
      <c r="D31" s="27"/>
      <c r="E31" s="27"/>
      <c r="F31" s="11"/>
      <c r="G31" s="12"/>
      <c r="H31" s="12"/>
      <c r="I31" s="12"/>
      <c r="J31" s="12"/>
      <c r="K31" s="12"/>
      <c r="L31" s="12"/>
      <c r="M31" s="12"/>
      <c r="N31" s="12"/>
    </row>
    <row r="32" spans="2:87">
      <c r="B32" s="27"/>
      <c r="C32" s="27"/>
      <c r="D32" s="27"/>
      <c r="E32" s="27"/>
      <c r="F32" s="11"/>
      <c r="G32" s="12"/>
      <c r="H32" s="12"/>
      <c r="I32" s="12"/>
      <c r="J32" s="12"/>
      <c r="K32" s="12"/>
      <c r="L32" s="12"/>
      <c r="M32" s="12"/>
      <c r="N32" s="12"/>
    </row>
    <row r="33" spans="2:14">
      <c r="B33" s="27"/>
      <c r="C33" s="27"/>
      <c r="D33" s="27"/>
      <c r="E33" s="27"/>
      <c r="F33" s="11"/>
      <c r="G33" s="12"/>
      <c r="H33" s="12"/>
      <c r="I33" s="12"/>
      <c r="J33" s="12"/>
      <c r="K33" s="12"/>
      <c r="L33" s="12"/>
      <c r="M33" s="12"/>
      <c r="N33" s="12"/>
    </row>
    <row r="34" spans="2:14">
      <c r="B34" s="27"/>
      <c r="C34" s="27"/>
      <c r="D34" s="27"/>
      <c r="E34" s="27"/>
      <c r="F34" s="11"/>
      <c r="G34" s="12"/>
      <c r="H34" s="12"/>
      <c r="I34" s="12"/>
      <c r="J34" s="12"/>
      <c r="K34" s="12"/>
      <c r="L34" s="12"/>
      <c r="M34" s="12"/>
      <c r="N34" s="12"/>
    </row>
    <row r="35" spans="2:14">
      <c r="B35" s="27"/>
      <c r="C35" s="27"/>
      <c r="D35" s="27"/>
      <c r="E35" s="27"/>
      <c r="F35" s="11"/>
      <c r="G35" s="12"/>
      <c r="H35" s="12"/>
      <c r="I35" s="12"/>
      <c r="J35" s="12"/>
      <c r="K35" s="12"/>
      <c r="L35" s="12"/>
      <c r="M35" s="12"/>
      <c r="N35" s="12"/>
    </row>
  </sheetData>
  <mergeCells count="10">
    <mergeCell ref="AA5:AL5"/>
    <mergeCell ref="AM5:AX5"/>
    <mergeCell ref="BK5:BV5"/>
    <mergeCell ref="AY5:BJ5"/>
    <mergeCell ref="BW5:CH5"/>
    <mergeCell ref="B30:E35"/>
    <mergeCell ref="O5:Z5"/>
    <mergeCell ref="C2:K2"/>
    <mergeCell ref="B5:B6"/>
    <mergeCell ref="C5:N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2023-02-13T04:43:36Z</dcterms:modified>
</cp:coreProperties>
</file>