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Веб-публикация\kaz\"/>
    </mc:Choice>
  </mc:AlternateContent>
  <bookViews>
    <workbookView xWindow="300" yWindow="-210" windowWidth="15690" windowHeight="1035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a?" localSheetId="0">#REF!</definedName>
    <definedName name="aa?">#REF!</definedName>
    <definedName name="Aaca" localSheetId="0">[1]!Eeno1</definedName>
    <definedName name="Aaca">[1]!Eeno1</definedName>
    <definedName name="Áàçà" localSheetId="0">[1]!Ëèñò1</definedName>
    <definedName name="Áàçà">[1]!Ëèñò1</definedName>
    <definedName name="budjet" localSheetId="0">[1]!Eeno1</definedName>
    <definedName name="budjet">[1]!Eeno1</definedName>
    <definedName name="bul.xls" localSheetId="0">[1]!Лист1</definedName>
    <definedName name="bul.xls">[1]!Лист1</definedName>
    <definedName name="bul96.xls" localSheetId="0">[1]!Лист1</definedName>
    <definedName name="bul96.xls">[1]!Лист1</definedName>
    <definedName name="DelKreditor" localSheetId="0">#REF!,#REF!</definedName>
    <definedName name="DelKreditor">#REF!,#REF!</definedName>
    <definedName name="delstr" localSheetId="0">#REF!,#REF!,#REF!</definedName>
    <definedName name="delstr">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0">#REF!</definedName>
    <definedName name="DelZaim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kurs1q06" localSheetId="0">[2]банки!#REF!</definedName>
    <definedName name="kurs1q06">[2]банки!#REF!</definedName>
    <definedName name="kurs1q07" localSheetId="0">[2]банки!#REF!</definedName>
    <definedName name="kurs1q07">[2]банки!#REF!</definedName>
    <definedName name="kurs2q06" localSheetId="0">[2]банки!#REF!</definedName>
    <definedName name="kurs2q06">[2]банки!#REF!</definedName>
    <definedName name="kurs2q07" localSheetId="0">[2]банки!#REF!</definedName>
    <definedName name="kurs2q07">[2]банки!#REF!</definedName>
    <definedName name="kurs3q06" localSheetId="0">[2]банки!#REF!</definedName>
    <definedName name="kurs3q06">[2]банки!#REF!</definedName>
    <definedName name="kurs3q07" localSheetId="0">[2]банки!#REF!</definedName>
    <definedName name="kurs3q07">[2]банки!#REF!</definedName>
    <definedName name="kurs4q05" localSheetId="0">[2]банки!#REF!</definedName>
    <definedName name="kurs4q05">[2]банки!#REF!</definedName>
    <definedName name="kurs4q06" localSheetId="0">[2]банки!#REF!</definedName>
    <definedName name="kurs4q06">[2]банки!#REF!</definedName>
    <definedName name="kurs4q07" localSheetId="0">[2]банки!#REF!</definedName>
    <definedName name="kurs4q07">[2]банки!#REF!</definedName>
    <definedName name="l" localSheetId="0">[1]!Eeno1</definedName>
    <definedName name="l">[1]!Eeno1</definedName>
    <definedName name="SAPBEXrevision" hidden="1">17</definedName>
    <definedName name="SAPBEXsysID" hidden="1">"ATK"</definedName>
    <definedName name="SAPBEXwbID" hidden="1">"3WGYHYKNIPC8D11OE5NMG6YAD"</definedName>
    <definedName name="TAB1_1KV_VSEGO">[3]ПФ!$A$3:$C$5</definedName>
    <definedName name="tretyr" localSheetId="0">[1]!Eeno1</definedName>
    <definedName name="tretyr">[1]!Eeno1</definedName>
    <definedName name="ааа" localSheetId="0">[1]!Ëèñò1</definedName>
    <definedName name="ааа">[1]!Ëèñò1</definedName>
    <definedName name="баз" localSheetId="0">[1]!Лист1</definedName>
    <definedName name="баз">[1]!Лист1</definedName>
    <definedName name="База" localSheetId="0">[1]!Лист1</definedName>
    <definedName name="База">[1]!Лист1</definedName>
    <definedName name="_xlnm.Database" localSheetId="0">#REF!</definedName>
    <definedName name="_xlnm.Database">#REF!</definedName>
    <definedName name="бюджет" localSheetId="0">[1]!Eeno1</definedName>
    <definedName name="бюджет">[1]!Eeno1</definedName>
    <definedName name="бюджет1" localSheetId="0">[1]!Лист1</definedName>
    <definedName name="бюджет1">[1]!Лист1</definedName>
    <definedName name="гео98" localSheetId="0">[1]!Лист1</definedName>
    <definedName name="гео98">[1]!Лист1</definedName>
    <definedName name="занят" localSheetId="0">[1]!Лист1</definedName>
    <definedName name="занят">[1]!Лист1</definedName>
    <definedName name="Проба" localSheetId="0">[1]!Eeno1</definedName>
    <definedName name="Проба">[1]!Eeno1</definedName>
    <definedName name="промыш" localSheetId="0">[1]!Eeno1</definedName>
    <definedName name="промыш">[1]!Eeno1</definedName>
    <definedName name="ПФ" localSheetId="0">[1]!Eeno1</definedName>
    <definedName name="ПФ">[1]!Eeno1</definedName>
    <definedName name="р2_графа1_сравн_пред_гр7" localSheetId="0">#REF!</definedName>
    <definedName name="р2_графа1_сравн_пред_гр7">#REF!</definedName>
    <definedName name="р2_графа7_контроль" localSheetId="0">#REF!</definedName>
    <definedName name="р2_графа7_контроль">#REF!</definedName>
    <definedName name="рр1" localSheetId="0">'[4]р1 СНГ'!#REF!</definedName>
    <definedName name="рр1">'[4]р1 СНГ'!#REF!</definedName>
    <definedName name="с124">'[5]Fasl96-97'!$B$265</definedName>
    <definedName name="ссс" localSheetId="0">[1]!Ëèñò1</definedName>
    <definedName name="ссс">[1]!Ëèñò1</definedName>
    <definedName name="ссысы">[6]Лист1!$B$265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62913"/>
</workbook>
</file>

<file path=xl/calcChain.xml><?xml version="1.0" encoding="utf-8"?>
<calcChain xmlns="http://schemas.openxmlformats.org/spreadsheetml/2006/main">
  <c r="D8" i="1" l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8" i="1"/>
</calcChain>
</file>

<file path=xl/sharedStrings.xml><?xml version="1.0" encoding="utf-8"?>
<sst xmlns="http://schemas.openxmlformats.org/spreadsheetml/2006/main" count="22" uniqueCount="22">
  <si>
    <t>Статистикалық алшақтық</t>
  </si>
  <si>
    <t>Өндіріс әдісімен есептелген
жалпы ішкі өнім</t>
  </si>
  <si>
    <t>Түпкілікті тұтыну әдісімен есептелген
жалпы ішкі өнім</t>
  </si>
  <si>
    <t>тауарлар мен қызмет көрсету импорты</t>
  </si>
  <si>
    <t>тауарлар мен қызмет көрсету экспорты</t>
  </si>
  <si>
    <t>Таза экспорт</t>
  </si>
  <si>
    <t>материалдық айналым құралдары қорларының өзгеруі</t>
  </si>
  <si>
    <t>негізгі капиталдың жалпы қорланымы</t>
  </si>
  <si>
    <t>Жалпы қорланым</t>
  </si>
  <si>
    <t>үй шаруашылықтарына қызмет көрсететін коммерциялық емес ұйымдардың</t>
  </si>
  <si>
    <t xml:space="preserve">    на коллективные услуги</t>
  </si>
  <si>
    <t xml:space="preserve">  ұжымдық қызмет көрсетулерге</t>
  </si>
  <si>
    <t>жеке тауарлар мен қызмет
көрсетулерге</t>
  </si>
  <si>
    <t xml:space="preserve">үй шаруашылықтарының
мемлекеттік басқару органдарының
</t>
  </si>
  <si>
    <t>Түпкілікті тұтынуға шығыстар</t>
  </si>
  <si>
    <t>дефлятор</t>
  </si>
  <si>
    <t>нақты көлем индексі</t>
  </si>
  <si>
    <t>Қорытындыға пайызбен</t>
  </si>
  <si>
    <t>Өткен  жылға, пайызбен</t>
  </si>
  <si>
    <t>Ағымдағы бағада, млн. теңге</t>
  </si>
  <si>
    <t>Кесте</t>
  </si>
  <si>
    <t>2025 жылғы қаңтар-желтоқсандағы түпкілікті тұтыну әдісімен ЖІӨ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</si>
</sst>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color rgb="FFFF0000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n">
        <color indexed="64"/>
      </bottom>
      <diagonal/>
    </border>
  </borders>
  <cellStyleXfs count="448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164" fontId="9" fillId="0" borderId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ill="0" applyBorder="0" applyAlignment="0" applyProtection="0"/>
    <xf numFmtId="167" fontId="9" fillId="0" borderId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ill="0" applyBorder="0" applyAlignment="0" applyProtection="0"/>
    <xf numFmtId="171" fontId="9" fillId="0" borderId="0" applyFill="0" applyBorder="0" applyAlignment="0" applyProtection="0"/>
    <xf numFmtId="2" fontId="9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9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0" fontId="9" fillId="0" borderId="0" applyFill="0" applyBorder="0" applyAlignment="0" applyProtection="0"/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22" borderId="9" applyNumberFormat="0" applyProtection="0">
      <alignment vertical="center"/>
    </xf>
    <xf numFmtId="4" fontId="21" fillId="23" borderId="9" applyNumberFormat="0" applyProtection="0">
      <alignment vertical="center"/>
    </xf>
    <xf numFmtId="4" fontId="20" fillId="23" borderId="9" applyNumberFormat="0" applyProtection="0">
      <alignment horizontal="left" vertical="center" indent="1"/>
    </xf>
    <xf numFmtId="0" fontId="20" fillId="23" borderId="9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4" borderId="9" applyNumberFormat="0" applyProtection="0">
      <alignment horizontal="right" vertical="center"/>
    </xf>
    <xf numFmtId="4" fontId="22" fillId="5" borderId="9" applyNumberFormat="0" applyProtection="0">
      <alignment horizontal="right" vertical="center"/>
    </xf>
    <xf numFmtId="4" fontId="22" fillId="25" borderId="9" applyNumberFormat="0" applyProtection="0">
      <alignment horizontal="right" vertical="center"/>
    </xf>
    <xf numFmtId="4" fontId="22" fillId="17" borderId="9" applyNumberFormat="0" applyProtection="0">
      <alignment horizontal="right" vertical="center"/>
    </xf>
    <xf numFmtId="4" fontId="22" fillId="21" borderId="9" applyNumberFormat="0" applyProtection="0">
      <alignment horizontal="right" vertical="center"/>
    </xf>
    <xf numFmtId="4" fontId="22" fillId="26" borderId="9" applyNumberFormat="0" applyProtection="0">
      <alignment horizontal="right" vertical="center"/>
    </xf>
    <xf numFmtId="4" fontId="22" fillId="15" borderId="9" applyNumberFormat="0" applyProtection="0">
      <alignment horizontal="right" vertical="center"/>
    </xf>
    <xf numFmtId="4" fontId="22" fillId="27" borderId="9" applyNumberFormat="0" applyProtection="0">
      <alignment horizontal="right" vertical="center"/>
    </xf>
    <xf numFmtId="4" fontId="22" fillId="14" borderId="9" applyNumberFormat="0" applyProtection="0">
      <alignment horizontal="right" vertical="center"/>
    </xf>
    <xf numFmtId="4" fontId="20" fillId="28" borderId="1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" borderId="9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9" fillId="30" borderId="9" applyNumberFormat="0" applyProtection="0">
      <alignment horizontal="left" vertical="center" indent="1"/>
    </xf>
    <xf numFmtId="0" fontId="9" fillId="30" borderId="9" applyNumberFormat="0" applyProtection="0">
      <alignment horizontal="left" vertical="center" indent="1"/>
    </xf>
    <xf numFmtId="0" fontId="9" fillId="30" borderId="9" applyNumberFormat="0" applyProtection="0">
      <alignment horizontal="left" vertical="center" indent="1"/>
    </xf>
    <xf numFmtId="0" fontId="9" fillId="30" borderId="9" applyNumberFormat="0" applyProtection="0">
      <alignment horizontal="left" vertical="center" indent="1"/>
    </xf>
    <xf numFmtId="0" fontId="9" fillId="30" borderId="9" applyNumberFormat="0" applyProtection="0">
      <alignment horizontal="left" vertical="center" indent="1"/>
    </xf>
    <xf numFmtId="0" fontId="9" fillId="30" borderId="9" applyNumberFormat="0" applyProtection="0">
      <alignment horizontal="left" vertical="top" indent="1"/>
    </xf>
    <xf numFmtId="0" fontId="9" fillId="30" borderId="9" applyNumberFormat="0" applyProtection="0">
      <alignment horizontal="left" vertical="top" indent="1"/>
    </xf>
    <xf numFmtId="0" fontId="9" fillId="30" borderId="9" applyNumberFormat="0" applyProtection="0">
      <alignment horizontal="left" vertical="top" indent="1"/>
    </xf>
    <xf numFmtId="0" fontId="9" fillId="30" borderId="9" applyNumberFormat="0" applyProtection="0">
      <alignment horizontal="left" vertical="top" indent="1"/>
    </xf>
    <xf numFmtId="0" fontId="9" fillId="30" borderId="9" applyNumberFormat="0" applyProtection="0">
      <alignment horizontal="left" vertical="top" indent="1"/>
    </xf>
    <xf numFmtId="0" fontId="9" fillId="24" borderId="9" applyNumberFormat="0" applyProtection="0">
      <alignment horizontal="left" vertical="center" indent="1"/>
    </xf>
    <xf numFmtId="0" fontId="9" fillId="24" borderId="9" applyNumberFormat="0" applyProtection="0">
      <alignment horizontal="left" vertical="center" indent="1"/>
    </xf>
    <xf numFmtId="0" fontId="9" fillId="24" borderId="9" applyNumberFormat="0" applyProtection="0">
      <alignment horizontal="left" vertical="center" indent="1"/>
    </xf>
    <xf numFmtId="0" fontId="9" fillId="24" borderId="9" applyNumberFormat="0" applyProtection="0">
      <alignment horizontal="left" vertical="center" indent="1"/>
    </xf>
    <xf numFmtId="0" fontId="9" fillId="24" borderId="9" applyNumberFormat="0" applyProtection="0">
      <alignment horizontal="left" vertical="center" indent="1"/>
    </xf>
    <xf numFmtId="0" fontId="9" fillId="24" borderId="9" applyNumberFormat="0" applyProtection="0">
      <alignment horizontal="left" vertical="top" indent="1"/>
    </xf>
    <xf numFmtId="0" fontId="9" fillId="24" borderId="9" applyNumberFormat="0" applyProtection="0">
      <alignment horizontal="left" vertical="top" indent="1"/>
    </xf>
    <xf numFmtId="0" fontId="9" fillId="24" borderId="9" applyNumberFormat="0" applyProtection="0">
      <alignment horizontal="left" vertical="top" indent="1"/>
    </xf>
    <xf numFmtId="0" fontId="9" fillId="24" borderId="9" applyNumberFormat="0" applyProtection="0">
      <alignment horizontal="left" vertical="top" indent="1"/>
    </xf>
    <xf numFmtId="0" fontId="9" fillId="24" borderId="9" applyNumberFormat="0" applyProtection="0">
      <alignment horizontal="left" vertical="top" indent="1"/>
    </xf>
    <xf numFmtId="0" fontId="9" fillId="31" borderId="9" applyNumberFormat="0" applyProtection="0">
      <alignment horizontal="left" vertical="center" indent="1"/>
    </xf>
    <xf numFmtId="0" fontId="9" fillId="31" borderId="9" applyNumberFormat="0" applyProtection="0">
      <alignment horizontal="left" vertical="center" indent="1"/>
    </xf>
    <xf numFmtId="0" fontId="9" fillId="31" borderId="9" applyNumberFormat="0" applyProtection="0">
      <alignment horizontal="left" vertical="center" indent="1"/>
    </xf>
    <xf numFmtId="0" fontId="9" fillId="31" borderId="9" applyNumberFormat="0" applyProtection="0">
      <alignment horizontal="left" vertical="center" indent="1"/>
    </xf>
    <xf numFmtId="0" fontId="9" fillId="31" borderId="9" applyNumberFormat="0" applyProtection="0">
      <alignment horizontal="left" vertical="center" indent="1"/>
    </xf>
    <xf numFmtId="0" fontId="9" fillId="31" borderId="9" applyNumberFormat="0" applyProtection="0">
      <alignment horizontal="left" vertical="top" indent="1"/>
    </xf>
    <xf numFmtId="0" fontId="9" fillId="31" borderId="9" applyNumberFormat="0" applyProtection="0">
      <alignment horizontal="left" vertical="top" indent="1"/>
    </xf>
    <xf numFmtId="0" fontId="9" fillId="31" borderId="9" applyNumberFormat="0" applyProtection="0">
      <alignment horizontal="left" vertical="top" indent="1"/>
    </xf>
    <xf numFmtId="0" fontId="9" fillId="31" borderId="9" applyNumberFormat="0" applyProtection="0">
      <alignment horizontal="left" vertical="top" indent="1"/>
    </xf>
    <xf numFmtId="0" fontId="9" fillId="31" borderId="9" applyNumberFormat="0" applyProtection="0">
      <alignment horizontal="left" vertical="top" indent="1"/>
    </xf>
    <xf numFmtId="0" fontId="9" fillId="32" borderId="9" applyNumberFormat="0" applyProtection="0">
      <alignment horizontal="left" vertical="center" indent="1"/>
    </xf>
    <xf numFmtId="0" fontId="9" fillId="32" borderId="9" applyNumberFormat="0" applyProtection="0">
      <alignment horizontal="left" vertical="center" indent="1"/>
    </xf>
    <xf numFmtId="0" fontId="9" fillId="32" borderId="9" applyNumberFormat="0" applyProtection="0">
      <alignment horizontal="left" vertical="center" indent="1"/>
    </xf>
    <xf numFmtId="0" fontId="9" fillId="32" borderId="9" applyNumberFormat="0" applyProtection="0">
      <alignment horizontal="left" vertical="center" indent="1"/>
    </xf>
    <xf numFmtId="0" fontId="9" fillId="32" borderId="9" applyNumberFormat="0" applyProtection="0">
      <alignment horizontal="left" vertical="center" indent="1"/>
    </xf>
    <xf numFmtId="0" fontId="9" fillId="32" borderId="9" applyNumberFormat="0" applyProtection="0">
      <alignment horizontal="left" vertical="top" indent="1"/>
    </xf>
    <xf numFmtId="0" fontId="9" fillId="32" borderId="9" applyNumberFormat="0" applyProtection="0">
      <alignment horizontal="left" vertical="top" indent="1"/>
    </xf>
    <xf numFmtId="0" fontId="9" fillId="32" borderId="9" applyNumberFormat="0" applyProtection="0">
      <alignment horizontal="left" vertical="top" indent="1"/>
    </xf>
    <xf numFmtId="0" fontId="9" fillId="32" borderId="9" applyNumberFormat="0" applyProtection="0">
      <alignment horizontal="left" vertical="top" indent="1"/>
    </xf>
    <xf numFmtId="0" fontId="9" fillId="32" borderId="9" applyNumberFormat="0" applyProtection="0">
      <alignment horizontal="left" vertical="top" indent="1"/>
    </xf>
    <xf numFmtId="4" fontId="22" fillId="33" borderId="9" applyNumberFormat="0" applyProtection="0">
      <alignment vertical="center"/>
    </xf>
    <xf numFmtId="4" fontId="25" fillId="33" borderId="9" applyNumberFormat="0" applyProtection="0">
      <alignment vertical="center"/>
    </xf>
    <xf numFmtId="4" fontId="22" fillId="33" borderId="9" applyNumberFormat="0" applyProtection="0">
      <alignment horizontal="left" vertical="center" indent="1"/>
    </xf>
    <xf numFmtId="0" fontId="22" fillId="33" borderId="9" applyNumberFormat="0" applyProtection="0">
      <alignment horizontal="left" vertical="top" indent="1"/>
    </xf>
    <xf numFmtId="4" fontId="22" fillId="29" borderId="9" applyNumberFormat="0" applyProtection="0">
      <alignment horizontal="right" vertical="center"/>
    </xf>
    <xf numFmtId="4" fontId="25" fillId="29" borderId="9" applyNumberFormat="0" applyProtection="0">
      <alignment horizontal="right" vertical="center"/>
    </xf>
    <xf numFmtId="4" fontId="22" fillId="3" borderId="9" applyNumberFormat="0" applyProtection="0">
      <alignment horizontal="left" vertical="center" indent="1"/>
    </xf>
    <xf numFmtId="0" fontId="22" fillId="24" borderId="9" applyNumberFormat="0" applyProtection="0">
      <alignment horizontal="left" vertical="top" indent="1"/>
    </xf>
    <xf numFmtId="4" fontId="26" fillId="34" borderId="0" applyNumberFormat="0" applyProtection="0">
      <alignment horizontal="left" vertical="center" indent="1"/>
    </xf>
    <xf numFmtId="4" fontId="26" fillId="34" borderId="0" applyNumberFormat="0" applyProtection="0">
      <alignment horizontal="left" vertical="center" indent="1"/>
    </xf>
    <xf numFmtId="4" fontId="26" fillId="34" borderId="0" applyNumberFormat="0" applyProtection="0">
      <alignment horizontal="left" vertical="center" indent="1"/>
    </xf>
    <xf numFmtId="4" fontId="26" fillId="34" borderId="0" applyNumberFormat="0" applyProtection="0">
      <alignment horizontal="left" vertical="center" indent="1"/>
    </xf>
    <xf numFmtId="4" fontId="26" fillId="34" borderId="0" applyNumberFormat="0" applyProtection="0">
      <alignment horizontal="left" vertical="center" indent="1"/>
    </xf>
    <xf numFmtId="4" fontId="27" fillId="29" borderId="9" applyNumberFormat="0" applyProtection="0">
      <alignment horizontal="right" vertical="center"/>
    </xf>
    <xf numFmtId="0" fontId="9" fillId="0" borderId="11" applyNumberFormat="0" applyFill="0" applyAlignment="0" applyProtection="0"/>
    <xf numFmtId="0" fontId="11" fillId="35" borderId="0" applyNumberFormat="0" applyBorder="0" applyAlignment="0" applyProtection="0"/>
    <xf numFmtId="0" fontId="11" fillId="20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8" fillId="12" borderId="12" applyNumberFormat="0" applyAlignment="0" applyProtection="0"/>
    <xf numFmtId="0" fontId="29" fillId="16" borderId="13" applyNumberFormat="0" applyAlignment="0" applyProtection="0"/>
    <xf numFmtId="0" fontId="29" fillId="9" borderId="13" applyNumberFormat="0" applyAlignment="0" applyProtection="0"/>
    <xf numFmtId="0" fontId="29" fillId="16" borderId="13" applyNumberFormat="0" applyAlignment="0" applyProtection="0"/>
    <xf numFmtId="0" fontId="29" fillId="16" borderId="13" applyNumberFormat="0" applyAlignment="0" applyProtection="0"/>
    <xf numFmtId="0" fontId="29" fillId="16" borderId="13" applyNumberFormat="0" applyAlignment="0" applyProtection="0"/>
    <xf numFmtId="0" fontId="29" fillId="16" borderId="13" applyNumberFormat="0" applyAlignment="0" applyProtection="0"/>
    <xf numFmtId="0" fontId="29" fillId="16" borderId="13" applyNumberFormat="0" applyAlignment="0" applyProtection="0"/>
    <xf numFmtId="0" fontId="30" fillId="16" borderId="12" applyNumberFormat="0" applyAlignment="0" applyProtection="0"/>
    <xf numFmtId="0" fontId="31" fillId="9" borderId="12" applyNumberFormat="0" applyAlignment="0" applyProtection="0"/>
    <xf numFmtId="0" fontId="30" fillId="16" borderId="12" applyNumberFormat="0" applyAlignment="0" applyProtection="0"/>
    <xf numFmtId="0" fontId="30" fillId="16" borderId="12" applyNumberFormat="0" applyAlignment="0" applyProtection="0"/>
    <xf numFmtId="0" fontId="30" fillId="16" borderId="12" applyNumberFormat="0" applyAlignment="0" applyProtection="0"/>
    <xf numFmtId="0" fontId="30" fillId="16" borderId="12" applyNumberFormat="0" applyAlignment="0" applyProtection="0"/>
    <xf numFmtId="0" fontId="30" fillId="16" borderId="12" applyNumberFormat="0" applyAlignment="0" applyProtection="0"/>
    <xf numFmtId="169" fontId="2" fillId="0" borderId="0" applyFont="0" applyFill="0" applyBorder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9" fillId="37" borderId="22" applyNumberFormat="0" applyAlignment="0" applyProtection="0"/>
    <xf numFmtId="0" fontId="39" fillId="37" borderId="22" applyNumberFormat="0" applyAlignment="0" applyProtection="0"/>
    <xf numFmtId="0" fontId="39" fillId="37" borderId="22" applyNumberFormat="0" applyAlignment="0" applyProtection="0"/>
    <xf numFmtId="0" fontId="39" fillId="37" borderId="22" applyNumberFormat="0" applyAlignment="0" applyProtection="0"/>
    <xf numFmtId="0" fontId="39" fillId="37" borderId="2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42" fillId="1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43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44" fillId="0" borderId="0"/>
    <xf numFmtId="0" fontId="45" fillId="4" borderId="0" applyNumberFormat="0" applyBorder="0" applyAlignment="0" applyProtection="0"/>
    <xf numFmtId="0" fontId="45" fillId="8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0" fillId="7" borderId="23" applyNumberFormat="0" applyFont="0" applyAlignment="0" applyProtection="0"/>
    <xf numFmtId="0" fontId="9" fillId="7" borderId="23" applyNumberFormat="0" applyFont="0" applyAlignment="0" applyProtection="0"/>
    <xf numFmtId="0" fontId="10" fillId="7" borderId="23" applyNumberFormat="0" applyFont="0" applyAlignment="0" applyProtection="0"/>
    <xf numFmtId="0" fontId="10" fillId="7" borderId="23" applyNumberFormat="0" applyFont="0" applyAlignment="0" applyProtection="0"/>
    <xf numFmtId="0" fontId="10" fillId="7" borderId="23" applyNumberFormat="0" applyFont="0" applyAlignment="0" applyProtection="0"/>
    <xf numFmtId="0" fontId="10" fillId="7" borderId="23" applyNumberFormat="0" applyFont="0" applyAlignment="0" applyProtection="0"/>
    <xf numFmtId="0" fontId="10" fillId="7" borderId="23" applyNumberFormat="0" applyFon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9" fillId="0" borderId="0"/>
    <xf numFmtId="0" fontId="50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6" fontId="52" fillId="0" borderId="0" applyFont="0" applyFill="0" applyBorder="0" applyAlignment="0" applyProtection="0"/>
    <xf numFmtId="177" fontId="9" fillId="0" borderId="0" applyFont="0" applyFill="0" applyBorder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3" fillId="6" borderId="0" applyNumberFormat="0" applyBorder="0" applyAlignment="0" applyProtection="0"/>
    <xf numFmtId="0" fontId="53" fillId="27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</cellStyleXfs>
  <cellXfs count="20">
    <xf numFmtId="0" fontId="0" fillId="0" borderId="0" xfId="0"/>
    <xf numFmtId="0" fontId="4" fillId="0" borderId="0" xfId="0" applyFont="1" applyBorder="1" applyAlignment="1">
      <alignment vertical="center" wrapText="1"/>
    </xf>
    <xf numFmtId="164" fontId="0" fillId="0" borderId="0" xfId="0" applyNumberFormat="1"/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26" xfId="0" applyFont="1" applyBorder="1"/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48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5 2" xfId="384"/>
    <cellStyle name="Обычный 3 5 3" xfId="385"/>
    <cellStyle name="Обычный 3 5 4" xfId="386"/>
    <cellStyle name="Обычный 3 6" xfId="387"/>
    <cellStyle name="Обычный 3 7" xfId="388"/>
    <cellStyle name="Обычный 3 8" xfId="389"/>
    <cellStyle name="Обычный 3 9" xfId="390"/>
    <cellStyle name="Обычный 4" xfId="391"/>
    <cellStyle name="Обычный 4 2" xfId="392"/>
    <cellStyle name="Обычный 4 3" xfId="393"/>
    <cellStyle name="Обычный 4 4" xfId="394"/>
    <cellStyle name="Обычный 5 2" xfId="395"/>
    <cellStyle name="Обычный 5 3" xfId="396"/>
    <cellStyle name="Обычный 5 4" xfId="397"/>
    <cellStyle name="Обычный 6 2" xfId="398"/>
    <cellStyle name="Обычный 6 3" xfId="399"/>
    <cellStyle name="Обычный 6 4" xfId="400"/>
    <cellStyle name="Обычный 7 2" xfId="401"/>
    <cellStyle name="Обычный 7 3" xfId="402"/>
    <cellStyle name="Плохой 2" xfId="403"/>
    <cellStyle name="Плохой 2 2" xfId="404"/>
    <cellStyle name="Плохой 3" xfId="405"/>
    <cellStyle name="Плохой 4" xfId="406"/>
    <cellStyle name="Плохой 5" xfId="407"/>
    <cellStyle name="Плохой 6" xfId="408"/>
    <cellStyle name="Пояснение 2" xfId="409"/>
    <cellStyle name="Пояснение 3" xfId="410"/>
    <cellStyle name="Пояснение 4" xfId="411"/>
    <cellStyle name="Пояснение 5" xfId="412"/>
    <cellStyle name="Пояснение 6" xfId="413"/>
    <cellStyle name="Примечание 2" xfId="414"/>
    <cellStyle name="Примечание 2 2" xfId="415"/>
    <cellStyle name="Примечание 2_Приложение I.8. Баланс вторичных доходов" xfId="416"/>
    <cellStyle name="Примечание 3" xfId="417"/>
    <cellStyle name="Примечание 4" xfId="418"/>
    <cellStyle name="Примечание 5" xfId="419"/>
    <cellStyle name="Примечание 6" xfId="420"/>
    <cellStyle name="Процентный 2" xfId="421"/>
    <cellStyle name="Процентный 2 2" xfId="422"/>
    <cellStyle name="Процентный 2 3" xfId="423"/>
    <cellStyle name="Связанная ячейка 2" xfId="424"/>
    <cellStyle name="Связанная ячейка 2 2" xfId="425"/>
    <cellStyle name="Связанная ячейка 2_Приложение I.8. Баланс вторичных доходов" xfId="426"/>
    <cellStyle name="Связанная ячейка 3" xfId="427"/>
    <cellStyle name="Связанная ячейка 4" xfId="428"/>
    <cellStyle name="Связанная ячейка 5" xfId="429"/>
    <cellStyle name="Связанная ячейка 6" xfId="430"/>
    <cellStyle name="Стиль 1" xfId="431"/>
    <cellStyle name="Стиль 2" xfId="432"/>
    <cellStyle name="Текст предупреждения 2" xfId="433"/>
    <cellStyle name="Текст предупреждения 3" xfId="434"/>
    <cellStyle name="Текст предупреждения 4" xfId="435"/>
    <cellStyle name="Текст предупреждения 5" xfId="436"/>
    <cellStyle name="Текст предупреждения 6" xfId="437"/>
    <cellStyle name="Тысячи [0]_Модуль2" xfId="438"/>
    <cellStyle name="Тысячи_Sheet1" xfId="439"/>
    <cellStyle name="Финансовый 2" xfId="440"/>
    <cellStyle name="Финансовый 2 2" xfId="441"/>
    <cellStyle name="Хороший 2" xfId="442"/>
    <cellStyle name="Хороший 2 2" xfId="443"/>
    <cellStyle name="Хороший 3" xfId="444"/>
    <cellStyle name="Хороший 4" xfId="445"/>
    <cellStyle name="Хороший 5" xfId="446"/>
    <cellStyle name="Хороший 6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M%20ZHAKIPBEKOVA\&#1056;&#1072;&#1089;&#1095;&#1077;&#1090;&#1099;%20&#1087;&#1086;%20&#1042;&#1042;&#1055;%20&#1084;&#1077;&#1090;&#1086;&#1076;&#1086;&#1084;%20&#1082;&#1086;&#1085;&#1077;&#1095;&#1085;&#1086;&#1075;&#1086;%20&#1080;&#1089;&#1087;&#1086;&#1083;&#1100;&#1079;&#1086;&#1074;&#1072;&#1085;&#1080;&#1103;\9%20&#1084;&#1077;&#1089;&#1103;&#1094;&#1077;&#1074;_2014\TAB84_00_&#1086;&#1073;&#1088;&#1072;&#1073;&#1086;&#1090;&#1072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&#1052;&#1086;&#1080;%20&#1076;&#1086;&#1082;&#1091;&#1084;&#1077;&#1085;&#1090;&#1099;_&#1041;&#1072;&#1093;&#1099;&#1090;_&#1048;&#1089;&#1082;&#1077;&#1085;&#1086;&#1074;&#1072;\&#1042;&#1042;&#1055;%20&#1050;&#1086;&#1085;&#1077;&#1095;&#1085;&#1086;&#1077;%20&#1080;&#1089;&#1087;&#1086;&#1083;&#1100;&#1079;&#1086;&#1074;&#1072;&#1085;&#1080;&#1077;\&#1050;&#1074;&#1072;&#1088;&#1090;&#1072;&#1083;&#1100;&#1085;&#1072;&#1103;\&#1082;&#1086;&#1085;&#1077;&#1095;&#1085;&#1099;&#1077;%20&#1088;&#1072;&#1089;&#1095;&#1077;&#1090;&#1099;%20&#1085;&#1086;&#1074;&#1099;&#1077;\2006\&#1056;&#1072;&#1073;&#1086;&#1095;&#1080;&#1077;%20&#1092;&#1072;&#1081;&#1083;&#1099;\&#1052;&#1077;&#1090;&#1086;&#1076;%20&#1087;&#1088;&#1086;&#1080;&#1079;&#1074;&#1086;&#1076;&#1089;&#1090;&#1074;&#1072;\&#1050;&#1074;&#1072;&#1088;&#1090;&#1072;&#1083;.&#1073;&#1091;&#1083;&#1099;\&#1052;&#1086;&#1080;%20&#1076;&#1086;&#1082;&#1091;&#1084;&#1077;&#1085;&#1090;&#1099;\1PF_1KV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11best\511galya\511Galya\&#1050;&#1086;&#1085;&#1077;&#1095;&#1085;&#1086;&#1077;%20&#1055;&#1086;&#1083;&#1091;&#1075;&#1086;&#1076;&#1080;&#1077;\attach\&#1052;&#1086;&#1080;%20&#1076;&#1086;&#1082;&#1091;&#1084;&#1077;&#1085;&#1090;&#1099;\fasler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&#1043;&#1086;&#1076;&#1086;&#1074;&#1099;&#1077;%20&#1073;&#1091;&#1083;&#1099;\Aygul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5/2025%20&#1087;&#1088;&#1077;&#1076;&#1074;/&#1054;&#1090;&#1087;&#1088;&#1072;&#1074;&#1082;&#1080;/&#1042;&#1077;&#1073;-&#1087;&#1091;&#1073;&#1083;&#1080;&#1082;&#1072;&#1094;&#1080;&#1103;/rus/&#1058;&#1072;&#1073;&#1083;&#1080;&#1094;&#1072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-90 до"/>
      <sheetName val="84-90 после"/>
      <sheetName val="1"/>
      <sheetName val="2"/>
      <sheetName val="TAB84_00_обработанный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&amp;ПФ (2)"/>
      <sheetName val="ПП"/>
      <sheetName val="ПФ"/>
      <sheetName val="ВДС1"/>
      <sheetName val="ВДС2"/>
      <sheetName val="ПРОМ"/>
      <sheetName val="VTOR"/>
      <sheetName val="KOLPR"/>
    </sheetNames>
    <sheetDataSet>
      <sheetData sheetId="0"/>
      <sheetData sheetId="1" refreshError="1"/>
      <sheetData sheetId="2" refreshError="1">
        <row r="3">
          <cell r="A3" t="str">
            <v>OKED</v>
          </cell>
          <cell r="B3" t="str">
            <v>Наименование вида деятельности</v>
          </cell>
          <cell r="C3" t="str">
            <v>кол-во действующих предприятий по стат регистру</v>
          </cell>
        </row>
        <row r="4">
          <cell r="A4">
            <v>1</v>
          </cell>
          <cell r="B4">
            <v>2</v>
          </cell>
          <cell r="C4">
            <v>3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l96-97"/>
      <sheetName val="cba bal.sheet 98-99"/>
      <sheetName val="Face"/>
    </sheetNames>
    <sheetDataSet>
      <sheetData sheetId="0" refreshError="1">
        <row r="265">
          <cell r="B265">
            <v>91361.72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8">
          <cell r="C8">
            <v>105045369.90000001</v>
          </cell>
          <cell r="D8">
            <v>107.3</v>
          </cell>
          <cell r="E8">
            <v>110.9</v>
          </cell>
          <cell r="F8">
            <v>67.7</v>
          </cell>
        </row>
        <row r="9">
          <cell r="C9">
            <v>88162257.5</v>
          </cell>
          <cell r="D9">
            <v>108.1</v>
          </cell>
          <cell r="E9">
            <v>111.4</v>
          </cell>
          <cell r="F9">
            <v>56.8</v>
          </cell>
        </row>
        <row r="10">
          <cell r="C10">
            <v>16498041.699999999</v>
          </cell>
          <cell r="D10">
            <v>103.4</v>
          </cell>
          <cell r="E10">
            <v>108.2</v>
          </cell>
          <cell r="F10">
            <v>10.7</v>
          </cell>
        </row>
        <row r="11">
          <cell r="C11">
            <v>8500990.1999999993</v>
          </cell>
          <cell r="D11">
            <v>100.2</v>
          </cell>
          <cell r="E11">
            <v>107.5</v>
          </cell>
          <cell r="F11">
            <v>5.5</v>
          </cell>
        </row>
        <row r="12">
          <cell r="C12">
            <v>7997051.5</v>
          </cell>
          <cell r="D12">
            <v>107</v>
          </cell>
          <cell r="E12">
            <v>108.9</v>
          </cell>
          <cell r="F12">
            <v>5.2</v>
          </cell>
        </row>
        <row r="13">
          <cell r="C13">
            <v>385070.7</v>
          </cell>
          <cell r="D13">
            <v>105.5</v>
          </cell>
          <cell r="E13">
            <v>112.4</v>
          </cell>
          <cell r="F13">
            <v>0.2</v>
          </cell>
        </row>
        <row r="14">
          <cell r="C14">
            <v>45016860.600000001</v>
          </cell>
          <cell r="D14">
            <v>112.2</v>
          </cell>
          <cell r="E14">
            <v>107.2</v>
          </cell>
          <cell r="F14">
            <v>29</v>
          </cell>
        </row>
        <row r="15">
          <cell r="C15">
            <v>39170101.299999997</v>
          </cell>
          <cell r="D15">
            <v>110.4</v>
          </cell>
          <cell r="E15">
            <v>106</v>
          </cell>
          <cell r="F15">
            <v>25.2</v>
          </cell>
        </row>
        <row r="16">
          <cell r="C16">
            <v>5846759.2999999998</v>
          </cell>
          <cell r="D16" t="str">
            <v>-</v>
          </cell>
          <cell r="E16">
            <v>115.6</v>
          </cell>
          <cell r="F16">
            <v>3.8</v>
          </cell>
        </row>
        <row r="17">
          <cell r="C17">
            <v>5173993.2</v>
          </cell>
          <cell r="D17" t="str">
            <v>-</v>
          </cell>
          <cell r="E17" t="str">
            <v>-</v>
          </cell>
          <cell r="F17">
            <v>3.3</v>
          </cell>
        </row>
        <row r="18">
          <cell r="C18">
            <v>47092760.899999999</v>
          </cell>
          <cell r="D18">
            <v>101.9</v>
          </cell>
          <cell r="E18">
            <v>109.2</v>
          </cell>
          <cell r="F18">
            <v>30.3</v>
          </cell>
        </row>
        <row r="19">
          <cell r="C19">
            <v>41918767.700000003</v>
          </cell>
          <cell r="D19">
            <v>109</v>
          </cell>
          <cell r="E19">
            <v>110.8</v>
          </cell>
          <cell r="F19">
            <v>27</v>
          </cell>
        </row>
        <row r="20">
          <cell r="C20">
            <v>155236223.69999999</v>
          </cell>
          <cell r="D20">
            <v>106.5</v>
          </cell>
          <cell r="E20">
            <v>109.3</v>
          </cell>
          <cell r="F20">
            <v>100</v>
          </cell>
        </row>
        <row r="21">
          <cell r="C21">
            <v>159583750.69999999</v>
          </cell>
          <cell r="D21">
            <v>106.5</v>
          </cell>
          <cell r="E21">
            <v>109.7</v>
          </cell>
          <cell r="F21" t="str">
            <v>-</v>
          </cell>
        </row>
        <row r="22">
          <cell r="C22">
            <v>4347527</v>
          </cell>
          <cell r="D22" t="str">
            <v>-</v>
          </cell>
          <cell r="E22" t="str">
            <v>-</v>
          </cell>
          <cell r="F2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C26" sqref="C26"/>
    </sheetView>
  </sheetViews>
  <sheetFormatPr defaultRowHeight="12.75"/>
  <cols>
    <col min="2" max="2" width="34.7109375" customWidth="1"/>
    <col min="3" max="3" width="12.5703125" customWidth="1"/>
    <col min="4" max="4" width="10.85546875" customWidth="1"/>
    <col min="5" max="5" width="11" customWidth="1"/>
    <col min="6" max="6" width="12" customWidth="1"/>
    <col min="7" max="7" width="10.7109375" bestFit="1" customWidth="1"/>
  </cols>
  <sheetData>
    <row r="1" spans="2:8">
      <c r="B1" s="8"/>
      <c r="C1" s="8"/>
      <c r="D1" s="8"/>
      <c r="E1" s="8"/>
      <c r="F1" s="8" t="s">
        <v>20</v>
      </c>
    </row>
    <row r="2" spans="2:8">
      <c r="B2" s="8"/>
      <c r="C2" s="8"/>
      <c r="D2" s="8"/>
      <c r="E2" s="8"/>
      <c r="F2" s="8"/>
    </row>
    <row r="3" spans="2:8" ht="15">
      <c r="B3" s="9"/>
      <c r="C3" s="8"/>
      <c r="D3" s="8"/>
      <c r="E3" s="8"/>
      <c r="F3" s="8"/>
    </row>
    <row r="4" spans="2:8">
      <c r="B4" s="7" t="s">
        <v>21</v>
      </c>
      <c r="C4" s="6"/>
      <c r="D4" s="6"/>
      <c r="E4" s="6"/>
      <c r="F4" s="6"/>
    </row>
    <row r="5" spans="2:8" ht="13.5" thickBot="1">
      <c r="B5" s="6"/>
      <c r="C5" s="6"/>
      <c r="D5" s="6"/>
      <c r="E5" s="6"/>
      <c r="F5" s="6"/>
    </row>
    <row r="6" spans="2:8" ht="22.5" customHeight="1" thickBot="1">
      <c r="B6" s="12"/>
      <c r="C6" s="14" t="s">
        <v>19</v>
      </c>
      <c r="D6" s="16" t="s">
        <v>18</v>
      </c>
      <c r="E6" s="17"/>
      <c r="F6" s="18" t="s">
        <v>17</v>
      </c>
    </row>
    <row r="7" spans="2:8" ht="76.5" customHeight="1" thickBot="1">
      <c r="B7" s="13"/>
      <c r="C7" s="15"/>
      <c r="D7" s="5" t="s">
        <v>16</v>
      </c>
      <c r="E7" s="5" t="s">
        <v>15</v>
      </c>
      <c r="F7" s="19"/>
    </row>
    <row r="8" spans="2:8">
      <c r="B8" s="1" t="s">
        <v>14</v>
      </c>
      <c r="C8" s="10">
        <f>[7]Лист!C8</f>
        <v>105045369.90000001</v>
      </c>
      <c r="D8" s="10">
        <f>[7]Лист!D8</f>
        <v>107.3</v>
      </c>
      <c r="E8" s="10">
        <f>[7]Лист!E8</f>
        <v>110.9</v>
      </c>
      <c r="F8" s="10">
        <f>[7]Лист!F8</f>
        <v>67.7</v>
      </c>
    </row>
    <row r="9" spans="2:8" ht="33.75">
      <c r="B9" s="4" t="s">
        <v>13</v>
      </c>
      <c r="C9" s="10">
        <f>[7]Лист!C9</f>
        <v>88162257.5</v>
      </c>
      <c r="D9" s="10">
        <f>[7]Лист!D9</f>
        <v>108.1</v>
      </c>
      <c r="E9" s="10">
        <f>[7]Лист!E9</f>
        <v>111.4</v>
      </c>
      <c r="F9" s="10">
        <f>[7]Лист!F9</f>
        <v>56.8</v>
      </c>
      <c r="H9" s="2"/>
    </row>
    <row r="10" spans="2:8" ht="22.5">
      <c r="B10" s="4" t="s">
        <v>12</v>
      </c>
      <c r="C10" s="10">
        <f>[7]Лист!C10</f>
        <v>16498041.699999999</v>
      </c>
      <c r="D10" s="10">
        <f>[7]Лист!D10</f>
        <v>103.4</v>
      </c>
      <c r="E10" s="10">
        <f>[7]Лист!E10</f>
        <v>108.2</v>
      </c>
      <c r="F10" s="10">
        <f>[7]Лист!F10</f>
        <v>10.7</v>
      </c>
      <c r="H10" s="2"/>
    </row>
    <row r="11" spans="2:8">
      <c r="B11" s="4" t="s">
        <v>11</v>
      </c>
      <c r="C11" s="10">
        <f>[7]Лист!C11</f>
        <v>8500990.1999999993</v>
      </c>
      <c r="D11" s="10">
        <f>[7]Лист!D11</f>
        <v>100.2</v>
      </c>
      <c r="E11" s="10">
        <f>[7]Лист!E11</f>
        <v>107.5</v>
      </c>
      <c r="F11" s="10">
        <f>[7]Лист!F11</f>
        <v>5.5</v>
      </c>
    </row>
    <row r="12" spans="2:8">
      <c r="B12" s="4" t="s">
        <v>10</v>
      </c>
      <c r="C12" s="10">
        <f>[7]Лист!C12</f>
        <v>7997051.5</v>
      </c>
      <c r="D12" s="10">
        <f>[7]Лист!D12</f>
        <v>107</v>
      </c>
      <c r="E12" s="10">
        <f>[7]Лист!E12</f>
        <v>108.9</v>
      </c>
      <c r="F12" s="10">
        <f>[7]Лист!F12</f>
        <v>5.2</v>
      </c>
    </row>
    <row r="13" spans="2:8" ht="22.5">
      <c r="B13" s="4" t="s">
        <v>9</v>
      </c>
      <c r="C13" s="10">
        <f>[7]Лист!C13</f>
        <v>385070.7</v>
      </c>
      <c r="D13" s="10">
        <f>[7]Лист!D13</f>
        <v>105.5</v>
      </c>
      <c r="E13" s="10">
        <f>[7]Лист!E13</f>
        <v>112.4</v>
      </c>
      <c r="F13" s="10">
        <f>[7]Лист!F13</f>
        <v>0.2</v>
      </c>
    </row>
    <row r="14" spans="2:8">
      <c r="B14" s="1" t="s">
        <v>8</v>
      </c>
      <c r="C14" s="10">
        <f>[7]Лист!C14</f>
        <v>45016860.600000001</v>
      </c>
      <c r="D14" s="10">
        <f>[7]Лист!D14</f>
        <v>112.2</v>
      </c>
      <c r="E14" s="10">
        <f>[7]Лист!E14</f>
        <v>107.2</v>
      </c>
      <c r="F14" s="10">
        <f>[7]Лист!F14</f>
        <v>29</v>
      </c>
    </row>
    <row r="15" spans="2:8">
      <c r="B15" s="3" t="s">
        <v>7</v>
      </c>
      <c r="C15" s="10">
        <f>[7]Лист!C15</f>
        <v>39170101.299999997</v>
      </c>
      <c r="D15" s="10">
        <f>[7]Лист!D15</f>
        <v>110.4</v>
      </c>
      <c r="E15" s="10">
        <f>[7]Лист!E15</f>
        <v>106</v>
      </c>
      <c r="F15" s="10">
        <f>[7]Лист!F15</f>
        <v>25.2</v>
      </c>
    </row>
    <row r="16" spans="2:8" ht="22.5">
      <c r="B16" s="3" t="s">
        <v>6</v>
      </c>
      <c r="C16" s="10">
        <f>[7]Лист!C16</f>
        <v>5846759.2999999998</v>
      </c>
      <c r="D16" s="10" t="str">
        <f>[7]Лист!D16</f>
        <v>-</v>
      </c>
      <c r="E16" s="10">
        <f>[7]Лист!E16</f>
        <v>115.6</v>
      </c>
      <c r="F16" s="10">
        <f>[7]Лист!F16</f>
        <v>3.8</v>
      </c>
    </row>
    <row r="17" spans="2:7">
      <c r="B17" s="1" t="s">
        <v>5</v>
      </c>
      <c r="C17" s="10">
        <f>[7]Лист!C17</f>
        <v>5173993.2</v>
      </c>
      <c r="D17" s="10" t="str">
        <f>[7]Лист!D17</f>
        <v>-</v>
      </c>
      <c r="E17" s="10" t="str">
        <f>[7]Лист!E17</f>
        <v>-</v>
      </c>
      <c r="F17" s="10">
        <f>[7]Лист!F17</f>
        <v>3.3</v>
      </c>
    </row>
    <row r="18" spans="2:7">
      <c r="B18" s="3" t="s">
        <v>4</v>
      </c>
      <c r="C18" s="10">
        <f>[7]Лист!C18</f>
        <v>47092760.899999999</v>
      </c>
      <c r="D18" s="10">
        <f>[7]Лист!D18</f>
        <v>101.9</v>
      </c>
      <c r="E18" s="10">
        <f>[7]Лист!E18</f>
        <v>109.2</v>
      </c>
      <c r="F18" s="10">
        <f>[7]Лист!F18</f>
        <v>30.3</v>
      </c>
    </row>
    <row r="19" spans="2:7">
      <c r="B19" s="3" t="s">
        <v>3</v>
      </c>
      <c r="C19" s="10">
        <f>[7]Лист!C19</f>
        <v>41918767.700000003</v>
      </c>
      <c r="D19" s="10">
        <f>[7]Лист!D19</f>
        <v>109</v>
      </c>
      <c r="E19" s="10">
        <f>[7]Лист!E19</f>
        <v>110.8</v>
      </c>
      <c r="F19" s="10">
        <f>[7]Лист!F19</f>
        <v>27</v>
      </c>
      <c r="G19" s="2"/>
    </row>
    <row r="20" spans="2:7" ht="22.5">
      <c r="B20" s="1" t="s">
        <v>2</v>
      </c>
      <c r="C20" s="10">
        <f>[7]Лист!C20</f>
        <v>155236223.69999999</v>
      </c>
      <c r="D20" s="10">
        <f>[7]Лист!D20</f>
        <v>106.5</v>
      </c>
      <c r="E20" s="10">
        <f>[7]Лист!E20</f>
        <v>109.3</v>
      </c>
      <c r="F20" s="10">
        <f>[7]Лист!F20</f>
        <v>100</v>
      </c>
    </row>
    <row r="21" spans="2:7" ht="22.5">
      <c r="B21" s="1" t="s">
        <v>1</v>
      </c>
      <c r="C21" s="10">
        <f>[7]Лист!C21</f>
        <v>159583750.69999999</v>
      </c>
      <c r="D21" s="10">
        <f>[7]Лист!D21</f>
        <v>106.5</v>
      </c>
      <c r="E21" s="10">
        <f>[7]Лист!E21</f>
        <v>109.7</v>
      </c>
      <c r="F21" s="10" t="str">
        <f>[7]Лист!F21</f>
        <v>-</v>
      </c>
    </row>
    <row r="22" spans="2:7">
      <c r="B22" s="11" t="s">
        <v>0</v>
      </c>
      <c r="C22" s="10">
        <f>[7]Лист!C22</f>
        <v>4347527</v>
      </c>
      <c r="D22" s="10" t="str">
        <f>[7]Лист!D22</f>
        <v>-</v>
      </c>
      <c r="E22" s="10" t="str">
        <f>[7]Лист!E22</f>
        <v>-</v>
      </c>
      <c r="F22" s="10" t="str">
        <f>[7]Лист!F22</f>
        <v>-</v>
      </c>
    </row>
  </sheetData>
  <mergeCells count="4">
    <mergeCell ref="B6:B7"/>
    <mergeCell ref="C6:C7"/>
    <mergeCell ref="D6:E6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Дарын Серик</dc:creator>
  <cp:lastModifiedBy>Мерей Акимбек</cp:lastModifiedBy>
  <dcterms:created xsi:type="dcterms:W3CDTF">2024-04-23T13:09:40Z</dcterms:created>
  <dcterms:modified xsi:type="dcterms:W3CDTF">2026-04-29T06:16:20Z</dcterms:modified>
</cp:coreProperties>
</file>