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05" yWindow="4410" windowWidth="19785" windowHeight="7680" tabRatio="860" activeTab="1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<sst xmlns="http://schemas.openxmlformats.org/spreadsheetml/2006/main" count="53" uniqueCount="40">
  <si>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>%</t>
  </si>
  <si>
    <t>Площадь земель, подверженных водной эрозии</t>
  </si>
  <si>
    <t>Площадь земель, подверженных ветровой эрозии</t>
  </si>
  <si>
    <t xml:space="preserve">Почвенные ресурсы *         </t>
  </si>
  <si>
    <t>Общая площадь земель с/х назначения</t>
  </si>
  <si>
    <t>к общей площади земель с/х назначения</t>
  </si>
  <si>
    <t xml:space="preserve"> -</t>
  </si>
  <si>
    <t>тыс. га</t>
  </si>
  <si>
    <t>Площадь земель, подверженных совместно водной и ветровой эрозии</t>
  </si>
  <si>
    <t>к общей площади  с/х угодий</t>
  </si>
  <si>
    <t>Общая площадь  с/х угодий</t>
  </si>
  <si>
    <t>Справочно:</t>
  </si>
  <si>
    <t xml:space="preserve">Единица
измерения 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</si>
  <si>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</si>
  <si>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</si>
  <si>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</si>
  <si>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</si>
  <si>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</si>
  <si>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</si>
  <si>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</si>
  <si>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</si>
  <si>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</si>
  <si>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</si>
  <si>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</si>
  <si>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</si>
  <si>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</si>
  <si>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</si>
  <si>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</si>
  <si>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</si>
  <si>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</si>
  <si>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га, %</t>
  </si>
  <si>
    <t>Удельный вес площади земель, подверженных эрозии к общей площади с/х угодий, с/х назначения.</t>
  </si>
  <si>
    <t>ЦУР 15.3.1
ЕЭК: Е-2</t>
  </si>
  <si>
    <t>в разрезе видов эрозии почв</t>
  </si>
  <si>
    <t>Комитет по управлению земельными ресурсами Министерства сельского хозяйства Республики Казахстан</t>
  </si>
  <si>
    <t>Основные показатели, характеризующие почвенные ресурсы:
Площадь земель, подверженных водной эрозии,
Площадь земель, подверженных ветровой эрозии.</t>
  </si>
  <si>
    <t>1 раз в 5 лет по итогам проведения почвенных работ.</t>
  </si>
  <si>
    <t>*Данные Комитета по управлению земельными ресурсами Министерства селького  хозяйства Республики Казахстан, обследование проводится 1 раз в 5 лет. Министерством следующее обследование планируется на 2022 год</t>
  </si>
  <si>
    <t xml:space="preserve"> 8(7172) 749311</t>
  </si>
  <si>
    <r>
      <rPr>
        <i/>
        <sz val="11"/>
        <color indexed="8"/>
        <rFont val="Roboto"/>
        <family val="0"/>
      </rPr>
      <t>Почвенные ресурсы</t>
    </r>
    <r>
      <rPr>
        <sz val="11"/>
        <color indexed="8"/>
        <rFont val="Roboto"/>
        <family val="0"/>
      </rPr>
      <t xml:space="preserve"> - вид невозобновляемых природных ресурсов. Основное свойство почвенных ресурсов – естественное плодородие почв, от которого зависит продуктивность земель в сельском и лесном хозяйстве. Почвенные ресурсы выполняют важные экологические функции – служат буфером и фильтром для загрязнителей, условием сохранения биоразнообразия, играют важную роль в круговороте воды и азота. 
</t>
    </r>
    <r>
      <rPr>
        <i/>
        <sz val="11"/>
        <color indexed="8"/>
        <rFont val="Roboto"/>
        <family val="0"/>
      </rPr>
      <t>Эродированные земли</t>
    </r>
    <r>
      <rPr>
        <sz val="11"/>
        <color indexed="8"/>
        <rFont val="Roboto"/>
        <family val="0"/>
      </rPr>
      <t xml:space="preserve"> это наиболее распространенный вид деградации земель, возникший в результате эрозионных процессов, которые вызывают разрушение почв, смыв и выдувание верхнего слоя перегнойно-аккумулятивного горизонта и утрату их плодородия.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</si>
</sst>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b/>
      <sz val="12"/>
      <color indexed="8"/>
      <name val="Roboto"/>
      <family val="0"/>
    </font>
    <font>
      <sz val="6"/>
      <color indexed="8"/>
      <name val="Roboto"/>
      <family val="0"/>
    </font>
    <font>
      <b/>
      <sz val="11"/>
      <color indexed="8"/>
      <name val="Roboto"/>
      <family val="0"/>
    </font>
    <font>
      <sz val="10"/>
      <color indexed="8"/>
      <name val="Roboto"/>
      <family val="0"/>
    </font>
    <font>
      <i/>
      <sz val="10"/>
      <color indexed="8"/>
      <name val="Roboto"/>
      <family val="0"/>
    </font>
    <font>
      <b/>
      <sz val="10"/>
      <color indexed="8"/>
      <name val="Roboto"/>
      <family val="0"/>
    </font>
    <font>
      <i/>
      <sz val="9"/>
      <color indexed="8"/>
      <name val="Roboto"/>
      <family val="0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sz val="6"/>
      <color theme="1"/>
      <name val="Roboto"/>
      <family val="0"/>
    </font>
    <font>
      <i/>
      <sz val="11"/>
      <color theme="1"/>
      <name val="Roboto"/>
      <family val="0"/>
    </font>
    <font>
      <b/>
      <sz val="11"/>
      <color theme="1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i/>
      <sz val="9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48" fillId="4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justify" wrapText="1"/>
    </xf>
    <xf numFmtId="0" fontId="48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48" fillId="4" borderId="13" xfId="0" applyFont="1" applyFill="1" applyBorder="1" applyAlignment="1">
      <alignment vertical="center" wrapText="1"/>
    </xf>
    <xf numFmtId="0" fontId="49" fillId="4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/>
    </xf>
    <xf numFmtId="0" fontId="49" fillId="4" borderId="11" xfId="0" applyFont="1" applyFill="1" applyBorder="1" applyAlignment="1">
      <alignment horizontal="center" vertical="top" wrapText="1"/>
    </xf>
    <xf numFmtId="0" fontId="49" fillId="4" borderId="14" xfId="0" applyFont="1" applyFill="1" applyBorder="1" applyAlignment="1">
      <alignment horizontal="center" vertical="top" wrapText="1"/>
    </xf>
    <xf numFmtId="0" fontId="49" fillId="4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87" fontId="48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left" vertical="center" indent="1"/>
    </xf>
    <xf numFmtId="0" fontId="2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188" fontId="51" fillId="0" borderId="10" xfId="64" applyNumberFormat="1" applyFont="1" applyFill="1" applyBorder="1" applyAlignment="1">
      <alignment horizontal="right" vertical="center" wrapText="1"/>
    </xf>
    <xf numFmtId="0" fontId="49" fillId="4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wrapText="1"/>
    </xf>
    <xf numFmtId="0" fontId="51" fillId="0" borderId="10" xfId="0" applyFont="1" applyBorder="1" applyAlignment="1">
      <alignment horizontal="center" vertical="center"/>
    </xf>
    <xf numFmtId="188" fontId="51" fillId="0" borderId="10" xfId="0" applyNumberFormat="1" applyFont="1" applyBorder="1" applyAlignment="1">
      <alignment horizontal="right" wrapText="1"/>
    </xf>
    <xf numFmtId="188" fontId="51" fillId="0" borderId="10" xfId="64" applyNumberFormat="1" applyFont="1" applyFill="1" applyBorder="1" applyAlignment="1">
      <alignment horizontal="right" wrapText="1"/>
    </xf>
    <xf numFmtId="2" fontId="52" fillId="0" borderId="10" xfId="64" applyNumberFormat="1" applyFont="1" applyFill="1" applyBorder="1" applyAlignment="1">
      <alignment horizontal="right" wrapText="1"/>
    </xf>
    <xf numFmtId="0" fontId="5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2" fontId="54" fillId="0" borderId="10" xfId="64" applyNumberFormat="1" applyFont="1" applyFill="1" applyBorder="1" applyAlignment="1">
      <alignment horizontal="right" wrapText="1"/>
    </xf>
    <xf numFmtId="187" fontId="53" fillId="0" borderId="10" xfId="64" applyNumberFormat="1" applyFont="1" applyFill="1" applyBorder="1" applyAlignment="1">
      <alignment horizontal="right" wrapText="1"/>
    </xf>
    <xf numFmtId="0" fontId="55" fillId="0" borderId="0" xfId="0" applyFont="1" applyAlignment="1">
      <alignment horizontal="left" indent="2"/>
    </xf>
    <xf numFmtId="187" fontId="48" fillId="0" borderId="0" xfId="0" applyNumberFormat="1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 2 2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3.57421875" style="10" customWidth="1"/>
    <col min="2" max="2" width="52.421875" style="10" bestFit="1" customWidth="1"/>
    <col min="3" max="3" width="11.7109375" style="10" customWidth="1"/>
    <col min="4" max="10" width="10.00390625" style="10" customWidth="1"/>
    <col min="11" max="16384" width="9.140625" style="10" customWidth="1"/>
  </cols>
  <sheetData>
    <row r="1" spans="1:10" ht="23.25" customHeight="1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</row>
    <row r="2" spans="1:10" ht="14.2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28.5">
      <c r="A3" s="13"/>
      <c r="B3" s="14"/>
      <c r="C3" s="15" t="s">
        <v>12</v>
      </c>
      <c r="D3" s="15">
        <v>2000</v>
      </c>
      <c r="E3" s="15">
        <v>2005</v>
      </c>
      <c r="F3" s="15">
        <v>2010</v>
      </c>
      <c r="G3" s="13">
        <v>2015</v>
      </c>
      <c r="H3" s="13">
        <v>2020</v>
      </c>
      <c r="I3" s="13">
        <v>2021</v>
      </c>
      <c r="J3" s="13">
        <v>2022</v>
      </c>
    </row>
    <row r="4" spans="1:14" s="20" customFormat="1" ht="15.75">
      <c r="A4" s="16"/>
      <c r="B4" s="17"/>
      <c r="C4" s="18"/>
      <c r="D4" s="18"/>
      <c r="E4" s="18"/>
      <c r="F4" s="18"/>
      <c r="G4" s="18"/>
      <c r="H4" s="18"/>
      <c r="I4" s="18"/>
      <c r="J4" s="19"/>
      <c r="K4" s="10"/>
      <c r="L4" s="10"/>
      <c r="M4" s="10"/>
      <c r="N4" s="10"/>
    </row>
    <row r="5" spans="1:14" s="20" customFormat="1" ht="14.25">
      <c r="A5" s="21">
        <v>1</v>
      </c>
      <c r="B5" s="22" t="s">
        <v>1</v>
      </c>
      <c r="C5" s="23" t="s">
        <v>7</v>
      </c>
      <c r="D5" s="24">
        <v>5009.8</v>
      </c>
      <c r="E5" s="24">
        <v>4988.9</v>
      </c>
      <c r="F5" s="24">
        <v>4950.3</v>
      </c>
      <c r="G5" s="24">
        <v>4950.3</v>
      </c>
      <c r="H5" s="24">
        <v>4950.3</v>
      </c>
      <c r="I5" s="24">
        <v>4950.3</v>
      </c>
      <c r="J5" s="24">
        <v>4950.3</v>
      </c>
      <c r="K5" s="10"/>
      <c r="L5" s="10"/>
      <c r="M5" s="10"/>
      <c r="N5" s="25"/>
    </row>
    <row r="6" spans="1:14" s="20" customFormat="1" ht="14.25">
      <c r="A6" s="21">
        <v>2</v>
      </c>
      <c r="B6" s="26" t="s">
        <v>5</v>
      </c>
      <c r="C6" s="27" t="s">
        <v>0</v>
      </c>
      <c r="D6" s="28">
        <f aca="true" t="shared" si="0" ref="D6:J6">D5/D19*100</f>
        <v>5.382419521020744</v>
      </c>
      <c r="E6" s="28">
        <f t="shared" si="0"/>
        <v>6.068136233544609</v>
      </c>
      <c r="F6" s="28">
        <f t="shared" si="0"/>
        <v>5.300810814283695</v>
      </c>
      <c r="G6" s="28">
        <f t="shared" si="0"/>
        <v>4.909287809638283</v>
      </c>
      <c r="H6" s="28">
        <f t="shared" si="0"/>
        <v>4.559853430321833</v>
      </c>
      <c r="I6" s="28">
        <f t="shared" si="0"/>
        <v>4.343839229774293</v>
      </c>
      <c r="J6" s="28">
        <f t="shared" si="0"/>
        <v>4.268743823631368</v>
      </c>
      <c r="K6" s="10"/>
      <c r="L6" s="10"/>
      <c r="M6" s="10"/>
      <c r="N6" s="10"/>
    </row>
    <row r="7" spans="1:14" s="20" customFormat="1" ht="14.25">
      <c r="A7" s="21">
        <v>3</v>
      </c>
      <c r="B7" s="26" t="s">
        <v>9</v>
      </c>
      <c r="C7" s="27" t="s">
        <v>0</v>
      </c>
      <c r="D7" s="28">
        <f aca="true" t="shared" si="1" ref="D7:J7">D5/D18*100</f>
        <v>2.2517382000387443</v>
      </c>
      <c r="E7" s="28">
        <f t="shared" si="1"/>
        <v>2.240946310090479</v>
      </c>
      <c r="F7" s="28">
        <f t="shared" si="1"/>
        <v>2.2956720624830154</v>
      </c>
      <c r="G7" s="28">
        <f t="shared" si="1"/>
        <v>2.304195942533578</v>
      </c>
      <c r="H7" s="28">
        <f t="shared" si="1"/>
        <v>2.309449320689826</v>
      </c>
      <c r="I7" s="28">
        <f>I5/I18*100</f>
        <v>2.311151822267789</v>
      </c>
      <c r="J7" s="28">
        <f t="shared" si="1"/>
        <v>2.3164435060687145</v>
      </c>
      <c r="K7" s="10"/>
      <c r="L7" s="10"/>
      <c r="M7" s="10"/>
      <c r="N7" s="10"/>
    </row>
    <row r="8" spans="1:14" s="20" customFormat="1" ht="15.75">
      <c r="A8" s="16"/>
      <c r="B8" s="29"/>
      <c r="C8" s="29"/>
      <c r="D8" s="29"/>
      <c r="E8" s="29"/>
      <c r="F8" s="29"/>
      <c r="G8" s="29"/>
      <c r="H8" s="29"/>
      <c r="I8" s="29"/>
      <c r="J8" s="29"/>
      <c r="K8" s="10"/>
      <c r="L8" s="10"/>
      <c r="M8" s="10"/>
      <c r="N8" s="10"/>
    </row>
    <row r="9" spans="1:14" s="20" customFormat="1" ht="14.25">
      <c r="A9" s="21">
        <v>4</v>
      </c>
      <c r="B9" s="22" t="s">
        <v>2</v>
      </c>
      <c r="C9" s="23" t="s">
        <v>7</v>
      </c>
      <c r="D9" s="24">
        <v>25489.5</v>
      </c>
      <c r="E9" s="24">
        <v>25493.1</v>
      </c>
      <c r="F9" s="24">
        <v>24168.1</v>
      </c>
      <c r="G9" s="24">
        <v>24168.1</v>
      </c>
      <c r="H9" s="24">
        <v>24168.1</v>
      </c>
      <c r="I9" s="24">
        <v>24168.1</v>
      </c>
      <c r="J9" s="24">
        <v>24168.1</v>
      </c>
      <c r="K9" s="10"/>
      <c r="L9" s="10"/>
      <c r="M9" s="10"/>
      <c r="N9" s="10"/>
    </row>
    <row r="10" spans="1:14" s="20" customFormat="1" ht="14.25">
      <c r="A10" s="21">
        <v>5</v>
      </c>
      <c r="B10" s="26" t="s">
        <v>5</v>
      </c>
      <c r="C10" s="27" t="s">
        <v>0</v>
      </c>
      <c r="D10" s="28">
        <f aca="true" t="shared" si="2" ref="D10:J10">D9/D19*100</f>
        <v>27.385361168321744</v>
      </c>
      <c r="E10" s="28">
        <f t="shared" si="2"/>
        <v>31.00795843079157</v>
      </c>
      <c r="F10" s="28">
        <f t="shared" si="2"/>
        <v>25.879345866046457</v>
      </c>
      <c r="G10" s="28">
        <f t="shared" si="2"/>
        <v>23.967872394020354</v>
      </c>
      <c r="H10" s="28">
        <f t="shared" si="2"/>
        <v>22.261881843395567</v>
      </c>
      <c r="I10" s="28">
        <f t="shared" si="2"/>
        <v>21.207268425975812</v>
      </c>
      <c r="J10" s="28">
        <f t="shared" si="2"/>
        <v>20.840641497263857</v>
      </c>
      <c r="K10" s="10"/>
      <c r="L10" s="10"/>
      <c r="M10" s="10"/>
      <c r="N10" s="10"/>
    </row>
    <row r="11" spans="1:14" s="20" customFormat="1" ht="14.25">
      <c r="A11" s="21">
        <v>6</v>
      </c>
      <c r="B11" s="26" t="s">
        <v>9</v>
      </c>
      <c r="C11" s="27" t="s">
        <v>0</v>
      </c>
      <c r="D11" s="28">
        <f aca="true" t="shared" si="3" ref="D11:J11">D9/D18*100</f>
        <v>11.456681075070376</v>
      </c>
      <c r="E11" s="28">
        <f t="shared" si="3"/>
        <v>11.451155240186734</v>
      </c>
      <c r="F11" s="28">
        <f t="shared" si="3"/>
        <v>11.207812046400372</v>
      </c>
      <c r="G11" s="28">
        <f t="shared" si="3"/>
        <v>11.249426895086307</v>
      </c>
      <c r="H11" s="28">
        <f t="shared" si="3"/>
        <v>11.27507466766939</v>
      </c>
      <c r="I11" s="28">
        <f>I9/I18*100</f>
        <v>11.283386533290942</v>
      </c>
      <c r="J11" s="28">
        <f t="shared" si="3"/>
        <v>11.309221319721892</v>
      </c>
      <c r="K11" s="10"/>
      <c r="L11" s="10"/>
      <c r="M11" s="10"/>
      <c r="N11" s="10"/>
    </row>
    <row r="12" spans="1:14" s="20" customFormat="1" ht="15.75" customHeight="1">
      <c r="A12" s="16"/>
      <c r="B12" s="29"/>
      <c r="C12" s="29"/>
      <c r="D12" s="29"/>
      <c r="E12" s="29"/>
      <c r="F12" s="29"/>
      <c r="G12" s="29"/>
      <c r="H12" s="29"/>
      <c r="I12" s="29"/>
      <c r="J12" s="29"/>
      <c r="K12" s="10"/>
      <c r="L12" s="10"/>
      <c r="M12" s="10"/>
      <c r="N12" s="10"/>
    </row>
    <row r="13" spans="1:14" s="20" customFormat="1" ht="28.5">
      <c r="A13" s="21">
        <v>7</v>
      </c>
      <c r="B13" s="22" t="s">
        <v>8</v>
      </c>
      <c r="C13" s="23" t="s">
        <v>7</v>
      </c>
      <c r="D13" s="30">
        <v>1992</v>
      </c>
      <c r="E13" s="30">
        <v>189.7</v>
      </c>
      <c r="F13" s="30">
        <v>201.7</v>
      </c>
      <c r="G13" s="30">
        <v>201.7</v>
      </c>
      <c r="H13" s="30">
        <v>201.7</v>
      </c>
      <c r="I13" s="30">
        <v>201.7</v>
      </c>
      <c r="J13" s="30">
        <v>201.7</v>
      </c>
      <c r="K13" s="10"/>
      <c r="L13" s="10"/>
      <c r="M13" s="10"/>
      <c r="N13" s="10"/>
    </row>
    <row r="14" spans="1:14" s="20" customFormat="1" ht="14.25">
      <c r="A14" s="31">
        <v>8</v>
      </c>
      <c r="B14" s="26" t="s">
        <v>5</v>
      </c>
      <c r="C14" s="27" t="s">
        <v>0</v>
      </c>
      <c r="D14" s="32">
        <f>D13/D19*100</f>
        <v>2.1401612211811494</v>
      </c>
      <c r="E14" s="32">
        <f>E13/E19*100</f>
        <v>0.2307373255634333</v>
      </c>
      <c r="F14" s="32">
        <f>F13/F19*100</f>
        <v>0.21598156500434745</v>
      </c>
      <c r="G14" s="33">
        <v>0.2</v>
      </c>
      <c r="H14" s="33">
        <v>0.2</v>
      </c>
      <c r="I14" s="33">
        <v>0.2</v>
      </c>
      <c r="J14" s="33">
        <v>0.2</v>
      </c>
      <c r="K14" s="10"/>
      <c r="L14" s="10"/>
      <c r="M14" s="10"/>
      <c r="N14" s="10"/>
    </row>
    <row r="15" spans="1:14" s="20" customFormat="1" ht="14.25">
      <c r="A15" s="31">
        <v>9</v>
      </c>
      <c r="B15" s="26" t="s">
        <v>9</v>
      </c>
      <c r="C15" s="27" t="s">
        <v>0</v>
      </c>
      <c r="D15" s="32">
        <f>D13/D18*100</f>
        <v>0.8953376371266675</v>
      </c>
      <c r="E15" s="32">
        <f>E13/E18*100</f>
        <v>0.08521067069377296</v>
      </c>
      <c r="F15" s="32">
        <f>F13/F18*100</f>
        <v>0.0935371704750872</v>
      </c>
      <c r="G15" s="33">
        <v>0.1</v>
      </c>
      <c r="H15" s="33">
        <v>0.1</v>
      </c>
      <c r="I15" s="33">
        <v>0.1</v>
      </c>
      <c r="J15" s="33">
        <v>0.1</v>
      </c>
      <c r="K15" s="10"/>
      <c r="L15" s="10"/>
      <c r="M15" s="10"/>
      <c r="N15" s="10"/>
    </row>
    <row r="16" spans="1:14" s="20" customFormat="1" ht="15">
      <c r="A16" s="21"/>
      <c r="B16" s="26"/>
      <c r="C16" s="23"/>
      <c r="D16" s="34"/>
      <c r="E16" s="34"/>
      <c r="F16" s="34"/>
      <c r="G16" s="34"/>
      <c r="H16" s="34"/>
      <c r="I16" s="34"/>
      <c r="J16" s="34"/>
      <c r="K16" s="10"/>
      <c r="L16" s="10"/>
      <c r="M16" s="10"/>
      <c r="N16" s="10"/>
    </row>
    <row r="17" spans="1:14" s="20" customFormat="1" ht="14.25">
      <c r="A17" s="35"/>
      <c r="B17" s="36" t="s">
        <v>11</v>
      </c>
      <c r="C17" s="37"/>
      <c r="D17" s="38"/>
      <c r="E17" s="38"/>
      <c r="F17" s="38"/>
      <c r="G17" s="38"/>
      <c r="H17" s="38"/>
      <c r="I17" s="38"/>
      <c r="J17" s="38"/>
      <c r="K17" s="10"/>
      <c r="L17" s="10"/>
      <c r="M17" s="10"/>
      <c r="N17" s="10"/>
    </row>
    <row r="18" spans="1:14" s="20" customFormat="1" ht="14.25">
      <c r="A18" s="35"/>
      <c r="B18" s="36" t="s">
        <v>10</v>
      </c>
      <c r="C18" s="37" t="s">
        <v>7</v>
      </c>
      <c r="D18" s="39">
        <v>222485.9</v>
      </c>
      <c r="E18" s="39">
        <v>222624.7</v>
      </c>
      <c r="F18" s="39">
        <v>215636.2</v>
      </c>
      <c r="G18" s="39">
        <v>214838.5</v>
      </c>
      <c r="H18" s="39">
        <v>214349.8</v>
      </c>
      <c r="I18" s="39">
        <v>214191.9</v>
      </c>
      <c r="J18" s="39">
        <v>213702.6</v>
      </c>
      <c r="K18" s="10"/>
      <c r="L18" s="10"/>
      <c r="M18" s="10"/>
      <c r="N18" s="10"/>
    </row>
    <row r="19" spans="1:14" s="20" customFormat="1" ht="14.25">
      <c r="A19" s="35"/>
      <c r="B19" s="36" t="s">
        <v>4</v>
      </c>
      <c r="C19" s="37" t="s">
        <v>7</v>
      </c>
      <c r="D19" s="39">
        <v>93077.1</v>
      </c>
      <c r="E19" s="39">
        <v>82214.7</v>
      </c>
      <c r="F19" s="39">
        <v>93387.6</v>
      </c>
      <c r="G19" s="39">
        <v>100835.4</v>
      </c>
      <c r="H19" s="39">
        <v>108562.7</v>
      </c>
      <c r="I19" s="39">
        <v>113961.4</v>
      </c>
      <c r="J19" s="39">
        <v>115966.2</v>
      </c>
      <c r="K19" s="10"/>
      <c r="L19" s="10"/>
      <c r="M19" s="10"/>
      <c r="N19" s="10"/>
    </row>
    <row r="20" ht="17.25" customHeight="1">
      <c r="B20" s="40" t="s">
        <v>37</v>
      </c>
    </row>
    <row r="21" ht="26.25" customHeight="1"/>
    <row r="22" spans="3:10" ht="14.25">
      <c r="C22" s="41"/>
      <c r="D22" s="41"/>
      <c r="E22" s="41"/>
      <c r="F22" s="41"/>
      <c r="G22" s="41"/>
      <c r="H22" s="41"/>
      <c r="I22" s="41"/>
      <c r="J22" s="41"/>
    </row>
  </sheetData>
  <sheetProtection/>
  <mergeCells count="4">
    <mergeCell ref="B12:J12"/>
    <mergeCell ref="B4:J4"/>
    <mergeCell ref="B8:J8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84" zoomScaleNormal="84" zoomScalePageLayoutView="0" workbookViewId="0" topLeftCell="A1">
      <selection activeCell="B21" sqref="B21"/>
    </sheetView>
  </sheetViews>
  <sheetFormatPr defaultColWidth="9.140625" defaultRowHeight="15"/>
  <cols>
    <col min="1" max="1" width="44.00390625" style="0" customWidth="1"/>
    <col min="2" max="2" width="12.421875" style="1" customWidth="1"/>
    <col min="3" max="3" width="64.7109375" style="1" customWidth="1"/>
  </cols>
  <sheetData>
    <row r="2" spans="1:3" ht="53.25" customHeight="1">
      <c r="A2" s="2" t="s">
        <v>13</v>
      </c>
      <c r="B2" s="3" t="s">
        <v>35</v>
      </c>
      <c r="C2" s="3"/>
    </row>
    <row r="3" spans="1:3" ht="164.25" customHeight="1">
      <c r="A3" s="2" t="s">
        <v>14</v>
      </c>
      <c r="B3" s="4" t="s">
        <v>39</v>
      </c>
      <c r="C3" s="4"/>
    </row>
    <row r="4" spans="1:3" ht="18" customHeight="1">
      <c r="A4" s="2" t="s">
        <v>15</v>
      </c>
      <c r="B4" s="3" t="s">
        <v>30</v>
      </c>
      <c r="C4" s="3"/>
    </row>
    <row r="5" spans="1:3" ht="18" customHeight="1">
      <c r="A5" s="2" t="s">
        <v>16</v>
      </c>
      <c r="B5" s="5" t="s">
        <v>36</v>
      </c>
      <c r="C5" s="5"/>
    </row>
    <row r="6" spans="1:3" ht="36" customHeight="1">
      <c r="A6" s="2" t="s">
        <v>17</v>
      </c>
      <c r="B6" s="3" t="s">
        <v>34</v>
      </c>
      <c r="C6" s="3"/>
    </row>
    <row r="7" spans="1:3" ht="18.75" customHeight="1">
      <c r="A7" s="2" t="s">
        <v>18</v>
      </c>
      <c r="B7" s="3" t="s">
        <v>19</v>
      </c>
      <c r="C7" s="3"/>
    </row>
    <row r="8" spans="1:3" ht="18.75" customHeight="1">
      <c r="A8" s="2" t="s">
        <v>20</v>
      </c>
      <c r="B8" s="3" t="s">
        <v>33</v>
      </c>
      <c r="C8" s="3"/>
    </row>
    <row r="9" spans="1:3" ht="33" customHeight="1">
      <c r="A9" s="2" t="s">
        <v>21</v>
      </c>
      <c r="B9" s="3" t="s">
        <v>6</v>
      </c>
      <c r="C9" s="3"/>
    </row>
    <row r="10" spans="1:3" ht="49.5" customHeight="1">
      <c r="A10" s="2" t="s">
        <v>22</v>
      </c>
      <c r="B10" s="6" t="s">
        <v>23</v>
      </c>
      <c r="C10" s="7"/>
    </row>
    <row r="11" spans="1:3" ht="30" customHeight="1">
      <c r="A11" s="2" t="s">
        <v>24</v>
      </c>
      <c r="B11" s="3" t="s">
        <v>32</v>
      </c>
      <c r="C11" s="3"/>
    </row>
    <row r="12" spans="1:3" ht="14.25" customHeight="1">
      <c r="A12" s="8" t="s">
        <v>25</v>
      </c>
      <c r="B12" s="6"/>
      <c r="C12" s="7"/>
    </row>
    <row r="13" spans="1:3" ht="30.75" customHeight="1">
      <c r="A13" s="2" t="s">
        <v>26</v>
      </c>
      <c r="B13" s="6" t="s">
        <v>31</v>
      </c>
      <c r="C13" s="7"/>
    </row>
    <row r="14" spans="1:3" ht="18" customHeight="1">
      <c r="A14" s="2" t="s">
        <v>27</v>
      </c>
      <c r="B14" s="3" t="s">
        <v>28</v>
      </c>
      <c r="C14" s="3"/>
    </row>
    <row r="15" spans="1:3" ht="19.5" customHeight="1">
      <c r="A15" s="2" t="s">
        <v>29</v>
      </c>
      <c r="B15" s="3" t="s">
        <v>38</v>
      </c>
      <c r="C15" s="3"/>
    </row>
  </sheetData>
  <sheetProtection/>
  <mergeCells count="14">
    <mergeCell ref="B2:C2"/>
    <mergeCell ref="B3:C3"/>
    <mergeCell ref="B4:C4"/>
    <mergeCell ref="B5:C5"/>
    <mergeCell ref="B6:C6"/>
    <mergeCell ref="B7:C7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 Садвакасова</dc:creator>
  <cp:keywords/>
  <dc:description/>
  <cp:lastModifiedBy>d.adilbek</cp:lastModifiedBy>
  <dcterms:created xsi:type="dcterms:W3CDTF">2021-11-16T05:08:42Z</dcterms:created>
  <dcterms:modified xsi:type="dcterms:W3CDTF">2023-11-27T05:35:09Z</dcterms:modified>
  <cp:category/>
  <cp:version/>
  <cp:contentType/>
  <cp:contentStatus/>
</cp:coreProperties>
</file>