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рус\"/>
    </mc:Choice>
  </mc:AlternateContent>
  <bookViews>
    <workbookView xWindow="-120" yWindow="-120" windowWidth="20730" windowHeight="11160" tabRatio="810"/>
  </bookViews>
  <sheets>
    <sheet name="График 6" sheetId="7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7" l="1"/>
  <c r="J16" i="7"/>
  <c r="J17" i="7"/>
  <c r="J18" i="7"/>
  <c r="J19" i="7"/>
  <c r="J14" i="7"/>
  <c r="I18" i="7" l="1"/>
  <c r="I14" i="7"/>
  <c r="I16" i="7" l="1"/>
  <c r="I15" i="7"/>
  <c r="I17" i="7" l="1"/>
  <c r="I19" i="7"/>
  <c r="B15" i="7" l="1"/>
  <c r="J11" i="7" l="1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H14" i="7"/>
  <c r="G14" i="7"/>
  <c r="F14" i="7"/>
  <c r="E14" i="7"/>
  <c r="D14" i="7"/>
  <c r="C14" i="7"/>
  <c r="B14" i="7"/>
</calcChain>
</file>

<file path=xl/sharedStrings.xml><?xml version="1.0" encoding="utf-8"?>
<sst xmlns="http://schemas.openxmlformats.org/spreadsheetml/2006/main" count="14" uniqueCount="8">
  <si>
    <t>Уголь</t>
  </si>
  <si>
    <t>Газ природный</t>
  </si>
  <si>
    <t>Электроэнергия</t>
  </si>
  <si>
    <t>Теплоэнергия</t>
  </si>
  <si>
    <t>Конечное потребление</t>
  </si>
  <si>
    <t>Нефть и нефтепродукты</t>
  </si>
  <si>
    <t>Биотопливо/отходы</t>
  </si>
  <si>
    <t>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</si>
</sst>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Normal 10 2 2" xfId="2"/>
    <cellStyle name="Normal 2" xfId="3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'График 6'!$A$4</c:f>
              <c:strCache>
                <c:ptCount val="1"/>
                <c:pt idx="0">
                  <c:v>Уголь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6'!$B$4:$J$4</c:f>
              <c:numCache>
                <c:formatCode>General</c:formatCode>
                <c:ptCount val="9"/>
                <c:pt idx="0">
                  <c:v>8758.7488108468751</c:v>
                </c:pt>
                <c:pt idx="1">
                  <c:v>8603.4970253200536</c:v>
                </c:pt>
                <c:pt idx="2">
                  <c:v>9306.9992589311187</c:v>
                </c:pt>
                <c:pt idx="3">
                  <c:v>9582.2038903306093</c:v>
                </c:pt>
                <c:pt idx="4">
                  <c:v>9007.7778901574966</c:v>
                </c:pt>
                <c:pt idx="5">
                  <c:v>8713.4704260368999</c:v>
                </c:pt>
                <c:pt idx="6">
                  <c:v>9086.7999999999993</c:v>
                </c:pt>
                <c:pt idx="7">
                  <c:v>9576.4329999999991</c:v>
                </c:pt>
                <c:pt idx="8">
                  <c:v>8433.8438423199477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9-4F3C-B2F2-6162F38B8C26}"/>
            </c:ext>
          </c:extLst>
        </c:ser>
        <c:ser>
          <c:idx val="1"/>
          <c:order val="1"/>
          <c:tx>
            <c:strRef>
              <c:f>'График 6'!$A$5</c:f>
              <c:strCache>
                <c:ptCount val="1"/>
                <c:pt idx="0">
                  <c:v>Нефть и нефтепродукты</c:v>
                </c:pt>
              </c:strCache>
            </c:strRef>
          </c:tx>
          <c:spPr>
            <a:solidFill>
              <a:srgbClr val="9D5F00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6'!$B$5:$J$5</c:f>
              <c:numCache>
                <c:formatCode>General</c:formatCode>
                <c:ptCount val="9"/>
                <c:pt idx="0">
                  <c:v>12616.927511775104</c:v>
                </c:pt>
                <c:pt idx="1">
                  <c:v>13067.091483447977</c:v>
                </c:pt>
                <c:pt idx="2">
                  <c:v>12574.384222986529</c:v>
                </c:pt>
                <c:pt idx="3">
                  <c:v>12017.676957614216</c:v>
                </c:pt>
                <c:pt idx="4">
                  <c:v>10827.542805594012</c:v>
                </c:pt>
                <c:pt idx="5">
                  <c:v>12406.488771376156</c:v>
                </c:pt>
                <c:pt idx="6">
                  <c:v>13624.5</c:v>
                </c:pt>
                <c:pt idx="7">
                  <c:v>13733.489999999998</c:v>
                </c:pt>
                <c:pt idx="8">
                  <c:v>14568.689752228191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9-4F3C-B2F2-6162F38B8C26}"/>
            </c:ext>
          </c:extLst>
        </c:ser>
        <c:ser>
          <c:idx val="2"/>
          <c:order val="2"/>
          <c:tx>
            <c:strRef>
              <c:f>'График 6'!$A$6</c:f>
              <c:strCache>
                <c:ptCount val="1"/>
                <c:pt idx="0">
                  <c:v>Газ природный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6'!$B$6:$J$6</c:f>
              <c:numCache>
                <c:formatCode>General</c:formatCode>
                <c:ptCount val="9"/>
                <c:pt idx="0">
                  <c:v>4713.4788907996553</c:v>
                </c:pt>
                <c:pt idx="1">
                  <c:v>5209.9190885640583</c:v>
                </c:pt>
                <c:pt idx="2">
                  <c:v>5622.2931427343074</c:v>
                </c:pt>
                <c:pt idx="3">
                  <c:v>5611.7789982803097</c:v>
                </c:pt>
                <c:pt idx="4">
                  <c:v>8368.8854471195173</c:v>
                </c:pt>
                <c:pt idx="5">
                  <c:v>6476.4971347807377</c:v>
                </c:pt>
                <c:pt idx="6">
                  <c:v>6761.9</c:v>
                </c:pt>
                <c:pt idx="7">
                  <c:v>6826.741</c:v>
                </c:pt>
                <c:pt idx="8">
                  <c:v>7240.1220041102397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29-4F3C-B2F2-6162F38B8C26}"/>
            </c:ext>
          </c:extLst>
        </c:ser>
        <c:ser>
          <c:idx val="3"/>
          <c:order val="3"/>
          <c:tx>
            <c:strRef>
              <c:f>'График 6'!$A$7</c:f>
              <c:strCache>
                <c:ptCount val="1"/>
                <c:pt idx="0">
                  <c:v>Биотопливо/отходы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6'!$B$7:$J$7</c:f>
              <c:numCache>
                <c:formatCode>General</c:formatCode>
                <c:ptCount val="9"/>
                <c:pt idx="0">
                  <c:v>49.570908569790774</c:v>
                </c:pt>
                <c:pt idx="1">
                  <c:v>59.180414636476542</c:v>
                </c:pt>
                <c:pt idx="2">
                  <c:v>62.610900926722081</c:v>
                </c:pt>
                <c:pt idx="3">
                  <c:v>50.24514187446259</c:v>
                </c:pt>
                <c:pt idx="4">
                  <c:v>35.652956912200246</c:v>
                </c:pt>
                <c:pt idx="5">
                  <c:v>50.091009840450937</c:v>
                </c:pt>
                <c:pt idx="6">
                  <c:v>24.5</c:v>
                </c:pt>
                <c:pt idx="7">
                  <c:v>11.870999999999999</c:v>
                </c:pt>
                <c:pt idx="8">
                  <c:v>19.179737030667813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29-4F3C-B2F2-6162F38B8C26}"/>
            </c:ext>
          </c:extLst>
        </c:ser>
        <c:ser>
          <c:idx val="4"/>
          <c:order val="4"/>
          <c:tx>
            <c:strRef>
              <c:f>'График 6'!$A$8</c:f>
              <c:strCache>
                <c:ptCount val="1"/>
                <c:pt idx="0">
                  <c:v>Электроэнергия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6'!$B$8:$J$8</c:f>
              <c:numCache>
                <c:formatCode>General</c:formatCode>
                <c:ptCount val="9"/>
                <c:pt idx="0">
                  <c:v>5826.8072226999138</c:v>
                </c:pt>
                <c:pt idx="1">
                  <c:v>5797.9410146173695</c:v>
                </c:pt>
                <c:pt idx="2">
                  <c:v>6544.9415305245047</c:v>
                </c:pt>
                <c:pt idx="3">
                  <c:v>6906.881427343078</c:v>
                </c:pt>
                <c:pt idx="4">
                  <c:v>6187.0445399828022</c:v>
                </c:pt>
                <c:pt idx="5">
                  <c:v>6029.4352536543411</c:v>
                </c:pt>
                <c:pt idx="6">
                  <c:v>7469.4</c:v>
                </c:pt>
                <c:pt idx="7">
                  <c:v>7150.683</c:v>
                </c:pt>
                <c:pt idx="8">
                  <c:v>6521.949097162511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29-4F3C-B2F2-6162F38B8C26}"/>
            </c:ext>
          </c:extLst>
        </c:ser>
        <c:ser>
          <c:idx val="5"/>
          <c:order val="5"/>
          <c:tx>
            <c:strRef>
              <c:f>'График 6'!$A$9</c:f>
              <c:strCache>
                <c:ptCount val="1"/>
                <c:pt idx="0">
                  <c:v>Теплоэнергия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'График 6'!$B$3:$J$3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6'!$B$9:$J$9</c:f>
              <c:numCache>
                <c:formatCode>General</c:formatCode>
                <c:ptCount val="9"/>
                <c:pt idx="0">
                  <c:v>6394.6450749976111</c:v>
                </c:pt>
                <c:pt idx="1">
                  <c:v>5948.4570555077862</c:v>
                </c:pt>
                <c:pt idx="2">
                  <c:v>5917.2398968185726</c:v>
                </c:pt>
                <c:pt idx="3">
                  <c:v>7130.863666762205</c:v>
                </c:pt>
                <c:pt idx="4">
                  <c:v>7142.7326359033141</c:v>
                </c:pt>
                <c:pt idx="5">
                  <c:v>6590.9004012611058</c:v>
                </c:pt>
                <c:pt idx="6">
                  <c:v>6295.4</c:v>
                </c:pt>
                <c:pt idx="7">
                  <c:v>6103.1679999999997</c:v>
                </c:pt>
                <c:pt idx="8">
                  <c:v>6648.7024696665703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29-4F3C-B2F2-6162F38B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83200"/>
        <c:axId val="34085888"/>
      </c:areaChart>
      <c:catAx>
        <c:axId val="340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085888"/>
        <c:crosses val="autoZero"/>
        <c:auto val="1"/>
        <c:lblAlgn val="ctr"/>
        <c:lblOffset val="100"/>
        <c:noMultiLvlLbl val="0"/>
      </c:catAx>
      <c:valAx>
        <c:axId val="34085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crossAx val="34083200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152399</xdr:colOff>
      <xdr:row>3</xdr:row>
      <xdr:rowOff>114300</xdr:rowOff>
    </xdr:from>
    <xdr:to>
      <xdr:col>26</xdr:col>
      <xdr:colOff>66674</xdr:colOff>
      <xdr:row>15</xdr:row>
      <xdr:rowOff>171450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T26" sqref="T26"/>
    </sheetView>
  </sheetViews>
  <sheetFormatPr defaultRowHeight="12.75" x14ac:dyDescent="0.2"/>
  <cols>
    <col min="1" max="16384" width="9.140625" style="3"/>
  </cols>
  <sheetData>
    <row r="2" spans="1:10" x14ac:dyDescent="0.2">
      <c r="A2" s="7" t="s">
        <v>4</v>
      </c>
    </row>
    <row r="3" spans="1:10" x14ac:dyDescent="0.2">
      <c r="B3" s="6">
        <v>2015</v>
      </c>
      <c r="C3" s="6">
        <v>2016</v>
      </c>
      <c r="D3" s="6">
        <v>2017</v>
      </c>
      <c r="E3" s="6">
        <v>2018</v>
      </c>
      <c r="F3" s="6">
        <v>2019</v>
      </c>
      <c r="G3" s="6">
        <v>2020</v>
      </c>
      <c r="H3" s="6">
        <v>2021</v>
      </c>
      <c r="I3" s="6">
        <v>2022</v>
      </c>
      <c r="J3" s="6">
        <v>2023</v>
      </c>
    </row>
    <row r="4" spans="1:10" x14ac:dyDescent="0.2">
      <c r="A4" s="4" t="s">
        <v>0</v>
      </c>
      <c r="B4" s="3">
        <v>8758.7488108468751</v>
      </c>
      <c r="C4" s="3">
        <v>8603.4970253200536</v>
      </c>
      <c r="D4" s="3">
        <v>9306.9992589311187</v>
      </c>
      <c r="E4" s="3">
        <v>9582.2038903306093</v>
      </c>
      <c r="F4" s="3">
        <v>9007.7778901574966</v>
      </c>
      <c r="G4" s="3">
        <v>8713.4704260368999</v>
      </c>
      <c r="H4" s="3">
        <v>9086.7999999999993</v>
      </c>
      <c r="I4" s="3">
        <v>9576.4329999999991</v>
      </c>
      <c r="J4" s="3">
        <v>8433.8438423199477</v>
      </c>
    </row>
    <row r="5" spans="1:10" ht="38.25" x14ac:dyDescent="0.2">
      <c r="A5" s="4" t="s">
        <v>5</v>
      </c>
      <c r="B5" s="3">
        <v>12616.927511775104</v>
      </c>
      <c r="C5" s="3">
        <v>13067.091483447977</v>
      </c>
      <c r="D5" s="3">
        <v>12574.384222986529</v>
      </c>
      <c r="E5" s="3">
        <v>12017.676957614216</v>
      </c>
      <c r="F5" s="3">
        <v>10827.542805594012</v>
      </c>
      <c r="G5" s="3">
        <v>12406.488771376156</v>
      </c>
      <c r="H5" s="3">
        <v>13624.5</v>
      </c>
      <c r="I5" s="3">
        <v>13733.489999999998</v>
      </c>
      <c r="J5" s="3">
        <v>14568.689752228191</v>
      </c>
    </row>
    <row r="6" spans="1:10" ht="38.25" x14ac:dyDescent="0.2">
      <c r="A6" s="4" t="s">
        <v>1</v>
      </c>
      <c r="B6" s="3">
        <v>4713.4788907996553</v>
      </c>
      <c r="C6" s="3">
        <v>5209.9190885640583</v>
      </c>
      <c r="D6" s="3">
        <v>5622.2931427343074</v>
      </c>
      <c r="E6" s="3">
        <v>5611.7789982803097</v>
      </c>
      <c r="F6" s="3">
        <v>8368.8854471195173</v>
      </c>
      <c r="G6" s="3">
        <v>6476.4971347807377</v>
      </c>
      <c r="H6" s="3">
        <v>6761.9</v>
      </c>
      <c r="I6" s="3">
        <v>6826.741</v>
      </c>
      <c r="J6" s="3">
        <v>7240.1220041102397</v>
      </c>
    </row>
    <row r="7" spans="1:10" ht="38.25" x14ac:dyDescent="0.2">
      <c r="A7" s="4" t="s">
        <v>6</v>
      </c>
      <c r="B7" s="3">
        <v>49.570908569790774</v>
      </c>
      <c r="C7" s="3">
        <v>59.180414636476542</v>
      </c>
      <c r="D7" s="3">
        <v>62.610900926722081</v>
      </c>
      <c r="E7" s="3">
        <v>50.24514187446259</v>
      </c>
      <c r="F7" s="3">
        <v>35.652956912200246</v>
      </c>
      <c r="G7" s="3">
        <v>50.091009840450937</v>
      </c>
      <c r="H7" s="3">
        <v>24.5</v>
      </c>
      <c r="I7" s="3">
        <v>11.870999999999999</v>
      </c>
      <c r="J7" s="3">
        <v>19.179737030667813</v>
      </c>
    </row>
    <row r="8" spans="1:10" ht="25.5" x14ac:dyDescent="0.2">
      <c r="A8" s="4" t="s">
        <v>2</v>
      </c>
      <c r="B8" s="3">
        <v>5826.8072226999138</v>
      </c>
      <c r="C8" s="3">
        <v>5797.9410146173695</v>
      </c>
      <c r="D8" s="3">
        <v>6544.9415305245047</v>
      </c>
      <c r="E8" s="3">
        <v>6906.881427343078</v>
      </c>
      <c r="F8" s="3">
        <v>6187.0445399828022</v>
      </c>
      <c r="G8" s="3">
        <v>6029.4352536543411</v>
      </c>
      <c r="H8" s="3">
        <v>7469.4</v>
      </c>
      <c r="I8" s="3">
        <v>7150.683</v>
      </c>
      <c r="J8" s="3">
        <v>6521.949097162511</v>
      </c>
    </row>
    <row r="9" spans="1:10" ht="25.5" x14ac:dyDescent="0.2">
      <c r="A9" s="4" t="s">
        <v>3</v>
      </c>
      <c r="B9" s="3">
        <v>6394.6450749976111</v>
      </c>
      <c r="C9" s="3">
        <v>5948.4570555077862</v>
      </c>
      <c r="D9" s="3">
        <v>5917.2398968185726</v>
      </c>
      <c r="E9" s="3">
        <v>7130.863666762205</v>
      </c>
      <c r="F9" s="3">
        <v>7142.7326359033141</v>
      </c>
      <c r="G9" s="3">
        <v>6590.9004012611058</v>
      </c>
      <c r="H9" s="3">
        <v>6295.4</v>
      </c>
      <c r="I9" s="3">
        <v>6103.1679999999997</v>
      </c>
      <c r="J9" s="3">
        <v>6648.7024696665703</v>
      </c>
    </row>
    <row r="10" spans="1:10" x14ac:dyDescent="0.2">
      <c r="A10" s="5" t="s">
        <v>7</v>
      </c>
      <c r="B10" s="3">
        <v>38360.178419688898</v>
      </c>
      <c r="C10" s="3">
        <v>38686.086082093701</v>
      </c>
      <c r="D10" s="3">
        <v>40028.468952921801</v>
      </c>
      <c r="E10" s="3">
        <v>41299.650082204898</v>
      </c>
      <c r="F10" s="3">
        <v>41569.636275669342</v>
      </c>
      <c r="G10" s="3">
        <v>40266.882996949702</v>
      </c>
      <c r="H10" s="3">
        <v>43262.5</v>
      </c>
      <c r="I10" s="1">
        <v>43402.384000000005</v>
      </c>
      <c r="J10" s="3">
        <v>43432.486902518125</v>
      </c>
    </row>
    <row r="11" spans="1:10" x14ac:dyDescent="0.2">
      <c r="B11" s="1"/>
      <c r="C11" s="1"/>
      <c r="D11" s="1"/>
      <c r="E11" s="1"/>
      <c r="F11" s="1"/>
      <c r="G11" s="1"/>
      <c r="H11" s="2"/>
      <c r="I11" s="1"/>
      <c r="J11" s="3">
        <f>ROUND(K11*100/G10,1)</f>
        <v>0</v>
      </c>
    </row>
    <row r="13" spans="1:10" x14ac:dyDescent="0.2">
      <c r="B13" s="6">
        <v>2015</v>
      </c>
      <c r="C13" s="6">
        <v>2016</v>
      </c>
      <c r="D13" s="6">
        <v>2017</v>
      </c>
      <c r="E13" s="6">
        <v>2018</v>
      </c>
      <c r="F13" s="6">
        <v>2019</v>
      </c>
      <c r="G13" s="6">
        <v>2020</v>
      </c>
      <c r="H13" s="6">
        <v>2021</v>
      </c>
      <c r="I13" s="6">
        <v>2022</v>
      </c>
      <c r="J13" s="6">
        <v>2023</v>
      </c>
    </row>
    <row r="14" spans="1:10" x14ac:dyDescent="0.2">
      <c r="A14" s="4" t="s">
        <v>0</v>
      </c>
      <c r="B14" s="3">
        <f t="shared" ref="B14:B19" si="0">ROUND(B4*100/$B$10,1)</f>
        <v>22.8</v>
      </c>
      <c r="C14" s="3">
        <f t="shared" ref="C14:C19" si="1">ROUND(C4*100/$C$10,1)</f>
        <v>22.2</v>
      </c>
      <c r="D14" s="3">
        <f t="shared" ref="D14:D19" si="2">ROUND(D4*100/$D$10,1)</f>
        <v>23.3</v>
      </c>
      <c r="E14" s="3">
        <f t="shared" ref="E14:E19" si="3">ROUND(E4*100/$E$10,1)</f>
        <v>23.2</v>
      </c>
      <c r="F14" s="3">
        <f t="shared" ref="F14:F19" si="4">ROUND(F4*100/$F$10,1)</f>
        <v>21.7</v>
      </c>
      <c r="G14" s="3">
        <f t="shared" ref="G14:G19" si="5">ROUND(G4*100/$G$10,1)</f>
        <v>21.6</v>
      </c>
      <c r="H14" s="3">
        <f t="shared" ref="H14:H19" si="6">ROUND(H4*100/$H$10,1)</f>
        <v>21</v>
      </c>
      <c r="I14" s="3">
        <f>ROUND(I4*100/$I$10,1)</f>
        <v>22.1</v>
      </c>
      <c r="J14" s="3">
        <f>ROUND(J4*100/$J$10,1)</f>
        <v>19.399999999999999</v>
      </c>
    </row>
    <row r="15" spans="1:10" ht="38.25" x14ac:dyDescent="0.2">
      <c r="A15" s="4" t="s">
        <v>5</v>
      </c>
      <c r="B15" s="3">
        <f t="shared" si="0"/>
        <v>32.9</v>
      </c>
      <c r="C15" s="3">
        <f t="shared" si="1"/>
        <v>33.799999999999997</v>
      </c>
      <c r="D15" s="3">
        <f t="shared" si="2"/>
        <v>31.4</v>
      </c>
      <c r="E15" s="3">
        <f t="shared" si="3"/>
        <v>29.1</v>
      </c>
      <c r="F15" s="3">
        <f t="shared" si="4"/>
        <v>26</v>
      </c>
      <c r="G15" s="3">
        <f t="shared" si="5"/>
        <v>30.8</v>
      </c>
      <c r="H15" s="3">
        <f t="shared" si="6"/>
        <v>31.5</v>
      </c>
      <c r="I15" s="3">
        <f>ROUND(I5*100/$I$10,1)</f>
        <v>31.6</v>
      </c>
      <c r="J15" s="3">
        <f t="shared" ref="J15:J19" si="7">ROUND(J5*100/$J$10,1)</f>
        <v>33.5</v>
      </c>
    </row>
    <row r="16" spans="1:10" ht="38.25" x14ac:dyDescent="0.2">
      <c r="A16" s="4" t="s">
        <v>1</v>
      </c>
      <c r="B16" s="3">
        <f t="shared" si="0"/>
        <v>12.3</v>
      </c>
      <c r="C16" s="3">
        <f t="shared" si="1"/>
        <v>13.5</v>
      </c>
      <c r="D16" s="3">
        <f t="shared" si="2"/>
        <v>14</v>
      </c>
      <c r="E16" s="3">
        <f t="shared" si="3"/>
        <v>13.6</v>
      </c>
      <c r="F16" s="3">
        <f t="shared" si="4"/>
        <v>20.100000000000001</v>
      </c>
      <c r="G16" s="3">
        <f t="shared" si="5"/>
        <v>16.100000000000001</v>
      </c>
      <c r="H16" s="3">
        <f t="shared" si="6"/>
        <v>15.6</v>
      </c>
      <c r="I16" s="3">
        <f>ROUND(I6*100/$I$10,1)</f>
        <v>15.7</v>
      </c>
      <c r="J16" s="3">
        <f t="shared" si="7"/>
        <v>16.7</v>
      </c>
    </row>
    <row r="17" spans="1:10" ht="38.25" x14ac:dyDescent="0.2">
      <c r="A17" s="4" t="s">
        <v>6</v>
      </c>
      <c r="B17" s="3">
        <f t="shared" si="0"/>
        <v>0.1</v>
      </c>
      <c r="C17" s="3">
        <f t="shared" si="1"/>
        <v>0.2</v>
      </c>
      <c r="D17" s="3">
        <f t="shared" si="2"/>
        <v>0.2</v>
      </c>
      <c r="E17" s="3">
        <f t="shared" si="3"/>
        <v>0.1</v>
      </c>
      <c r="F17" s="3">
        <f t="shared" si="4"/>
        <v>0.1</v>
      </c>
      <c r="G17" s="3">
        <f t="shared" si="5"/>
        <v>0.1</v>
      </c>
      <c r="H17" s="3">
        <f t="shared" si="6"/>
        <v>0.1</v>
      </c>
      <c r="I17" s="3">
        <f t="shared" ref="I17:I19" si="8">ROUND(I7*100/$I$10,1)</f>
        <v>0</v>
      </c>
      <c r="J17" s="3">
        <f t="shared" si="7"/>
        <v>0</v>
      </c>
    </row>
    <row r="18" spans="1:10" ht="25.5" x14ac:dyDescent="0.2">
      <c r="A18" s="4" t="s">
        <v>2</v>
      </c>
      <c r="B18" s="3">
        <f t="shared" si="0"/>
        <v>15.2</v>
      </c>
      <c r="C18" s="3">
        <f t="shared" si="1"/>
        <v>15</v>
      </c>
      <c r="D18" s="3">
        <f t="shared" si="2"/>
        <v>16.399999999999999</v>
      </c>
      <c r="E18" s="3">
        <f t="shared" si="3"/>
        <v>16.7</v>
      </c>
      <c r="F18" s="3">
        <f t="shared" si="4"/>
        <v>14.9</v>
      </c>
      <c r="G18" s="3">
        <f t="shared" si="5"/>
        <v>15</v>
      </c>
      <c r="H18" s="3">
        <f t="shared" si="6"/>
        <v>17.3</v>
      </c>
      <c r="I18" s="3">
        <f>ROUND(I8*100/$I$10,1)</f>
        <v>16.5</v>
      </c>
      <c r="J18" s="3">
        <f t="shared" si="7"/>
        <v>15</v>
      </c>
    </row>
    <row r="19" spans="1:10" ht="25.5" x14ac:dyDescent="0.2">
      <c r="A19" s="4" t="s">
        <v>3</v>
      </c>
      <c r="B19" s="3">
        <f t="shared" si="0"/>
        <v>16.7</v>
      </c>
      <c r="C19" s="3">
        <f t="shared" si="1"/>
        <v>15.4</v>
      </c>
      <c r="D19" s="3">
        <f t="shared" si="2"/>
        <v>14.8</v>
      </c>
      <c r="E19" s="3">
        <f t="shared" si="3"/>
        <v>17.3</v>
      </c>
      <c r="F19" s="3">
        <f t="shared" si="4"/>
        <v>17.2</v>
      </c>
      <c r="G19" s="3">
        <f t="shared" si="5"/>
        <v>16.399999999999999</v>
      </c>
      <c r="H19" s="3">
        <f t="shared" si="6"/>
        <v>14.6</v>
      </c>
      <c r="I19" s="3">
        <f t="shared" si="8"/>
        <v>14.1</v>
      </c>
      <c r="J19" s="3">
        <f t="shared" si="7"/>
        <v>15.3</v>
      </c>
    </row>
  </sheetData>
  <conditionalFormatting sqref="I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2024-08-01T12:27:28Z</dcterms:modified>
</cp:coreProperties>
</file>