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305" yWindow="-150" windowWidth="29040" windowHeight="15840"/>
  </bookViews>
  <sheets>
    <sheet name="Лист1" sheetId="3" r:id="rId1"/>
  </sheets>
  <externalReferences>
    <externalReference r:id="rId2"/>
  </externalReferences>
  <definedNames>
    <definedName name="_xlnm.Print_Area" localSheetId="0">Лист1!$A$1:$X$56</definedName>
  </definedNames>
  <calcPr calcId="162913"/>
</workbook>
</file>

<file path=xl/calcChain.xml><?xml version="1.0" encoding="utf-8"?>
<calcChain xmlns="http://schemas.openxmlformats.org/spreadsheetml/2006/main">
  <c r="L48" i="3" l="1"/>
  <c r="K48" i="3" l="1"/>
</calcChain>
</file>

<file path=xl/sharedStrings.xml><?xml version="1.0" encoding="utf-8"?>
<sst xmlns="http://schemas.openxmlformats.org/spreadsheetml/2006/main" count="289" uniqueCount="101">
  <si>
    <t>Көрсетілген қызмет көлемі, млн. теңге</t>
  </si>
  <si>
    <t>НКИ, %-бен</t>
  </si>
  <si>
    <t>* жедел ақпарат</t>
  </si>
  <si>
    <t>қаңтар 2019ж.</t>
  </si>
  <si>
    <t>қаңтар-ақпан 2019 ж.</t>
  </si>
  <si>
    <t>қаңтар-наурыз 2019 ж.</t>
  </si>
  <si>
    <t>қаңтар-сәуір 2019 ж.</t>
  </si>
  <si>
    <t>қаңтар-мамыр 2019 ж.</t>
  </si>
  <si>
    <t>қаңтар-маусым 2019 ж.</t>
  </si>
  <si>
    <t>қаңтар-шілде 2019 ж.</t>
  </si>
  <si>
    <t>қаңтар-тамыз 2019 ж.</t>
  </si>
  <si>
    <t>қаңтар-қыркүйек 2019 ж.</t>
  </si>
  <si>
    <t>қаңтар-қазан 2019 ж.</t>
  </si>
  <si>
    <t>қаңтар-қараша 2019 ж.</t>
  </si>
  <si>
    <t>қаңтар-желтоқсан 2019 ж.</t>
  </si>
  <si>
    <t>қаңтар 2020ж.</t>
  </si>
  <si>
    <t>қаңтар-ақпан 2020 ж.</t>
  </si>
  <si>
    <t>қаңтар-наурыз 2020 ж.</t>
  </si>
  <si>
    <t>қаңтар-сәуір 2020 ж.</t>
  </si>
  <si>
    <t>қаңтар-мамыр 2020 ж.</t>
  </si>
  <si>
    <t>қаңтар-маусым 2020 ж.</t>
  </si>
  <si>
    <t>қаңтар-шілде 2020 ж.</t>
  </si>
  <si>
    <t>қаңтар-тамыз 2020 ж.</t>
  </si>
  <si>
    <t>қаңтар-қыркүйек 2020 ж.</t>
  </si>
  <si>
    <t>қаңтар-қазан 2020 ж.</t>
  </si>
  <si>
    <t>қаңтар-қараша 2020 ж.</t>
  </si>
  <si>
    <t>қаңтар-желтоқсан 2020 ж.</t>
  </si>
  <si>
    <t>қаңтар 2021ж.</t>
  </si>
  <si>
    <t>қаңтар-ақпан 2021ж.</t>
  </si>
  <si>
    <t>қаңтар-наурыз 2021ж.</t>
  </si>
  <si>
    <t>қаңтар-сәуір 2021ж.</t>
  </si>
  <si>
    <t>қаңтар-мамыр 2021ж.</t>
  </si>
  <si>
    <t>қаңтар-маусым 2021 ж.</t>
  </si>
  <si>
    <t>қаңтар-шілде 2021 ж.</t>
  </si>
  <si>
    <t>қаңтар-тамыз 2021 ж.</t>
  </si>
  <si>
    <t>қаңтар-қыркуйек 2021 ж.</t>
  </si>
  <si>
    <t>қаңтар-қазан 2021 ж.</t>
  </si>
  <si>
    <t>қаңтар-қараша 2021 ж.</t>
  </si>
  <si>
    <t>қаңтар-желтоқсан 2021 ж.</t>
  </si>
  <si>
    <t>қаңтар 2022ж.</t>
  </si>
  <si>
    <t>қаңтар-ақпан 2022ж.</t>
  </si>
  <si>
    <t>қаңтар-наурыз 2022ж.</t>
  </si>
  <si>
    <t>қаңтар-сәуір 2022ж.</t>
  </si>
  <si>
    <t>қаңтар-мамыр 2022ж.</t>
  </si>
  <si>
    <t>қаңтар-маусым 2022ж.</t>
  </si>
  <si>
    <t>қаңтар-шілде 2022ж.</t>
  </si>
  <si>
    <t>қаңтар-тамыз 2022ж.</t>
  </si>
  <si>
    <t>қаңтар-қыркүйек 2022ж.</t>
  </si>
  <si>
    <t>қаңтар-қазан 2022ж.</t>
  </si>
  <si>
    <t>қаңтар-қараша 2022ж.</t>
  </si>
  <si>
    <t>қаңтар-желтоқсан 2022 ж.</t>
  </si>
  <si>
    <t>қаңтар 2023ж.</t>
  </si>
  <si>
    <t>қаңтар-ақпан 2023ж.</t>
  </si>
  <si>
    <t>қаңтар-наурыз 2023ж.</t>
  </si>
  <si>
    <t>қаңтар-сәуір 2023ж.</t>
  </si>
  <si>
    <t>қаңтар-мамыр 2023ж.</t>
  </si>
  <si>
    <t>қаңтар-маусым 2023ж.</t>
  </si>
  <si>
    <t>қаңтар-шілде 2023ж.</t>
  </si>
  <si>
    <t>қаңтар-тамыз 2023ж.</t>
  </si>
  <si>
    <t>қаңтар-қыркүйек 2023ж.</t>
  </si>
  <si>
    <t>Ақтөбе облысындағы ішкі сауда бойынша көрсетілген қызмет көлемі және НКИ (көтерме және бөлшек сауда) *</t>
  </si>
  <si>
    <t>қаңтар-қазан 2023ж.</t>
  </si>
  <si>
    <t>қаңтар-қараша 2023ж.</t>
  </si>
  <si>
    <t>қаңтар 2024ж.</t>
  </si>
  <si>
    <t>қаңтар-ақпан 2024ж.</t>
  </si>
  <si>
    <t>қаңтар-наурыз 2024ж.</t>
  </si>
  <si>
    <t>қаңтар-сәуір 2024ж.</t>
  </si>
  <si>
    <t>қаңтар-мамыр 2024ж.</t>
  </si>
  <si>
    <t>қаңтар-маусым 2024ж.</t>
  </si>
  <si>
    <t>қаңтар-шілде 2024ж.</t>
  </si>
  <si>
    <t>қаңтар-тамыз 2024ж.</t>
  </si>
  <si>
    <t>қаңтар-қыркүйек 2024ж.</t>
  </si>
  <si>
    <t>қаңтар-қазан 2024ж.</t>
  </si>
  <si>
    <t>қаңтар-қараша 2024ж.</t>
  </si>
  <si>
    <t>қаңтар-желтоқсан 2024 ж.</t>
  </si>
  <si>
    <t>қаңтар 2025ж.</t>
  </si>
  <si>
    <t>қаңтар-ақпан 2025ж.</t>
  </si>
  <si>
    <t>қаңтар-наурыз 2025ж.</t>
  </si>
  <si>
    <t>қаңтар-сәуір 2025ж.</t>
  </si>
  <si>
    <t>қаңтар-мамыр 2025ж.</t>
  </si>
  <si>
    <t>қаңтар-маусым 2025ж.</t>
  </si>
  <si>
    <t>қаңтар-шілде 2025ж.</t>
  </si>
  <si>
    <t>қаңтар-тамыз 2025ж.</t>
  </si>
  <si>
    <t>қаңтар-қыркүйек 2025ж.</t>
  </si>
  <si>
    <t>қаңтар-қазан 2025ж.</t>
  </si>
  <si>
    <t>қаңтар-қараша 2025ж.</t>
  </si>
  <si>
    <t>қаңтар-желтоқсан 2025 ж.</t>
  </si>
  <si>
    <t>қаңтар 2026ж.</t>
  </si>
  <si>
    <t>қаңтар-ақпан 2026ж.</t>
  </si>
  <si>
    <t>қаңтар-наурыз 2026ж.</t>
  </si>
  <si>
    <t>қаңтар-сәуір 2026ж.</t>
  </si>
  <si>
    <t>қаңтар-мамыр 2026ж.</t>
  </si>
  <si>
    <t>қаңтар-маусым 2026ж.</t>
  </si>
  <si>
    <t>қаңтар-шілде 2026ж.</t>
  </si>
  <si>
    <t>қаңтар-тамыз 2026ж.</t>
  </si>
  <si>
    <t>қаңтар-қыркүйек 2026ж.</t>
  </si>
  <si>
    <t>қаңтар-қазан 2026ж.</t>
  </si>
  <si>
    <t>қаңтар-қараша 2026ж.</t>
  </si>
  <si>
    <t>қаңтар-желтоқсан 2026 ж.</t>
  </si>
  <si>
    <t>Шығарылған күні: 2026 жылғы 13 шілде</t>
  </si>
  <si>
    <t>Келесі шығарылым күні: 2026 жылғы 12 тамыз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</si>
</sst>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-;\-* #,##0.00_-;_-* &quot;-&quot;??_-;_-@_-"/>
    <numFmt numFmtId="165" formatCode="0.0"/>
    <numFmt numFmtId="166" formatCode="#,##0.0"/>
    <numFmt numFmtId="167" formatCode="#,##0&quot;р.&quot;;\-#,##0&quot;р.&quot;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29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name val="Roboto"/>
      <charset val="204"/>
    </font>
    <font>
      <sz val="9"/>
      <color theme="1"/>
      <name val="Roboto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cademy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2" fillId="0" borderId="0"/>
    <xf numFmtId="166" fontId="12" fillId="0" borderId="0" applyFill="0" applyBorder="0" applyAlignment="0" applyProtection="0"/>
    <xf numFmtId="17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3" fontId="12" fillId="0" borderId="0" applyFill="0" applyBorder="0" applyAlignment="0" applyProtection="0"/>
    <xf numFmtId="168" fontId="12" fillId="0" borderId="0" applyFill="0" applyBorder="0" applyAlignment="0" applyProtection="0"/>
    <xf numFmtId="16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2" fillId="0" borderId="0" applyFill="0" applyBorder="0" applyAlignment="0" applyProtection="0"/>
    <xf numFmtId="173" fontId="12" fillId="0" borderId="0" applyFill="0" applyBorder="0" applyAlignment="0" applyProtection="0"/>
    <xf numFmtId="2" fontId="12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wrapText="1"/>
    </xf>
    <xf numFmtId="0" fontId="10" fillId="0" borderId="0"/>
    <xf numFmtId="0" fontId="12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0" fontId="12" fillId="0" borderId="0" applyFill="0" applyBorder="0" applyAlignment="0" applyProtection="0"/>
    <xf numFmtId="0" fontId="11" fillId="0" borderId="0">
      <alignment horizontal="center" vertical="center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center" vertical="center"/>
    </xf>
    <xf numFmtId="0" fontId="17" fillId="0" borderId="0">
      <alignment horizontal="center" vertical="center"/>
    </xf>
    <xf numFmtId="0" fontId="26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8" fillId="7" borderId="5" applyNumberFormat="0" applyProtection="0">
      <alignment vertical="center"/>
    </xf>
    <xf numFmtId="4" fontId="19" fillId="8" borderId="5" applyNumberFormat="0" applyProtection="0">
      <alignment vertical="center"/>
    </xf>
    <xf numFmtId="4" fontId="18" fillId="8" borderId="5" applyNumberFormat="0" applyProtection="0">
      <alignment horizontal="left" vertical="center" indent="1"/>
    </xf>
    <xf numFmtId="0" fontId="18" fillId="8" borderId="5" applyNumberFormat="0" applyProtection="0">
      <alignment horizontal="left" vertical="top" indent="1"/>
    </xf>
    <xf numFmtId="4" fontId="18" fillId="9" borderId="0" applyNumberFormat="0" applyProtection="0">
      <alignment horizontal="left" vertical="center" indent="1"/>
    </xf>
    <xf numFmtId="4" fontId="20" fillId="2" borderId="5" applyNumberFormat="0" applyProtection="0">
      <alignment horizontal="right" vertical="center"/>
    </xf>
    <xf numFmtId="4" fontId="20" fillId="3" borderId="5" applyNumberFormat="0" applyProtection="0">
      <alignment horizontal="right" vertical="center"/>
    </xf>
    <xf numFmtId="4" fontId="20" fillId="10" borderId="5" applyNumberFormat="0" applyProtection="0">
      <alignment horizontal="right" vertical="center"/>
    </xf>
    <xf numFmtId="4" fontId="20" fillId="5" borderId="5" applyNumberFormat="0" applyProtection="0">
      <alignment horizontal="right" vertical="center"/>
    </xf>
    <xf numFmtId="4" fontId="20" fillId="6" borderId="5" applyNumberFormat="0" applyProtection="0">
      <alignment horizontal="right" vertical="center"/>
    </xf>
    <xf numFmtId="4" fontId="20" fillId="11" borderId="5" applyNumberFormat="0" applyProtection="0">
      <alignment horizontal="right" vertical="center"/>
    </xf>
    <xf numFmtId="4" fontId="20" fillId="12" borderId="5" applyNumberFormat="0" applyProtection="0">
      <alignment horizontal="right" vertical="center"/>
    </xf>
    <xf numFmtId="4" fontId="20" fillId="13" borderId="5" applyNumberFormat="0" applyProtection="0">
      <alignment horizontal="right" vertical="center"/>
    </xf>
    <xf numFmtId="4" fontId="20" fillId="4" borderId="5" applyNumberFormat="0" applyProtection="0">
      <alignment horizontal="right" vertical="center"/>
    </xf>
    <xf numFmtId="4" fontId="18" fillId="14" borderId="6" applyNumberFormat="0" applyProtection="0">
      <alignment horizontal="left" vertical="center" indent="1"/>
    </xf>
    <xf numFmtId="4" fontId="20" fillId="15" borderId="0" applyNumberFormat="0" applyProtection="0">
      <alignment horizontal="left" vertical="center" indent="1"/>
    </xf>
    <xf numFmtId="4" fontId="21" fillId="16" borderId="0" applyNumberFormat="0" applyProtection="0">
      <alignment horizontal="left" vertical="center" indent="1"/>
    </xf>
    <xf numFmtId="4" fontId="20" fillId="17" borderId="5" applyNumberFormat="0" applyProtection="0">
      <alignment horizontal="right" vertical="center"/>
    </xf>
    <xf numFmtId="4" fontId="22" fillId="15" borderId="0" applyNumberFormat="0" applyProtection="0">
      <alignment horizontal="left" vertical="center" indent="1"/>
    </xf>
    <xf numFmtId="4" fontId="22" fillId="9" borderId="0" applyNumberFormat="0" applyProtection="0">
      <alignment horizontal="left" vertical="center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9" borderId="5" applyNumberFormat="0" applyProtection="0">
      <alignment horizontal="left" vertical="center" indent="1"/>
    </xf>
    <xf numFmtId="0" fontId="12" fillId="9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9" borderId="5" applyNumberFormat="0" applyProtection="0">
      <alignment horizontal="left" vertical="center" indent="1"/>
    </xf>
    <xf numFmtId="0" fontId="12" fillId="19" borderId="5" applyNumberFormat="0" applyProtection="0">
      <alignment horizontal="left" vertical="top" indent="1"/>
    </xf>
    <xf numFmtId="4" fontId="20" fillId="20" borderId="5" applyNumberFormat="0" applyProtection="0">
      <alignment vertical="center"/>
    </xf>
    <xf numFmtId="4" fontId="23" fillId="20" borderId="5" applyNumberFormat="0" applyProtection="0">
      <alignment vertical="center"/>
    </xf>
    <xf numFmtId="4" fontId="20" fillId="20" borderId="5" applyNumberFormat="0" applyProtection="0">
      <alignment horizontal="left" vertical="center" indent="1"/>
    </xf>
    <xf numFmtId="0" fontId="20" fillId="20" borderId="5" applyNumberFormat="0" applyProtection="0">
      <alignment horizontal="left" vertical="top" indent="1"/>
    </xf>
    <xf numFmtId="4" fontId="20" fillId="15" borderId="5" applyNumberFormat="0" applyProtection="0">
      <alignment horizontal="right" vertical="center"/>
    </xf>
    <xf numFmtId="4" fontId="23" fillId="15" borderId="5" applyNumberFormat="0" applyProtection="0">
      <alignment horizontal="right" vertical="center"/>
    </xf>
    <xf numFmtId="4" fontId="20" fillId="17" borderId="5" applyNumberFormat="0" applyProtection="0">
      <alignment horizontal="left" vertical="center" indent="1"/>
    </xf>
    <xf numFmtId="0" fontId="20" fillId="9" borderId="5" applyNumberFormat="0" applyProtection="0">
      <alignment horizontal="left" vertical="top" indent="1"/>
    </xf>
    <xf numFmtId="4" fontId="24" fillId="21" borderId="0" applyNumberFormat="0" applyProtection="0">
      <alignment horizontal="left" vertical="center" indent="1"/>
    </xf>
    <xf numFmtId="4" fontId="25" fillId="15" borderId="5" applyNumberFormat="0" applyProtection="0">
      <alignment horizontal="right" vertical="center"/>
    </xf>
    <xf numFmtId="0" fontId="12" fillId="0" borderId="7" applyNumberFormat="0" applyFill="0" applyAlignment="0" applyProtection="0"/>
    <xf numFmtId="171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9" fillId="0" borderId="0"/>
    <xf numFmtId="0" fontId="27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2" fillId="0" borderId="0" applyFont="0" applyFill="0" applyBorder="0" applyProtection="0"/>
    <xf numFmtId="172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3" fontId="4" fillId="0" borderId="3" xfId="0" applyNumberFormat="1" applyFont="1" applyBorder="1" applyAlignment="1"/>
    <xf numFmtId="3" fontId="4" fillId="0" borderId="4" xfId="0" applyNumberFormat="1" applyFont="1" applyBorder="1" applyAlignment="1"/>
    <xf numFmtId="0" fontId="4" fillId="0" borderId="0" xfId="0" applyFont="1"/>
    <xf numFmtId="0" fontId="4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166" fontId="4" fillId="0" borderId="0" xfId="0" applyNumberFormat="1" applyFont="1"/>
    <xf numFmtId="165" fontId="4" fillId="0" borderId="0" xfId="0" applyNumberFormat="1" applyFont="1" applyBorder="1"/>
    <xf numFmtId="166" fontId="5" fillId="0" borderId="0" xfId="0" applyNumberFormat="1" applyFont="1" applyFill="1" applyBorder="1"/>
    <xf numFmtId="166" fontId="4" fillId="0" borderId="0" xfId="0" applyNumberFormat="1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166" fontId="4" fillId="0" borderId="0" xfId="0" applyNumberFormat="1" applyFont="1" applyFill="1" applyBorder="1"/>
    <xf numFmtId="166" fontId="5" fillId="0" borderId="0" xfId="0" applyNumberFormat="1" applyFont="1"/>
    <xf numFmtId="166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0" xfId="0" applyNumberFormat="1" applyFont="1"/>
    <xf numFmtId="0" fontId="1" fillId="0" borderId="0" xfId="0" applyFont="1"/>
    <xf numFmtId="166" fontId="1" fillId="0" borderId="0" xfId="0" applyNumberFormat="1" applyFont="1"/>
    <xf numFmtId="4" fontId="1" fillId="0" borderId="0" xfId="0" applyNumberFormat="1" applyFont="1"/>
    <xf numFmtId="166" fontId="5" fillId="0" borderId="2" xfId="0" applyNumberFormat="1" applyFont="1" applyFill="1" applyBorder="1"/>
    <xf numFmtId="0" fontId="7" fillId="0" borderId="0" xfId="0" applyFont="1"/>
    <xf numFmtId="166" fontId="4" fillId="0" borderId="2" xfId="0" applyNumberFormat="1" applyFont="1" applyFill="1" applyBorder="1"/>
    <xf numFmtId="166" fontId="5" fillId="0" borderId="4" xfId="0" applyNumberFormat="1" applyFont="1" applyFill="1" applyBorder="1"/>
    <xf numFmtId="0" fontId="7" fillId="0" borderId="4" xfId="0" applyFont="1" applyBorder="1"/>
    <xf numFmtId="166" fontId="1" fillId="0" borderId="0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2" xfId="0" applyNumberFormat="1" applyFont="1" applyFill="1" applyBorder="1"/>
    <xf numFmtId="166" fontId="8" fillId="0" borderId="2" xfId="0" applyNumberFormat="1" applyFont="1" applyFill="1" applyBorder="1"/>
    <xf numFmtId="0" fontId="1" fillId="0" borderId="0" xfId="0" applyFont="1" applyBorder="1"/>
    <xf numFmtId="0" fontId="1" fillId="0" borderId="2" xfId="0" applyFont="1" applyBorder="1"/>
    <xf numFmtId="166" fontId="28" fillId="0" borderId="2" xfId="1" applyNumberFormat="1" applyFont="1" applyFill="1" applyBorder="1"/>
    <xf numFmtId="166" fontId="28" fillId="0" borderId="0" xfId="1" applyNumberFormat="1" applyFont="1" applyFill="1" applyBorder="1"/>
    <xf numFmtId="0" fontId="1" fillId="0" borderId="0" xfId="0" applyFont="1"/>
    <xf numFmtId="166" fontId="1" fillId="0" borderId="1" xfId="0" applyNumberFormat="1" applyFont="1" applyBorder="1"/>
    <xf numFmtId="166" fontId="1" fillId="0" borderId="3" xfId="0" applyNumberFormat="1" applyFont="1" applyBorder="1"/>
    <xf numFmtId="165" fontId="1" fillId="0" borderId="3" xfId="0" applyNumberFormat="1" applyFont="1" applyBorder="1"/>
    <xf numFmtId="0" fontId="1" fillId="0" borderId="8" xfId="0" applyFont="1" applyBorder="1"/>
    <xf numFmtId="166" fontId="1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" fillId="0" borderId="0" xfId="0" applyFont="1" applyAlignment="1"/>
    <xf numFmtId="2" fontId="3" fillId="0" borderId="0" xfId="0" applyNumberFormat="1" applyFont="1" applyAlignment="1">
      <alignment horizontal="center" wrapText="1"/>
    </xf>
  </cellXfs>
  <cellStyles count="92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SAPBEXaggData" xfId="37"/>
    <cellStyle name="SAPBEXaggDataEmph" xfId="38"/>
    <cellStyle name="SAPBEXaggItem" xfId="39"/>
    <cellStyle name="SAPBEXaggItemX" xfId="40"/>
    <cellStyle name="SAPBEXchaText" xfId="41"/>
    <cellStyle name="SAPBEXexcBad7" xfId="42"/>
    <cellStyle name="SAPBEXexcBad8" xfId="43"/>
    <cellStyle name="SAPBEXexcBad9" xfId="44"/>
    <cellStyle name="SAPBEXexcCritical4" xfId="45"/>
    <cellStyle name="SAPBEXexcCritical5" xfId="46"/>
    <cellStyle name="SAPBEXexcCritical6" xfId="47"/>
    <cellStyle name="SAPBEXexcGood1" xfId="48"/>
    <cellStyle name="SAPBEXexcGood2" xfId="49"/>
    <cellStyle name="SAPBEXexcGood3" xfId="50"/>
    <cellStyle name="SAPBEXfilterDrill" xfId="51"/>
    <cellStyle name="SAPBEXfilterItem" xfId="52"/>
    <cellStyle name="SAPBEXfilterText" xfId="53"/>
    <cellStyle name="SAPBEXformats" xfId="54"/>
    <cellStyle name="SAPBEXheaderItem" xfId="55"/>
    <cellStyle name="SAPBEXheaderText" xfId="56"/>
    <cellStyle name="SAPBEXHLevel0" xfId="57"/>
    <cellStyle name="SAPBEXHLevel0X" xfId="58"/>
    <cellStyle name="SAPBEXHLevel1" xfId="59"/>
    <cellStyle name="SAPBEXHLevel1X" xfId="60"/>
    <cellStyle name="SAPBEXHLevel2" xfId="61"/>
    <cellStyle name="SAPBEXHLevel2X" xfId="62"/>
    <cellStyle name="SAPBEXHLevel3" xfId="63"/>
    <cellStyle name="SAPBEXHLevel3X" xfId="64"/>
    <cellStyle name="SAPBEXresData" xfId="65"/>
    <cellStyle name="SAPBEXresDataEmph" xfId="66"/>
    <cellStyle name="SAPBEXresItem" xfId="67"/>
    <cellStyle name="SAPBEXresItemX" xfId="68"/>
    <cellStyle name="SAPBEXstdData" xfId="69"/>
    <cellStyle name="SAPBEXstdDataEmph" xfId="70"/>
    <cellStyle name="SAPBEXstdItem" xfId="71"/>
    <cellStyle name="SAPBEXstdItemX" xfId="72"/>
    <cellStyle name="SAPBEXtitle" xfId="73"/>
    <cellStyle name="SAPBEXundefined" xfId="74"/>
    <cellStyle name="Total" xfId="75"/>
    <cellStyle name="Денежный 2" xfId="76"/>
    <cellStyle name="Обычный" xfId="0" builtinId="0"/>
    <cellStyle name="Обычный 2" xfId="1"/>
    <cellStyle name="Обычный 2 2" xfId="78"/>
    <cellStyle name="Обычный 2 3" xfId="79"/>
    <cellStyle name="Обычный 2 4" xfId="80"/>
    <cellStyle name="Обычный 2 5" xfId="81"/>
    <cellStyle name="Обычный 2 6" xfId="77"/>
    <cellStyle name="Обычный 3" xfId="82"/>
    <cellStyle name="Обычный 3 2" xfId="83"/>
    <cellStyle name="Обычный 4" xfId="84"/>
    <cellStyle name="Обычный 8" xfId="85"/>
    <cellStyle name="Процентный 2" xfId="87"/>
    <cellStyle name="Процентный 2 2" xfId="88"/>
    <cellStyle name="Процентный 2 3" xfId="89"/>
    <cellStyle name="Процентный 3" xfId="86"/>
    <cellStyle name="Тысячи_Sheet1" xfId="90"/>
    <cellStyle name="Финансовый 2" xfId="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285750</xdr:colOff>
      <xdr:row>3</xdr:row>
      <xdr:rowOff>104775</xdr:rowOff>
    </xdr:to>
    <xdr:pic>
      <xdr:nvPicPr>
        <xdr:cNvPr id="2" name="Рисунок 2" descr="Group 170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27779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ydyralina\Desktop\&#1044;&#1080;&#1085;&#1072;&#1084;&#1080;&#1082;&#1072;%20&#1080;&#1102;&#1085;&#1100;%202026&#1075;\&#1054;&#1073;&#1098;&#1077;&#1084;%20&#1091;&#1089;&#1083;&#1091;&#1075;%20&#1080;%20&#1048;&#1060;&#1054;%20&#1087;&#1086;%20&#1074;&#1085;&#1091;&#1090;&#1088;&#1077;&#1085;&#1085;&#1077;&#1081;%20&#1090;&#1086;&#1088;&#1075;&#1086;&#1074;&#1083;&#1077;%20(&#1086;&#1087;&#1090;&#1086;&#1074;&#1072;&#1103;%20&#1080;%20&#1088;&#1086;&#1079;&#1085;&#1080;&#1095;&#1085;&#1072;&#1103;%20&#1090;&#1086;&#1088;&#1075;&#1086;&#1074;&#1083;&#1103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8">
          <cell r="K48">
            <v>1296369.8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view="pageBreakPreview" zoomScale="85" zoomScaleNormal="85" zoomScaleSheetLayoutView="85" workbookViewId="0">
      <selection activeCell="M48" sqref="M48"/>
    </sheetView>
  </sheetViews>
  <sheetFormatPr defaultRowHeight="12"/>
  <cols>
    <col min="1" max="1" width="13.140625" style="1" customWidth="1"/>
    <col min="2" max="2" width="10.140625" style="1" customWidth="1"/>
    <col min="3" max="3" width="12" style="1" customWidth="1"/>
    <col min="4" max="4" width="8.140625" style="1" customWidth="1"/>
    <col min="5" max="5" width="11.85546875" style="1" customWidth="1"/>
    <col min="6" max="6" width="8.28515625" style="1" customWidth="1"/>
    <col min="7" max="7" width="12.140625" style="1" customWidth="1"/>
    <col min="8" max="8" width="8.140625" style="1" customWidth="1"/>
    <col min="9" max="9" width="12.85546875" style="1" bestFit="1" customWidth="1"/>
    <col min="10" max="10" width="8.5703125" style="1" customWidth="1"/>
    <col min="11" max="11" width="13.140625" style="1" customWidth="1"/>
    <col min="12" max="12" width="8.28515625" style="1" customWidth="1"/>
    <col min="13" max="13" width="13.42578125" style="1" customWidth="1"/>
    <col min="14" max="14" width="8" style="1" customWidth="1"/>
    <col min="15" max="15" width="12.7109375" style="1" customWidth="1"/>
    <col min="16" max="16" width="7.85546875" style="1" customWidth="1"/>
    <col min="17" max="17" width="13.42578125" style="1" customWidth="1"/>
    <col min="18" max="18" width="7.5703125" style="1" customWidth="1"/>
    <col min="19" max="19" width="13.5703125" style="1" customWidth="1"/>
    <col min="20" max="20" width="8.28515625" style="1" customWidth="1"/>
    <col min="21" max="21" width="11.7109375" style="1" customWidth="1"/>
    <col min="22" max="22" width="8.7109375" style="1" customWidth="1"/>
    <col min="23" max="23" width="12.85546875" style="1" bestFit="1" customWidth="1"/>
    <col min="24" max="24" width="10.7109375" style="1" customWidth="1"/>
    <col min="25" max="16384" width="9.140625" style="1"/>
  </cols>
  <sheetData>
    <row r="1" spans="1:24">
      <c r="A1" s="64"/>
      <c r="B1" s="64"/>
      <c r="C1" s="64"/>
      <c r="D1" s="64"/>
    </row>
    <row r="2" spans="1:24" ht="12.75">
      <c r="A2" s="64"/>
      <c r="B2" s="64"/>
      <c r="C2" s="64"/>
      <c r="D2" s="64"/>
      <c r="S2" s="63" t="s">
        <v>99</v>
      </c>
      <c r="T2" s="63"/>
      <c r="U2" s="63"/>
      <c r="V2" s="63"/>
    </row>
    <row r="3" spans="1:24" ht="12.75">
      <c r="A3" s="64"/>
      <c r="B3" s="64"/>
      <c r="C3" s="64"/>
      <c r="D3" s="64"/>
      <c r="S3" s="28" t="s">
        <v>100</v>
      </c>
      <c r="T3" s="28"/>
      <c r="U3" s="28"/>
      <c r="V3" s="28"/>
    </row>
    <row r="4" spans="1:24">
      <c r="A4" s="64"/>
      <c r="B4" s="64"/>
      <c r="C4" s="64"/>
      <c r="D4" s="64"/>
    </row>
    <row r="5" spans="1:24">
      <c r="A5" s="64"/>
      <c r="B5" s="64"/>
      <c r="C5" s="64"/>
      <c r="D5" s="64"/>
    </row>
    <row r="6" spans="1:24" ht="26.25" customHeight="1">
      <c r="A6" s="65" t="s">
        <v>60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8" spans="1:24" s="4" customFormat="1" ht="11.25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5" customFormat="1" ht="15" customHeight="1">
      <c r="A9" s="61" t="s">
        <v>3</v>
      </c>
      <c r="B9" s="61"/>
      <c r="C9" s="61" t="s">
        <v>4</v>
      </c>
      <c r="D9" s="61"/>
      <c r="E9" s="61" t="s">
        <v>5</v>
      </c>
      <c r="F9" s="61"/>
      <c r="G9" s="61" t="s">
        <v>6</v>
      </c>
      <c r="H9" s="61"/>
      <c r="I9" s="61" t="s">
        <v>7</v>
      </c>
      <c r="J9" s="61"/>
      <c r="K9" s="61" t="s">
        <v>8</v>
      </c>
      <c r="L9" s="61"/>
      <c r="M9" s="61" t="s">
        <v>9</v>
      </c>
      <c r="N9" s="61"/>
      <c r="O9" s="61" t="s">
        <v>10</v>
      </c>
      <c r="P9" s="61"/>
      <c r="Q9" s="61" t="s">
        <v>11</v>
      </c>
      <c r="R9" s="61"/>
      <c r="S9" s="61" t="s">
        <v>12</v>
      </c>
      <c r="T9" s="61"/>
      <c r="U9" s="61" t="s">
        <v>13</v>
      </c>
      <c r="V9" s="61"/>
      <c r="W9" s="61" t="s">
        <v>14</v>
      </c>
      <c r="X9" s="61"/>
    </row>
    <row r="10" spans="1:24" s="5" customFormat="1" ht="45">
      <c r="A10" s="6" t="s">
        <v>0</v>
      </c>
      <c r="B10" s="6" t="s">
        <v>1</v>
      </c>
      <c r="C10" s="6" t="s">
        <v>0</v>
      </c>
      <c r="D10" s="6" t="s">
        <v>1</v>
      </c>
      <c r="E10" s="6" t="s">
        <v>0</v>
      </c>
      <c r="F10" s="6" t="s">
        <v>1</v>
      </c>
      <c r="G10" s="6" t="s">
        <v>0</v>
      </c>
      <c r="H10" s="6" t="s">
        <v>1</v>
      </c>
      <c r="I10" s="6" t="s">
        <v>0</v>
      </c>
      <c r="J10" s="6" t="s">
        <v>1</v>
      </c>
      <c r="K10" s="6" t="s">
        <v>0</v>
      </c>
      <c r="L10" s="6" t="s">
        <v>1</v>
      </c>
      <c r="M10" s="6" t="s">
        <v>0</v>
      </c>
      <c r="N10" s="6" t="s">
        <v>1</v>
      </c>
      <c r="O10" s="6" t="s">
        <v>0</v>
      </c>
      <c r="P10" s="6" t="s">
        <v>1</v>
      </c>
      <c r="Q10" s="6" t="s">
        <v>0</v>
      </c>
      <c r="R10" s="6" t="s">
        <v>1</v>
      </c>
      <c r="S10" s="6" t="s">
        <v>0</v>
      </c>
      <c r="T10" s="6" t="s">
        <v>1</v>
      </c>
      <c r="U10" s="6" t="s">
        <v>0</v>
      </c>
      <c r="V10" s="6" t="s">
        <v>1</v>
      </c>
      <c r="W10" s="6" t="s">
        <v>0</v>
      </c>
      <c r="X10" s="6" t="s">
        <v>1</v>
      </c>
    </row>
    <row r="11" spans="1:24" s="4" customFormat="1" ht="11.25">
      <c r="A11" s="7">
        <v>100772</v>
      </c>
      <c r="B11" s="8">
        <v>101.2</v>
      </c>
      <c r="C11" s="7">
        <v>215463.9</v>
      </c>
      <c r="D11" s="8">
        <v>105.6</v>
      </c>
      <c r="E11" s="7">
        <v>337568.1</v>
      </c>
      <c r="F11" s="7">
        <v>104.2</v>
      </c>
      <c r="G11" s="7">
        <v>447506.9</v>
      </c>
      <c r="H11" s="7">
        <v>104.7</v>
      </c>
      <c r="I11" s="7">
        <v>577982.5</v>
      </c>
      <c r="J11" s="7">
        <v>105.1</v>
      </c>
      <c r="K11" s="7">
        <v>729149.7</v>
      </c>
      <c r="L11" s="9">
        <v>104.2</v>
      </c>
      <c r="M11" s="9">
        <v>873158.1</v>
      </c>
      <c r="N11" s="7">
        <v>104.1</v>
      </c>
      <c r="O11" s="9">
        <v>1031813.5</v>
      </c>
      <c r="P11" s="10">
        <v>102.6</v>
      </c>
      <c r="Q11" s="9">
        <v>1196391.7</v>
      </c>
      <c r="R11" s="10">
        <v>103.3</v>
      </c>
      <c r="S11" s="9">
        <v>1355103.5</v>
      </c>
      <c r="T11" s="10">
        <v>102.5</v>
      </c>
      <c r="U11" s="7">
        <v>1508793.5</v>
      </c>
      <c r="V11" s="10">
        <v>102.5</v>
      </c>
      <c r="W11" s="9">
        <v>1749083.9</v>
      </c>
      <c r="X11" s="10">
        <v>104.9</v>
      </c>
    </row>
    <row r="12" spans="1:24" s="4" customFormat="1" ht="11.25"/>
    <row r="13" spans="1:24" s="4" customFormat="1" ht="11.25"/>
    <row r="14" spans="1:24" s="5" customFormat="1" ht="27" customHeight="1">
      <c r="A14" s="61" t="s">
        <v>15</v>
      </c>
      <c r="B14" s="61"/>
      <c r="C14" s="61" t="s">
        <v>16</v>
      </c>
      <c r="D14" s="61"/>
      <c r="E14" s="61" t="s">
        <v>17</v>
      </c>
      <c r="F14" s="61"/>
      <c r="G14" s="61" t="s">
        <v>18</v>
      </c>
      <c r="H14" s="61"/>
      <c r="I14" s="61" t="s">
        <v>19</v>
      </c>
      <c r="J14" s="61"/>
      <c r="K14" s="61" t="s">
        <v>20</v>
      </c>
      <c r="L14" s="61"/>
      <c r="M14" s="61" t="s">
        <v>21</v>
      </c>
      <c r="N14" s="61"/>
      <c r="O14" s="61" t="s">
        <v>22</v>
      </c>
      <c r="P14" s="61"/>
      <c r="Q14" s="61" t="s">
        <v>23</v>
      </c>
      <c r="R14" s="61"/>
      <c r="S14" s="61" t="s">
        <v>24</v>
      </c>
      <c r="T14" s="61"/>
      <c r="U14" s="61" t="s">
        <v>25</v>
      </c>
      <c r="V14" s="61"/>
      <c r="W14" s="61" t="s">
        <v>26</v>
      </c>
      <c r="X14" s="61"/>
    </row>
    <row r="15" spans="1:24" s="5" customFormat="1" ht="45">
      <c r="A15" s="6" t="s">
        <v>0</v>
      </c>
      <c r="B15" s="6" t="s">
        <v>1</v>
      </c>
      <c r="C15" s="6" t="s">
        <v>0</v>
      </c>
      <c r="D15" s="6" t="s">
        <v>1</v>
      </c>
      <c r="E15" s="6" t="s">
        <v>0</v>
      </c>
      <c r="F15" s="6" t="s">
        <v>1</v>
      </c>
      <c r="G15" s="6" t="s">
        <v>0</v>
      </c>
      <c r="H15" s="6" t="s">
        <v>1</v>
      </c>
      <c r="I15" s="6" t="s">
        <v>0</v>
      </c>
      <c r="J15" s="6" t="s">
        <v>1</v>
      </c>
      <c r="K15" s="6" t="s">
        <v>0</v>
      </c>
      <c r="L15" s="6" t="s">
        <v>1</v>
      </c>
      <c r="M15" s="6" t="s">
        <v>0</v>
      </c>
      <c r="N15" s="6" t="s">
        <v>1</v>
      </c>
      <c r="O15" s="6" t="s">
        <v>0</v>
      </c>
      <c r="P15" s="6" t="s">
        <v>1</v>
      </c>
      <c r="Q15" s="6" t="s">
        <v>0</v>
      </c>
      <c r="R15" s="6" t="s">
        <v>1</v>
      </c>
      <c r="S15" s="6" t="s">
        <v>0</v>
      </c>
      <c r="T15" s="6" t="s">
        <v>1</v>
      </c>
      <c r="U15" s="6" t="s">
        <v>0</v>
      </c>
      <c r="V15" s="6" t="s">
        <v>1</v>
      </c>
      <c r="W15" s="6" t="s">
        <v>0</v>
      </c>
      <c r="X15" s="6" t="s">
        <v>1</v>
      </c>
    </row>
    <row r="16" spans="1:24" s="4" customFormat="1" ht="11.25">
      <c r="A16" s="7">
        <v>105418.3</v>
      </c>
      <c r="B16" s="7">
        <v>102.4</v>
      </c>
      <c r="C16" s="9">
        <v>222146</v>
      </c>
      <c r="D16" s="11">
        <v>101.1</v>
      </c>
      <c r="E16" s="7">
        <v>346444.2</v>
      </c>
      <c r="F16" s="4">
        <v>100.7</v>
      </c>
      <c r="G16" s="7">
        <v>431994.4</v>
      </c>
      <c r="H16" s="7">
        <v>94.9</v>
      </c>
      <c r="I16" s="7">
        <v>532453.6</v>
      </c>
      <c r="J16" s="7">
        <v>90.8</v>
      </c>
      <c r="K16" s="7">
        <v>670540.5</v>
      </c>
      <c r="L16" s="7">
        <v>90.5</v>
      </c>
      <c r="M16" s="7">
        <v>836925.2</v>
      </c>
      <c r="N16" s="7">
        <v>94.2</v>
      </c>
      <c r="O16" s="7">
        <v>998798</v>
      </c>
      <c r="P16" s="7">
        <v>95</v>
      </c>
      <c r="Q16" s="7">
        <v>1169447.3999999999</v>
      </c>
      <c r="R16" s="7">
        <v>95.8</v>
      </c>
      <c r="S16" s="7">
        <v>1338766.3</v>
      </c>
      <c r="T16" s="10">
        <v>96.7</v>
      </c>
      <c r="U16" s="7">
        <v>1488637.9</v>
      </c>
      <c r="V16" s="10">
        <v>96.5</v>
      </c>
      <c r="W16" s="9">
        <v>1733103.7</v>
      </c>
      <c r="X16" s="10">
        <v>97</v>
      </c>
    </row>
    <row r="17" spans="1:24" s="4" customFormat="1" ht="11.25"/>
    <row r="18" spans="1:24" s="4" customFormat="1" ht="11.25"/>
    <row r="19" spans="1:24" s="4" customFormat="1" ht="15" customHeight="1">
      <c r="A19" s="61" t="s">
        <v>27</v>
      </c>
      <c r="B19" s="61"/>
      <c r="C19" s="61" t="s">
        <v>28</v>
      </c>
      <c r="D19" s="61"/>
      <c r="E19" s="61" t="s">
        <v>29</v>
      </c>
      <c r="F19" s="61"/>
      <c r="G19" s="61" t="s">
        <v>30</v>
      </c>
      <c r="H19" s="61"/>
      <c r="I19" s="61" t="s">
        <v>31</v>
      </c>
      <c r="J19" s="61"/>
      <c r="K19" s="61" t="s">
        <v>32</v>
      </c>
      <c r="L19" s="61"/>
      <c r="M19" s="61" t="s">
        <v>33</v>
      </c>
      <c r="N19" s="61"/>
      <c r="O19" s="61" t="s">
        <v>34</v>
      </c>
      <c r="P19" s="61"/>
      <c r="Q19" s="61" t="s">
        <v>35</v>
      </c>
      <c r="R19" s="61"/>
      <c r="S19" s="61" t="s">
        <v>36</v>
      </c>
      <c r="T19" s="61"/>
      <c r="U19" s="61" t="s">
        <v>37</v>
      </c>
      <c r="V19" s="61"/>
      <c r="W19" s="61" t="s">
        <v>38</v>
      </c>
      <c r="X19" s="61"/>
    </row>
    <row r="20" spans="1:24" s="4" customFormat="1" ht="45">
      <c r="A20" s="6" t="s">
        <v>0</v>
      </c>
      <c r="B20" s="6" t="s">
        <v>1</v>
      </c>
      <c r="C20" s="6" t="s">
        <v>0</v>
      </c>
      <c r="D20" s="6" t="s">
        <v>1</v>
      </c>
      <c r="E20" s="6" t="s">
        <v>0</v>
      </c>
      <c r="F20" s="6" t="s">
        <v>1</v>
      </c>
      <c r="G20" s="6" t="s">
        <v>0</v>
      </c>
      <c r="H20" s="6" t="s">
        <v>1</v>
      </c>
      <c r="I20" s="6" t="s">
        <v>0</v>
      </c>
      <c r="J20" s="6" t="s">
        <v>1</v>
      </c>
      <c r="K20" s="6" t="s">
        <v>0</v>
      </c>
      <c r="L20" s="6" t="s">
        <v>1</v>
      </c>
      <c r="M20" s="6" t="s">
        <v>0</v>
      </c>
      <c r="N20" s="6" t="s">
        <v>1</v>
      </c>
      <c r="O20" s="6" t="s">
        <v>0</v>
      </c>
      <c r="P20" s="6" t="s">
        <v>1</v>
      </c>
      <c r="Q20" s="6" t="s">
        <v>0</v>
      </c>
      <c r="R20" s="6" t="s">
        <v>1</v>
      </c>
      <c r="S20" s="6" t="s">
        <v>0</v>
      </c>
      <c r="T20" s="6" t="s">
        <v>1</v>
      </c>
      <c r="U20" s="6" t="s">
        <v>0</v>
      </c>
      <c r="V20" s="6" t="s">
        <v>1</v>
      </c>
      <c r="W20" s="6" t="s">
        <v>0</v>
      </c>
      <c r="X20" s="6" t="s">
        <v>1</v>
      </c>
    </row>
    <row r="21" spans="1:24" s="4" customFormat="1" ht="11.25">
      <c r="A21" s="7">
        <v>100244.5</v>
      </c>
      <c r="B21" s="7">
        <v>91.4</v>
      </c>
      <c r="C21" s="7">
        <v>207900</v>
      </c>
      <c r="D21" s="7">
        <v>89.2</v>
      </c>
      <c r="E21" s="7">
        <v>330734.67</v>
      </c>
      <c r="F21" s="7">
        <v>90.283387137091609</v>
      </c>
      <c r="G21" s="7">
        <v>469745.3</v>
      </c>
      <c r="H21" s="7">
        <v>102</v>
      </c>
      <c r="I21" s="7">
        <v>591287.80000000005</v>
      </c>
      <c r="J21" s="7">
        <v>103.1</v>
      </c>
      <c r="K21" s="10">
        <v>737854.7</v>
      </c>
      <c r="L21" s="7">
        <v>102.6</v>
      </c>
      <c r="M21" s="10">
        <v>935906.8</v>
      </c>
      <c r="N21" s="7">
        <v>103.3</v>
      </c>
      <c r="O21" s="7">
        <v>1119919.8</v>
      </c>
      <c r="P21" s="7">
        <v>103.5</v>
      </c>
      <c r="Q21" s="7">
        <v>1326326.8</v>
      </c>
      <c r="R21" s="7">
        <v>104.1</v>
      </c>
      <c r="S21" s="7">
        <v>1532161.1</v>
      </c>
      <c r="T21" s="7">
        <v>104.3</v>
      </c>
      <c r="U21" s="7">
        <v>1722023</v>
      </c>
      <c r="V21" s="7">
        <v>104.9</v>
      </c>
      <c r="W21" s="7">
        <v>2024160.6</v>
      </c>
      <c r="X21" s="7">
        <v>104.8</v>
      </c>
    </row>
    <row r="22" spans="1:24" s="4" customFormat="1" ht="11.25"/>
    <row r="23" spans="1:24" s="4" customFormat="1" ht="11.25"/>
    <row r="24" spans="1:24" s="4" customFormat="1" ht="15" customHeight="1">
      <c r="A24" s="61" t="s">
        <v>39</v>
      </c>
      <c r="B24" s="61"/>
      <c r="C24" s="61" t="s">
        <v>40</v>
      </c>
      <c r="D24" s="61"/>
      <c r="E24" s="61" t="s">
        <v>41</v>
      </c>
      <c r="F24" s="61"/>
      <c r="G24" s="61" t="s">
        <v>42</v>
      </c>
      <c r="H24" s="61"/>
      <c r="I24" s="61" t="s">
        <v>43</v>
      </c>
      <c r="J24" s="61"/>
      <c r="K24" s="61" t="s">
        <v>44</v>
      </c>
      <c r="L24" s="61"/>
      <c r="M24" s="61" t="s">
        <v>45</v>
      </c>
      <c r="N24" s="61"/>
      <c r="O24" s="61" t="s">
        <v>46</v>
      </c>
      <c r="P24" s="61"/>
      <c r="Q24" s="61" t="s">
        <v>47</v>
      </c>
      <c r="R24" s="61"/>
      <c r="S24" s="61" t="s">
        <v>48</v>
      </c>
      <c r="T24" s="62"/>
      <c r="U24" s="61" t="s">
        <v>49</v>
      </c>
      <c r="V24" s="62"/>
      <c r="W24" s="61" t="s">
        <v>50</v>
      </c>
      <c r="X24" s="61"/>
    </row>
    <row r="25" spans="1:24" s="4" customFormat="1" ht="45">
      <c r="A25" s="6" t="s">
        <v>0</v>
      </c>
      <c r="B25" s="6" t="s">
        <v>1</v>
      </c>
      <c r="C25" s="6" t="s">
        <v>0</v>
      </c>
      <c r="D25" s="6" t="s">
        <v>1</v>
      </c>
      <c r="E25" s="6" t="s">
        <v>0</v>
      </c>
      <c r="F25" s="6" t="s">
        <v>1</v>
      </c>
      <c r="G25" s="6" t="s">
        <v>0</v>
      </c>
      <c r="H25" s="6" t="s">
        <v>1</v>
      </c>
      <c r="I25" s="6" t="s">
        <v>0</v>
      </c>
      <c r="J25" s="6" t="s">
        <v>1</v>
      </c>
      <c r="K25" s="6" t="s">
        <v>0</v>
      </c>
      <c r="L25" s="6" t="s">
        <v>1</v>
      </c>
      <c r="M25" s="6" t="s">
        <v>0</v>
      </c>
      <c r="N25" s="6" t="s">
        <v>1</v>
      </c>
      <c r="O25" s="6" t="s">
        <v>0</v>
      </c>
      <c r="P25" s="6" t="s">
        <v>1</v>
      </c>
      <c r="Q25" s="6" t="s">
        <v>0</v>
      </c>
      <c r="R25" s="6" t="s">
        <v>1</v>
      </c>
      <c r="S25" s="6" t="s">
        <v>0</v>
      </c>
      <c r="T25" s="12" t="s">
        <v>1</v>
      </c>
      <c r="U25" s="6" t="s">
        <v>0</v>
      </c>
      <c r="V25" s="12" t="s">
        <v>1</v>
      </c>
      <c r="W25" s="6" t="s">
        <v>0</v>
      </c>
      <c r="X25" s="6" t="s">
        <v>1</v>
      </c>
    </row>
    <row r="26" spans="1:24" s="4" customFormat="1" ht="11.25">
      <c r="A26" s="7">
        <v>118130.7</v>
      </c>
      <c r="B26" s="7">
        <v>97</v>
      </c>
      <c r="C26" s="7">
        <v>226748.3</v>
      </c>
      <c r="D26" s="7">
        <v>90.5</v>
      </c>
      <c r="E26" s="7">
        <v>373781.3</v>
      </c>
      <c r="F26" s="7">
        <v>93.1</v>
      </c>
      <c r="G26" s="10">
        <v>535111.1</v>
      </c>
      <c r="H26" s="7">
        <v>93.1</v>
      </c>
      <c r="I26" s="10">
        <v>683453</v>
      </c>
      <c r="J26" s="7">
        <v>94.3</v>
      </c>
      <c r="K26" s="10">
        <v>828069</v>
      </c>
      <c r="L26" s="7">
        <v>92</v>
      </c>
      <c r="M26" s="10">
        <v>1007343.2</v>
      </c>
      <c r="N26" s="7">
        <v>88.3</v>
      </c>
      <c r="O26" s="10">
        <v>1213981.8999999999</v>
      </c>
      <c r="P26" s="7">
        <v>88.9</v>
      </c>
      <c r="Q26" s="13">
        <v>1399225.1</v>
      </c>
      <c r="R26" s="9">
        <v>86.5</v>
      </c>
      <c r="S26" s="10">
        <v>1573325.7</v>
      </c>
      <c r="T26" s="13">
        <v>84.4</v>
      </c>
      <c r="U26" s="10">
        <v>1763140</v>
      </c>
      <c r="V26" s="13">
        <v>84.6</v>
      </c>
      <c r="W26" s="10">
        <v>1977462.3</v>
      </c>
      <c r="X26" s="13">
        <v>81.099999999999994</v>
      </c>
    </row>
    <row r="27" spans="1:24" s="4" customFormat="1" ht="11.25"/>
    <row r="28" spans="1:24" s="4" customFormat="1" ht="11.25"/>
    <row r="29" spans="1:24" s="4" customFormat="1" ht="12" customHeight="1">
      <c r="A29" s="61" t="s">
        <v>51</v>
      </c>
      <c r="B29" s="62"/>
      <c r="C29" s="61" t="s">
        <v>52</v>
      </c>
      <c r="D29" s="62"/>
      <c r="E29" s="61" t="s">
        <v>53</v>
      </c>
      <c r="F29" s="62"/>
      <c r="G29" s="61" t="s">
        <v>54</v>
      </c>
      <c r="H29" s="62"/>
      <c r="I29" s="61" t="s">
        <v>55</v>
      </c>
      <c r="J29" s="62"/>
      <c r="K29" s="61" t="s">
        <v>56</v>
      </c>
      <c r="L29" s="62"/>
      <c r="M29" s="61" t="s">
        <v>57</v>
      </c>
      <c r="N29" s="62"/>
      <c r="O29" s="61" t="s">
        <v>58</v>
      </c>
      <c r="P29" s="62"/>
      <c r="Q29" s="61" t="s">
        <v>59</v>
      </c>
      <c r="R29" s="62"/>
      <c r="S29" s="61" t="s">
        <v>61</v>
      </c>
      <c r="T29" s="62"/>
      <c r="U29" s="61" t="s">
        <v>62</v>
      </c>
      <c r="V29" s="62"/>
    </row>
    <row r="30" spans="1:24" s="4" customFormat="1" ht="45">
      <c r="A30" s="6" t="s">
        <v>0</v>
      </c>
      <c r="B30" s="12" t="s">
        <v>1</v>
      </c>
      <c r="C30" s="6" t="s">
        <v>0</v>
      </c>
      <c r="D30" s="12" t="s">
        <v>1</v>
      </c>
      <c r="E30" s="6" t="s">
        <v>0</v>
      </c>
      <c r="F30" s="12" t="s">
        <v>1</v>
      </c>
      <c r="G30" s="6" t="s">
        <v>0</v>
      </c>
      <c r="H30" s="12" t="s">
        <v>1</v>
      </c>
      <c r="I30" s="6" t="s">
        <v>0</v>
      </c>
      <c r="J30" s="12" t="s">
        <v>1</v>
      </c>
      <c r="K30" s="6" t="s">
        <v>0</v>
      </c>
      <c r="L30" s="12" t="s">
        <v>1</v>
      </c>
      <c r="M30" s="6" t="s">
        <v>0</v>
      </c>
      <c r="N30" s="12" t="s">
        <v>1</v>
      </c>
      <c r="O30" s="6" t="s">
        <v>0</v>
      </c>
      <c r="P30" s="12" t="s">
        <v>1</v>
      </c>
      <c r="Q30" s="6" t="s">
        <v>0</v>
      </c>
      <c r="R30" s="12" t="s">
        <v>1</v>
      </c>
      <c r="S30" s="6" t="s">
        <v>0</v>
      </c>
      <c r="T30" s="12" t="s">
        <v>1</v>
      </c>
      <c r="U30" s="6" t="s">
        <v>0</v>
      </c>
      <c r="V30" s="12" t="s">
        <v>1</v>
      </c>
    </row>
    <row r="31" spans="1:24" s="4" customFormat="1" ht="11.25">
      <c r="A31" s="9">
        <v>114072.7</v>
      </c>
      <c r="B31" s="13">
        <v>81.8</v>
      </c>
      <c r="C31" s="7">
        <v>242172.6</v>
      </c>
      <c r="D31" s="7">
        <v>90.2</v>
      </c>
      <c r="E31" s="7">
        <v>389240.6</v>
      </c>
      <c r="F31" s="7">
        <v>88.7</v>
      </c>
      <c r="G31" s="7">
        <v>542047.5</v>
      </c>
      <c r="H31" s="7">
        <v>87</v>
      </c>
      <c r="I31" s="7">
        <v>689388.6</v>
      </c>
      <c r="J31" s="7">
        <v>87.5</v>
      </c>
      <c r="K31" s="10">
        <v>855397.7</v>
      </c>
      <c r="L31" s="7">
        <v>90.2</v>
      </c>
      <c r="M31" s="10">
        <v>1015320.7</v>
      </c>
      <c r="N31" s="13">
        <v>88.6</v>
      </c>
      <c r="O31" s="10">
        <v>1209620.091</v>
      </c>
      <c r="P31" s="7">
        <v>88.2</v>
      </c>
      <c r="Q31" s="13">
        <v>1421113.35</v>
      </c>
      <c r="R31" s="9">
        <v>90.4</v>
      </c>
      <c r="S31" s="7">
        <v>1617409.7</v>
      </c>
      <c r="T31" s="14">
        <v>92</v>
      </c>
      <c r="U31" s="7">
        <v>1812414.3</v>
      </c>
      <c r="V31" s="4">
        <v>92.4</v>
      </c>
    </row>
    <row r="32" spans="1:24" s="4" customFormat="1" ht="11.25"/>
    <row r="33" spans="1:24" s="4" customFormat="1" ht="11.25"/>
    <row r="34" spans="1:24" s="4" customFormat="1" ht="11.25" customHeight="1">
      <c r="A34" s="61" t="s">
        <v>63</v>
      </c>
      <c r="B34" s="62"/>
      <c r="C34" s="61" t="s">
        <v>64</v>
      </c>
      <c r="D34" s="62"/>
      <c r="E34" s="61" t="s">
        <v>65</v>
      </c>
      <c r="F34" s="62"/>
      <c r="G34" s="61" t="s">
        <v>66</v>
      </c>
      <c r="H34" s="62"/>
      <c r="I34" s="61" t="s">
        <v>67</v>
      </c>
      <c r="J34" s="62"/>
      <c r="K34" s="61" t="s">
        <v>68</v>
      </c>
      <c r="L34" s="62"/>
      <c r="M34" s="61" t="s">
        <v>69</v>
      </c>
      <c r="N34" s="62"/>
      <c r="O34" s="61" t="s">
        <v>70</v>
      </c>
      <c r="P34" s="62"/>
      <c r="Q34" s="61" t="s">
        <v>71</v>
      </c>
      <c r="R34" s="62"/>
      <c r="S34" s="61" t="s">
        <v>72</v>
      </c>
      <c r="T34" s="62"/>
      <c r="U34" s="61" t="s">
        <v>73</v>
      </c>
      <c r="V34" s="62"/>
      <c r="W34" s="61" t="s">
        <v>74</v>
      </c>
      <c r="X34" s="61"/>
    </row>
    <row r="35" spans="1:24" s="4" customFormat="1" ht="45">
      <c r="A35" s="6" t="s">
        <v>0</v>
      </c>
      <c r="B35" s="12" t="s">
        <v>1</v>
      </c>
      <c r="C35" s="6" t="s">
        <v>0</v>
      </c>
      <c r="D35" s="12" t="s">
        <v>1</v>
      </c>
      <c r="E35" s="6" t="s">
        <v>0</v>
      </c>
      <c r="F35" s="12" t="s">
        <v>1</v>
      </c>
      <c r="G35" s="16" t="s">
        <v>0</v>
      </c>
      <c r="H35" s="17" t="s">
        <v>1</v>
      </c>
      <c r="I35" s="18" t="s">
        <v>0</v>
      </c>
      <c r="J35" s="19" t="s">
        <v>1</v>
      </c>
      <c r="K35" s="20" t="s">
        <v>0</v>
      </c>
      <c r="L35" s="21" t="s">
        <v>1</v>
      </c>
      <c r="M35" s="22" t="s">
        <v>0</v>
      </c>
      <c r="N35" s="23" t="s">
        <v>1</v>
      </c>
      <c r="O35" s="24" t="s">
        <v>0</v>
      </c>
      <c r="P35" s="25" t="s">
        <v>1</v>
      </c>
      <c r="Q35" s="26" t="s">
        <v>0</v>
      </c>
      <c r="R35" s="27" t="s">
        <v>1</v>
      </c>
      <c r="S35" s="29" t="s">
        <v>0</v>
      </c>
      <c r="T35" s="30" t="s">
        <v>1</v>
      </c>
      <c r="U35" s="32" t="s">
        <v>0</v>
      </c>
      <c r="V35" s="33" t="s">
        <v>1</v>
      </c>
      <c r="W35" s="34" t="s">
        <v>0</v>
      </c>
      <c r="X35" s="34" t="s">
        <v>1</v>
      </c>
    </row>
    <row r="36" spans="1:24" s="4" customFormat="1" ht="11.25">
      <c r="A36" s="9">
        <v>112753.7</v>
      </c>
      <c r="B36" s="13">
        <v>99.2</v>
      </c>
      <c r="C36" s="9">
        <v>289164.3</v>
      </c>
      <c r="D36" s="13">
        <v>120.7</v>
      </c>
      <c r="E36" s="15">
        <v>455454</v>
      </c>
      <c r="F36" s="7">
        <v>118.1</v>
      </c>
      <c r="G36" s="7">
        <v>651238.19999999995</v>
      </c>
      <c r="H36" s="7">
        <v>121.7</v>
      </c>
      <c r="I36" s="7">
        <v>835804.4</v>
      </c>
      <c r="J36" s="4">
        <v>122.8</v>
      </c>
      <c r="K36" s="10">
        <v>997877.2</v>
      </c>
      <c r="L36" s="7">
        <v>118</v>
      </c>
      <c r="M36" s="10">
        <v>1165414.8999999999</v>
      </c>
      <c r="N36" s="13">
        <v>115.9</v>
      </c>
      <c r="O36" s="7">
        <v>1388200.6</v>
      </c>
      <c r="P36" s="4">
        <v>115.5</v>
      </c>
      <c r="Q36" s="7">
        <v>1615918.7</v>
      </c>
      <c r="R36" s="4">
        <v>114.3</v>
      </c>
      <c r="S36" s="7">
        <v>1835047.9</v>
      </c>
      <c r="T36" s="31">
        <v>114</v>
      </c>
      <c r="U36" s="7">
        <v>2027259.8</v>
      </c>
      <c r="V36" s="4">
        <v>111.9</v>
      </c>
      <c r="W36" s="7">
        <v>2226719.2999999998</v>
      </c>
      <c r="X36" s="4">
        <v>111.4</v>
      </c>
    </row>
    <row r="37" spans="1:24" s="4" customFormat="1" ht="11.25"/>
    <row r="38" spans="1:24" s="4" customFormat="1" ht="11.25"/>
    <row r="39" spans="1:24" s="4" customFormat="1" ht="11.25">
      <c r="A39" s="61" t="s">
        <v>75</v>
      </c>
      <c r="B39" s="62"/>
      <c r="C39" s="61" t="s">
        <v>76</v>
      </c>
      <c r="D39" s="62"/>
      <c r="E39" s="61" t="s">
        <v>77</v>
      </c>
      <c r="F39" s="62"/>
      <c r="G39" s="61" t="s">
        <v>78</v>
      </c>
      <c r="H39" s="62"/>
      <c r="I39" s="61" t="s">
        <v>79</v>
      </c>
      <c r="J39" s="62"/>
      <c r="K39" s="61" t="s">
        <v>80</v>
      </c>
      <c r="L39" s="62"/>
      <c r="M39" s="61" t="s">
        <v>81</v>
      </c>
      <c r="N39" s="62"/>
      <c r="O39" s="61" t="s">
        <v>82</v>
      </c>
      <c r="P39" s="62"/>
      <c r="Q39" s="61" t="s">
        <v>83</v>
      </c>
      <c r="R39" s="62"/>
      <c r="S39" s="61" t="s">
        <v>84</v>
      </c>
      <c r="T39" s="62"/>
      <c r="U39" s="61" t="s">
        <v>85</v>
      </c>
      <c r="V39" s="62"/>
      <c r="W39" s="61" t="s">
        <v>86</v>
      </c>
      <c r="X39" s="61"/>
    </row>
    <row r="40" spans="1:24" s="4" customFormat="1" ht="45">
      <c r="A40" s="35" t="s">
        <v>0</v>
      </c>
      <c r="B40" s="36" t="s">
        <v>1</v>
      </c>
      <c r="C40" s="35" t="s">
        <v>0</v>
      </c>
      <c r="D40" s="36" t="s">
        <v>1</v>
      </c>
      <c r="E40" s="35" t="s">
        <v>0</v>
      </c>
      <c r="F40" s="36" t="s">
        <v>1</v>
      </c>
      <c r="G40" s="35" t="s">
        <v>0</v>
      </c>
      <c r="H40" s="36" t="s">
        <v>1</v>
      </c>
      <c r="I40" s="35" t="s">
        <v>0</v>
      </c>
      <c r="J40" s="36" t="s">
        <v>1</v>
      </c>
      <c r="K40" s="35" t="s">
        <v>0</v>
      </c>
      <c r="L40" s="36" t="s">
        <v>1</v>
      </c>
      <c r="M40" s="35" t="s">
        <v>0</v>
      </c>
      <c r="N40" s="36" t="s">
        <v>1</v>
      </c>
      <c r="O40" s="35" t="s">
        <v>0</v>
      </c>
      <c r="P40" s="36" t="s">
        <v>1</v>
      </c>
      <c r="Q40" s="35" t="s">
        <v>0</v>
      </c>
      <c r="R40" s="36" t="s">
        <v>1</v>
      </c>
      <c r="S40" s="35" t="s">
        <v>0</v>
      </c>
      <c r="T40" s="36" t="s">
        <v>1</v>
      </c>
      <c r="U40" s="35" t="s">
        <v>0</v>
      </c>
      <c r="V40" s="36" t="s">
        <v>1</v>
      </c>
      <c r="W40" s="35" t="s">
        <v>0</v>
      </c>
      <c r="X40" s="35" t="s">
        <v>1</v>
      </c>
    </row>
    <row r="41" spans="1:24">
      <c r="A41" s="37">
        <v>126655.7</v>
      </c>
      <c r="B41" s="1">
        <v>104.8</v>
      </c>
      <c r="C41" s="39">
        <v>313401.59999999998</v>
      </c>
      <c r="D41" s="39">
        <v>101.8</v>
      </c>
      <c r="E41" s="39">
        <v>511436.6</v>
      </c>
      <c r="F41" s="38">
        <v>106.2</v>
      </c>
      <c r="G41" s="39">
        <v>511436.6</v>
      </c>
      <c r="H41" s="38">
        <v>106.2</v>
      </c>
      <c r="I41" s="40">
        <v>887398.5</v>
      </c>
      <c r="J41" s="38">
        <v>101.3</v>
      </c>
      <c r="K41" s="41">
        <v>1089191.1000000001</v>
      </c>
      <c r="L41" s="42">
        <v>104.2</v>
      </c>
      <c r="M41" s="43">
        <v>1279439.8999999999</v>
      </c>
      <c r="N41" s="42">
        <v>104.6</v>
      </c>
      <c r="O41" s="44">
        <v>1484884.9</v>
      </c>
      <c r="P41" s="45">
        <v>101.8</v>
      </c>
      <c r="Q41" s="40">
        <v>1615918.7</v>
      </c>
      <c r="R41" s="1">
        <v>114.5</v>
      </c>
      <c r="S41" s="39">
        <v>1972577.7</v>
      </c>
      <c r="T41" s="1">
        <v>102.1</v>
      </c>
      <c r="U41" s="46">
        <v>2190453.4</v>
      </c>
      <c r="V41" s="38">
        <v>102.8</v>
      </c>
      <c r="W41" s="49">
        <v>2516112.7000000002</v>
      </c>
      <c r="X41" s="50">
        <v>107.9</v>
      </c>
    </row>
    <row r="46" spans="1:24">
      <c r="A46" s="61" t="s">
        <v>87</v>
      </c>
      <c r="B46" s="62"/>
      <c r="C46" s="61" t="s">
        <v>88</v>
      </c>
      <c r="D46" s="62"/>
      <c r="E46" s="61" t="s">
        <v>89</v>
      </c>
      <c r="F46" s="62"/>
      <c r="G46" s="61" t="s">
        <v>90</v>
      </c>
      <c r="H46" s="62"/>
      <c r="I46" s="61" t="s">
        <v>91</v>
      </c>
      <c r="J46" s="62"/>
      <c r="K46" s="61" t="s">
        <v>92</v>
      </c>
      <c r="L46" s="62"/>
      <c r="M46" s="61" t="s">
        <v>93</v>
      </c>
      <c r="N46" s="62"/>
      <c r="O46" s="61" t="s">
        <v>94</v>
      </c>
      <c r="P46" s="62"/>
      <c r="Q46" s="61" t="s">
        <v>95</v>
      </c>
      <c r="R46" s="62"/>
      <c r="S46" s="61" t="s">
        <v>96</v>
      </c>
      <c r="T46" s="62"/>
      <c r="U46" s="61" t="s">
        <v>97</v>
      </c>
      <c r="V46" s="62"/>
      <c r="W46" s="61" t="s">
        <v>98</v>
      </c>
      <c r="X46" s="61"/>
    </row>
    <row r="47" spans="1:24" ht="45">
      <c r="A47" s="47" t="s">
        <v>0</v>
      </c>
      <c r="B47" s="48" t="s">
        <v>1</v>
      </c>
      <c r="C47" s="47" t="s">
        <v>0</v>
      </c>
      <c r="D47" s="48" t="s">
        <v>1</v>
      </c>
      <c r="E47" s="47" t="s">
        <v>0</v>
      </c>
      <c r="F47" s="48" t="s">
        <v>1</v>
      </c>
      <c r="G47" s="47" t="s">
        <v>0</v>
      </c>
      <c r="H47" s="48" t="s">
        <v>1</v>
      </c>
      <c r="I47" s="47" t="s">
        <v>0</v>
      </c>
      <c r="J47" s="48" t="s">
        <v>1</v>
      </c>
      <c r="K47" s="47" t="s">
        <v>0</v>
      </c>
      <c r="L47" s="48" t="s">
        <v>1</v>
      </c>
      <c r="M47" s="47" t="s">
        <v>0</v>
      </c>
      <c r="N47" s="48" t="s">
        <v>1</v>
      </c>
      <c r="O47" s="47" t="s">
        <v>0</v>
      </c>
      <c r="P47" s="48" t="s">
        <v>1</v>
      </c>
      <c r="Q47" s="47" t="s">
        <v>0</v>
      </c>
      <c r="R47" s="48" t="s">
        <v>1</v>
      </c>
      <c r="S47" s="47" t="s">
        <v>0</v>
      </c>
      <c r="T47" s="48" t="s">
        <v>1</v>
      </c>
      <c r="U47" s="47" t="s">
        <v>0</v>
      </c>
      <c r="V47" s="48" t="s">
        <v>1</v>
      </c>
      <c r="W47" s="47" t="s">
        <v>0</v>
      </c>
      <c r="X47" s="47" t="s">
        <v>1</v>
      </c>
    </row>
    <row r="48" spans="1:24">
      <c r="A48" s="53">
        <v>140987</v>
      </c>
      <c r="B48" s="52">
        <v>113.7</v>
      </c>
      <c r="C48" s="56">
        <v>327188.59999999998</v>
      </c>
      <c r="D48" s="57">
        <v>103</v>
      </c>
      <c r="E48" s="57">
        <v>562715.9</v>
      </c>
      <c r="F48" s="58">
        <v>103</v>
      </c>
      <c r="G48" s="57">
        <v>811587.7</v>
      </c>
      <c r="H48" s="58">
        <v>102</v>
      </c>
      <c r="I48" s="49">
        <v>1050269.3999999999</v>
      </c>
      <c r="J48" s="59">
        <v>101.9</v>
      </c>
      <c r="K48" s="60">
        <f>[1]Лист1!$K$48</f>
        <v>1296369.8</v>
      </c>
      <c r="L48" s="60">
        <f>$J$48</f>
        <v>101.9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</row>
    <row r="49" spans="1:2" s="55" customFormat="1">
      <c r="A49" s="54"/>
      <c r="B49" s="51"/>
    </row>
    <row r="50" spans="1:2">
      <c r="A50" s="4" t="s">
        <v>2</v>
      </c>
    </row>
  </sheetData>
  <mergeCells count="98">
    <mergeCell ref="U46:V46"/>
    <mergeCell ref="W46:X46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W34:X34"/>
    <mergeCell ref="U34:V34"/>
    <mergeCell ref="Q34:R34"/>
    <mergeCell ref="K34:L34"/>
    <mergeCell ref="M34:N34"/>
    <mergeCell ref="I34:J34"/>
    <mergeCell ref="A19:B19"/>
    <mergeCell ref="C24:D24"/>
    <mergeCell ref="G34:H34"/>
    <mergeCell ref="O34:P34"/>
    <mergeCell ref="I29:J29"/>
    <mergeCell ref="K29:L29"/>
    <mergeCell ref="A1:D5"/>
    <mergeCell ref="C34:D34"/>
    <mergeCell ref="E24:F24"/>
    <mergeCell ref="G24:H24"/>
    <mergeCell ref="I24:J24"/>
    <mergeCell ref="A6:X6"/>
    <mergeCell ref="A29:B29"/>
    <mergeCell ref="W24:X24"/>
    <mergeCell ref="A24:B24"/>
    <mergeCell ref="C29:D29"/>
    <mergeCell ref="E29:F29"/>
    <mergeCell ref="G29:H29"/>
    <mergeCell ref="C14:D14"/>
    <mergeCell ref="E14:F14"/>
    <mergeCell ref="G14:H14"/>
    <mergeCell ref="U14:V14"/>
    <mergeCell ref="U29:V29"/>
    <mergeCell ref="M29:N29"/>
    <mergeCell ref="O29:P29"/>
    <mergeCell ref="Q29:R29"/>
    <mergeCell ref="U19:V19"/>
    <mergeCell ref="W9:X9"/>
    <mergeCell ref="I9:J9"/>
    <mergeCell ref="K9:L9"/>
    <mergeCell ref="M9:N9"/>
    <mergeCell ref="O9:P9"/>
    <mergeCell ref="Q9:R9"/>
    <mergeCell ref="S9:T9"/>
    <mergeCell ref="U9:V9"/>
    <mergeCell ref="W14:X14"/>
    <mergeCell ref="I14:J14"/>
    <mergeCell ref="K14:L14"/>
    <mergeCell ref="M14:N14"/>
    <mergeCell ref="O14:P14"/>
    <mergeCell ref="Q14:R14"/>
    <mergeCell ref="S14:T14"/>
    <mergeCell ref="W19:X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S2:V2"/>
    <mergeCell ref="E34:F34"/>
    <mergeCell ref="A34:B34"/>
    <mergeCell ref="S29:T29"/>
    <mergeCell ref="M24:N24"/>
    <mergeCell ref="O24:P24"/>
    <mergeCell ref="Q24:R24"/>
    <mergeCell ref="S24:T24"/>
    <mergeCell ref="U24:V24"/>
    <mergeCell ref="K24:L24"/>
    <mergeCell ref="A9:B9"/>
    <mergeCell ref="C9:D9"/>
    <mergeCell ref="E9:F9"/>
    <mergeCell ref="G9:H9"/>
    <mergeCell ref="A14:B14"/>
    <mergeCell ref="S34:T34"/>
    <mergeCell ref="A39:B39"/>
    <mergeCell ref="C39:D39"/>
    <mergeCell ref="E39:F39"/>
    <mergeCell ref="G39:H39"/>
    <mergeCell ref="I39:J39"/>
    <mergeCell ref="U39:V39"/>
    <mergeCell ref="W39:X39"/>
    <mergeCell ref="K39:L39"/>
    <mergeCell ref="M39:N39"/>
    <mergeCell ref="O39:P39"/>
    <mergeCell ref="Q39:R39"/>
    <mergeCell ref="S39:T39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2026-07-14T04:19:18Z</dcterms:modified>
</cp:coreProperties>
</file>