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52" windowHeight="9660" tabRatio="967"/>
  </bookViews>
  <sheets>
    <sheet name="sheeps and goats" sheetId="1" r:id="rId1"/>
  </sheets>
  <externalReferences>
    <externalReference r:id="rId2"/>
  </externalReferences>
  <definedNames>
    <definedName name="_xlnm.Print_Titles" localSheetId="0">'sheeps and goats'!$A:$A</definedName>
  </definedNames>
  <calcPr calcId="124519"/>
</workbook>
</file>

<file path=xl/calcChain.xml><?xml version="1.0" encoding="utf-8"?>
<calcChain xmlns="http://schemas.openxmlformats.org/spreadsheetml/2006/main">
  <c r="BY16" i="1"/>
  <c r="BY15"/>
  <c r="BY14"/>
  <c r="BY13"/>
  <c r="BY12"/>
  <c r="BY11"/>
  <c r="BY10"/>
  <c r="BY9"/>
  <c r="BY8"/>
  <c r="BY7"/>
  <c r="BY6"/>
  <c r="BY5"/>
</calcChain>
</file>

<file path=xl/sharedStrings.xml><?xml version="1.0" encoding="utf-8"?>
<sst xmlns="http://schemas.openxmlformats.org/spreadsheetml/2006/main" count="103" uniqueCount="34">
  <si>
    <t xml:space="preserve">                                                                                                                тыс. голов</t>
  </si>
  <si>
    <t>at the end of the month</t>
  </si>
  <si>
    <t>2020 years</t>
  </si>
  <si>
    <t>2021 years</t>
  </si>
  <si>
    <t>2022 years</t>
  </si>
  <si>
    <t>2023 years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</si>
  <si>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</si>
  <si>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</si>
  <si>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</si>
  <si>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</si>
  <si>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</si>
  <si>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</si>
  <si>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</si>
  <si>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</si>
  <si>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</si>
  <si>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</si>
  <si>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</si>
  <si>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</si>
  <si>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Almaty region</t>
  </si>
  <si>
    <t>Konaev city</t>
  </si>
  <si>
    <t>Balkhash</t>
  </si>
  <si>
    <t>Enbekshikazakh</t>
  </si>
  <si>
    <t>Zhambyl</t>
  </si>
  <si>
    <t>Kegen</t>
  </si>
  <si>
    <t>Raimbek</t>
  </si>
  <si>
    <t>Talgar</t>
  </si>
  <si>
    <t>Uigur</t>
  </si>
  <si>
    <t>Ili</t>
  </si>
  <si>
    <t>Karacai</t>
  </si>
  <si>
    <t xml:space="preserve">      Number of Sheeps and Goats , heads</t>
  </si>
  <si>
    <t>2024 years</t>
  </si>
  <si>
    <t>Alatau city</t>
  </si>
  <si>
    <t>2025 years</t>
  </si>
  <si>
    <t>2026 years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</si>
</sst>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##\ ###\ ###\ ###\ ##0"/>
    <numFmt numFmtId="166" formatCode="###\ ###\ ###\ ##0"/>
  </numFmts>
  <fonts count="22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4"/>
      <name val="Roboto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b/>
      <sz val="9"/>
      <name val="Roboto"/>
      <charset val="204"/>
    </font>
    <font>
      <b/>
      <sz val="9"/>
      <color indexed="8"/>
      <name val="Roboto"/>
      <charset val="204"/>
    </font>
    <font>
      <b/>
      <sz val="10"/>
      <color indexed="8"/>
      <name val="Roboto"/>
      <charset val="204"/>
    </font>
    <font>
      <sz val="9"/>
      <color theme="1"/>
      <name val="Roboto"/>
      <charset val="204"/>
    </font>
    <font>
      <sz val="9"/>
      <name val="Roboto"/>
      <charset val="204"/>
    </font>
    <font>
      <sz val="9"/>
      <color indexed="8"/>
      <name val="Roboto"/>
      <charset val="204"/>
    </font>
    <font>
      <sz val="10"/>
      <color indexed="8"/>
      <name val="Roboto"/>
      <charset val="204"/>
    </font>
    <font>
      <sz val="10"/>
      <color rgb="FF000000"/>
      <name val="Roboto"/>
      <charset val="204"/>
    </font>
    <font>
      <b/>
      <sz val="9"/>
      <color theme="1"/>
      <name val="Roboto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" fillId="0" borderId="0"/>
    <xf numFmtId="0" fontId="8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</cellStyleXfs>
  <cellXfs count="76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/>
    <xf numFmtId="0" fontId="11" fillId="0" borderId="1" xfId="0" applyFont="1" applyFill="1" applyBorder="1" applyAlignment="1"/>
    <xf numFmtId="0" fontId="12" fillId="2" borderId="10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/>
    </xf>
    <xf numFmtId="3" fontId="13" fillId="0" borderId="4" xfId="0" applyNumberFormat="1" applyFont="1" applyFill="1" applyBorder="1"/>
    <xf numFmtId="3" fontId="13" fillId="0" borderId="4" xfId="0" applyNumberFormat="1" applyFont="1" applyBorder="1" applyAlignment="1">
      <alignment horizontal="right"/>
    </xf>
    <xf numFmtId="3" fontId="13" fillId="0" borderId="4" xfId="0" applyNumberFormat="1" applyFont="1" applyBorder="1"/>
    <xf numFmtId="166" fontId="14" fillId="0" borderId="4" xfId="167" applyNumberFormat="1" applyFont="1" applyBorder="1" applyAlignment="1">
      <alignment horizontal="right" wrapText="1"/>
    </xf>
    <xf numFmtId="166" fontId="13" fillId="0" borderId="4" xfId="167" applyNumberFormat="1" applyFont="1" applyBorder="1" applyAlignment="1">
      <alignment horizontal="right" wrapText="1"/>
    </xf>
    <xf numFmtId="166" fontId="14" fillId="0" borderId="4" xfId="0" applyNumberFormat="1" applyFont="1" applyBorder="1" applyAlignment="1">
      <alignment horizontal="right" wrapText="1"/>
    </xf>
    <xf numFmtId="166" fontId="15" fillId="0" borderId="4" xfId="167" applyNumberFormat="1" applyFont="1" applyBorder="1" applyAlignment="1">
      <alignment horizontal="right" wrapText="1"/>
    </xf>
    <xf numFmtId="166" fontId="10" fillId="0" borderId="4" xfId="167" applyNumberFormat="1" applyFont="1" applyBorder="1" applyAlignment="1">
      <alignment horizontal="right" wrapText="1"/>
    </xf>
    <xf numFmtId="3" fontId="10" fillId="0" borderId="4" xfId="0" applyNumberFormat="1" applyFont="1" applyBorder="1" applyAlignment="1">
      <alignment horizontal="right"/>
    </xf>
    <xf numFmtId="3" fontId="10" fillId="0" borderId="8" xfId="0" applyNumberFormat="1" applyFont="1" applyBorder="1"/>
    <xf numFmtId="166" fontId="10" fillId="0" borderId="8" xfId="243" applyNumberFormat="1" applyFont="1" applyBorder="1"/>
    <xf numFmtId="166" fontId="13" fillId="0" borderId="8" xfId="243" applyNumberFormat="1" applyFont="1" applyBorder="1"/>
    <xf numFmtId="166" fontId="17" fillId="0" borderId="4" xfId="0" applyNumberFormat="1" applyFont="1" applyBorder="1"/>
    <xf numFmtId="165" fontId="17" fillId="0" borderId="4" xfId="167" applyNumberFormat="1" applyFont="1" applyBorder="1"/>
    <xf numFmtId="166" fontId="18" fillId="0" borderId="4" xfId="167" applyNumberFormat="1" applyFont="1" applyBorder="1" applyAlignment="1">
      <alignment horizontal="right" wrapText="1"/>
    </xf>
    <xf numFmtId="166" fontId="18" fillId="0" borderId="4" xfId="0" applyNumberFormat="1" applyFont="1" applyBorder="1" applyAlignment="1">
      <alignment horizontal="right" wrapText="1"/>
    </xf>
    <xf numFmtId="3" fontId="17" fillId="0" borderId="4" xfId="167" applyNumberFormat="1" applyFont="1" applyBorder="1" applyAlignment="1">
      <alignment wrapText="1"/>
    </xf>
    <xf numFmtId="3" fontId="17" fillId="0" borderId="4" xfId="167" applyNumberFormat="1" applyFont="1" applyBorder="1" applyAlignment="1">
      <alignment horizontal="right"/>
    </xf>
    <xf numFmtId="166" fontId="18" fillId="0" borderId="4" xfId="167" applyNumberFormat="1" applyFont="1" applyFill="1" applyBorder="1" applyAlignment="1">
      <alignment horizontal="right" wrapText="1"/>
    </xf>
    <xf numFmtId="166" fontId="18" fillId="0" borderId="4" xfId="170" applyNumberFormat="1" applyFont="1" applyBorder="1" applyAlignment="1">
      <alignment horizontal="right" wrapText="1"/>
    </xf>
    <xf numFmtId="166" fontId="17" fillId="0" borderId="4" xfId="167" applyNumberFormat="1" applyFont="1" applyBorder="1"/>
    <xf numFmtId="166" fontId="18" fillId="0" borderId="4" xfId="170" applyNumberFormat="1" applyFont="1" applyBorder="1" applyAlignment="1">
      <alignment wrapText="1"/>
    </xf>
    <xf numFmtId="166" fontId="17" fillId="0" borderId="4" xfId="167" applyNumberFormat="1" applyFont="1" applyBorder="1" applyAlignment="1">
      <alignment horizontal="right" wrapText="1"/>
    </xf>
    <xf numFmtId="166" fontId="19" fillId="0" borderId="4" xfId="167" applyNumberFormat="1" applyFont="1" applyBorder="1" applyAlignment="1">
      <alignment horizontal="right" wrapText="1"/>
    </xf>
    <xf numFmtId="166" fontId="11" fillId="0" borderId="4" xfId="167" applyNumberFormat="1" applyFont="1" applyBorder="1" applyAlignment="1">
      <alignment horizontal="right" wrapText="1"/>
    </xf>
    <xf numFmtId="166" fontId="19" fillId="0" borderId="4" xfId="170" applyNumberFormat="1" applyFont="1" applyBorder="1" applyAlignment="1">
      <alignment horizontal="right" wrapText="1"/>
    </xf>
    <xf numFmtId="3" fontId="11" fillId="0" borderId="4" xfId="0" applyNumberFormat="1" applyFont="1" applyBorder="1"/>
    <xf numFmtId="0" fontId="11" fillId="0" borderId="4" xfId="243" applyFont="1" applyBorder="1"/>
    <xf numFmtId="3" fontId="11" fillId="0" borderId="4" xfId="243" applyNumberFormat="1" applyFont="1" applyBorder="1"/>
    <xf numFmtId="166" fontId="17" fillId="0" borderId="4" xfId="243" applyNumberFormat="1" applyFont="1" applyBorder="1"/>
    <xf numFmtId="166" fontId="16" fillId="0" borderId="4" xfId="0" applyNumberFormat="1" applyFont="1" applyBorder="1" applyAlignment="1">
      <alignment horizontal="right" wrapText="1"/>
    </xf>
    <xf numFmtId="3" fontId="17" fillId="0" borderId="4" xfId="167" applyNumberFormat="1" applyFont="1" applyFill="1" applyBorder="1" applyAlignment="1">
      <alignment wrapText="1"/>
    </xf>
    <xf numFmtId="166" fontId="17" fillId="0" borderId="4" xfId="167" applyNumberFormat="1" applyFont="1" applyFill="1" applyBorder="1" applyAlignment="1">
      <alignment horizontal="right" wrapText="1"/>
    </xf>
    <xf numFmtId="166" fontId="18" fillId="0" borderId="4" xfId="0" applyNumberFormat="1" applyFont="1" applyFill="1" applyBorder="1" applyAlignment="1">
      <alignment horizontal="right" wrapText="1"/>
    </xf>
    <xf numFmtId="0" fontId="20" fillId="0" borderId="4" xfId="0" applyFont="1" applyBorder="1" applyAlignment="1">
      <alignment vertical="top" wrapText="1"/>
    </xf>
    <xf numFmtId="0" fontId="12" fillId="2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66" fontId="21" fillId="0" borderId="8" xfId="0" applyNumberFormat="1" applyFont="1" applyBorder="1" applyAlignment="1">
      <alignment horizontal="right" wrapText="1"/>
    </xf>
    <xf numFmtId="166" fontId="13" fillId="0" borderId="4" xfId="0" applyNumberFormat="1" applyFont="1" applyBorder="1"/>
    <xf numFmtId="0" fontId="12" fillId="2" borderId="3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20" fillId="0" borderId="8" xfId="0" applyFont="1" applyBorder="1" applyAlignment="1">
      <alignment vertical="top" wrapText="1"/>
    </xf>
    <xf numFmtId="3" fontId="17" fillId="0" borderId="4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</cellXfs>
  <cellStyles count="244">
    <cellStyle name="20% — акцент1" xfId="195"/>
    <cellStyle name="20% — акцент2" xfId="196"/>
    <cellStyle name="20% — акцент3" xfId="197"/>
    <cellStyle name="20% — акцент4" xfId="198"/>
    <cellStyle name="20% — акцент5" xfId="199"/>
    <cellStyle name="20% — акцент6" xfId="200"/>
    <cellStyle name="40% — акцент1" xfId="201"/>
    <cellStyle name="40% — акцент2" xfId="202"/>
    <cellStyle name="40% — акцент3" xfId="203"/>
    <cellStyle name="40% — акцент4" xfId="204"/>
    <cellStyle name="40% — акцент5" xfId="205"/>
    <cellStyle name="40% — акцент6" xfId="206"/>
    <cellStyle name="60% — акцент1" xfId="207"/>
    <cellStyle name="60% — акцент2" xfId="208"/>
    <cellStyle name="60% — акцент3" xfId="209"/>
    <cellStyle name="60% — акцент4" xfId="210"/>
    <cellStyle name="60% — акцент5" xfId="211"/>
    <cellStyle name="60% — акцент6" xfId="212"/>
    <cellStyle name="Обычный" xfId="0" builtinId="0"/>
    <cellStyle name="Обычный 11" xfId="171"/>
    <cellStyle name="Обычный 2" xfId="1"/>
    <cellStyle name="Обычный 2 10" xfId="2"/>
    <cellStyle name="Обычный 2 11" xfId="3"/>
    <cellStyle name="Обычный 2 12" xfId="4"/>
    <cellStyle name="Обычный 2 13" xfId="5"/>
    <cellStyle name="Обычный 2 14" xfId="6"/>
    <cellStyle name="Обычный 2 15" xfId="7"/>
    <cellStyle name="Обычный 2 16" xfId="8"/>
    <cellStyle name="Обычный 2 17" xfId="9"/>
    <cellStyle name="Обычный 2 17 2" xfId="10"/>
    <cellStyle name="Обычный 2 17 2 2" xfId="11"/>
    <cellStyle name="Обычный 2 17 2_1." xfId="213"/>
    <cellStyle name="Обычный 2 18" xfId="12"/>
    <cellStyle name="Обычный 2 19" xfId="13"/>
    <cellStyle name="Обычный 2 19 2" xfId="14"/>
    <cellStyle name="Обычный 2 19 2 2" xfId="15"/>
    <cellStyle name="Обычный 2 19 2 2 2" xfId="16"/>
    <cellStyle name="Обычный 2 19 2 2 2 2" xfId="17"/>
    <cellStyle name="Обычный 2 19 2 2 2 2 2" xfId="18"/>
    <cellStyle name="Обычный 2 19 2 2 2 2 3" xfId="19"/>
    <cellStyle name="Обычный 2 19 2 2 2_1." xfId="214"/>
    <cellStyle name="Обычный 2 19 2 2 3" xfId="20"/>
    <cellStyle name="Обычный 2 19 2 2 4" xfId="21"/>
    <cellStyle name="Обычный 2 19 2 3" xfId="22"/>
    <cellStyle name="Обычный 2 19 2 3 2" xfId="23"/>
    <cellStyle name="Обычный 2 19 2 3 3" xfId="24"/>
    <cellStyle name="Обычный 2 19 2_1." xfId="215"/>
    <cellStyle name="Обычный 2 19 3" xfId="25"/>
    <cellStyle name="Обычный 2 19 3 2" xfId="26"/>
    <cellStyle name="Обычный 2 19 3 2 2" xfId="27"/>
    <cellStyle name="Обычный 2 19 3 2 3" xfId="28"/>
    <cellStyle name="Обычный 2 19 3_1." xfId="216"/>
    <cellStyle name="Обычный 2 19 4" xfId="29"/>
    <cellStyle name="Обычный 2 19 5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2 2 2" xfId="35"/>
    <cellStyle name="Обычный 2 2 2 2 2 2 2" xfId="36"/>
    <cellStyle name="Обычный 2 2 2 2 2 2 2 2" xfId="37"/>
    <cellStyle name="Обычный 2 2 2 2 2 2 2 2 2" xfId="38"/>
    <cellStyle name="Обычный 2 2 2 2 2 2 2 2 2 2" xfId="39"/>
    <cellStyle name="Обычный 2 2 2 2 2 2 2 2 2 2 2" xfId="40"/>
    <cellStyle name="Обычный 2 2 2 2 2 2 2 2 2 2 2 2" xfId="41"/>
    <cellStyle name="Обычный 2 2 2 2 2 2 2 2 2 2 2_1." xfId="217"/>
    <cellStyle name="Обычный 2 2 2 2 2 2 2 2 2 2_1." xfId="172"/>
    <cellStyle name="Обычный 2 2 2 2 2 2 2 2 2 3" xfId="42"/>
    <cellStyle name="Обычный 2 2 2 2 2 2 2 2 2_1." xfId="218"/>
    <cellStyle name="Обычный 2 2 2 2 2 2 2 2 3" xfId="43"/>
    <cellStyle name="Обычный 2 2 2 2 2 2 2 2 3 2" xfId="44"/>
    <cellStyle name="Обычный 2 2 2 2 2 2 2 2 3_1." xfId="219"/>
    <cellStyle name="Обычный 2 2 2 2 2 2 2 2_1." xfId="173"/>
    <cellStyle name="Обычный 2 2 2 2 2 2 2 3" xfId="45"/>
    <cellStyle name="Обычный 2 2 2 2 2 2 2 3 2" xfId="46"/>
    <cellStyle name="Обычный 2 2 2 2 2 2 2 3 2 2" xfId="47"/>
    <cellStyle name="Обычный 2 2 2 2 2 2 2 3 2_1." xfId="220"/>
    <cellStyle name="Обычный 2 2 2 2 2 2 2 3_1." xfId="174"/>
    <cellStyle name="Обычный 2 2 2 2 2 2 2 4" xfId="48"/>
    <cellStyle name="Обычный 2 2 2 2 2 2 2_1." xfId="221"/>
    <cellStyle name="Обычный 2 2 2 2 2 2 3" xfId="49"/>
    <cellStyle name="Обычный 2 2 2 2 2 2 3 2" xfId="50"/>
    <cellStyle name="Обычный 2 2 2 2 2 2 3 2 2" xfId="51"/>
    <cellStyle name="Обычный 2 2 2 2 2 2 3 2 2 2" xfId="52"/>
    <cellStyle name="Обычный 2 2 2 2 2 2 3 2 2_1." xfId="222"/>
    <cellStyle name="Обычный 2 2 2 2 2 2 3 2_1." xfId="175"/>
    <cellStyle name="Обычный 2 2 2 2 2 2 3 3" xfId="53"/>
    <cellStyle name="Обычный 2 2 2 2 2 2 3_1." xfId="223"/>
    <cellStyle name="Обычный 2 2 2 2 2 2 4" xfId="54"/>
    <cellStyle name="Обычный 2 2 2 2 2 2 4 2" xfId="55"/>
    <cellStyle name="Обычный 2 2 2 2 2 2 4_1." xfId="224"/>
    <cellStyle name="Обычный 2 2 2 2 2 2_1." xfId="176"/>
    <cellStyle name="Обычный 2 2 2 2 2 3" xfId="56"/>
    <cellStyle name="Обычный 2 2 2 2 2 3 2" xfId="57"/>
    <cellStyle name="Обычный 2 2 2 2 2 3 2 2" xfId="58"/>
    <cellStyle name="Обычный 2 2 2 2 2 3 2 2 2" xfId="59"/>
    <cellStyle name="Обычный 2 2 2 2 2 3 2 2 2 2" xfId="60"/>
    <cellStyle name="Обычный 2 2 2 2 2 3 2 2 2_1." xfId="225"/>
    <cellStyle name="Обычный 2 2 2 2 2 3 2 2_1." xfId="177"/>
    <cellStyle name="Обычный 2 2 2 2 2 3 2 3" xfId="61"/>
    <cellStyle name="Обычный 2 2 2 2 2 3 2_1." xfId="226"/>
    <cellStyle name="Обычный 2 2 2 2 2 3 3" xfId="62"/>
    <cellStyle name="Обычный 2 2 2 2 2 3 3 2" xfId="63"/>
    <cellStyle name="Обычный 2 2 2 2 2 3 3_1." xfId="227"/>
    <cellStyle name="Обычный 2 2 2 2 2 3_1." xfId="178"/>
    <cellStyle name="Обычный 2 2 2 2 2 4" xfId="64"/>
    <cellStyle name="Обычный 2 2 2 2 2 4 2" xfId="65"/>
    <cellStyle name="Обычный 2 2 2 2 2 4 2 2" xfId="66"/>
    <cellStyle name="Обычный 2 2 2 2 2 4 2_1." xfId="228"/>
    <cellStyle name="Обычный 2 2 2 2 2 4_1." xfId="179"/>
    <cellStyle name="Обычный 2 2 2 2 2 5" xfId="67"/>
    <cellStyle name="Обычный 2 2 2 2 2_1." xfId="229"/>
    <cellStyle name="Обычный 2 2 2 2 3" xfId="68"/>
    <cellStyle name="Обычный 2 2 2 2 3 2" xfId="69"/>
    <cellStyle name="Обычный 2 2 2 2 3 2 2" xfId="70"/>
    <cellStyle name="Обычный 2 2 2 2 3 2 2 2" xfId="71"/>
    <cellStyle name="Обычный 2 2 2 2 3 2 2 2 2" xfId="72"/>
    <cellStyle name="Обычный 2 2 2 2 3 2 2 2_1." xfId="180"/>
    <cellStyle name="Обычный 2 2 2 2 3 2 2_1." xfId="230"/>
    <cellStyle name="Обычный 2 2 2 2 3 2 3" xfId="73"/>
    <cellStyle name="Обычный 2 2 2 2 3 2_1." xfId="181"/>
    <cellStyle name="Обычный 2 2 2 2 3 3" xfId="74"/>
    <cellStyle name="Обычный 2 2 2 2 3 3 2" xfId="75"/>
    <cellStyle name="Обычный 2 2 2 2 3 3_1." xfId="182"/>
    <cellStyle name="Обычный 2 2 2 2 3_1." xfId="231"/>
    <cellStyle name="Обычный 2 2 2 2 4" xfId="76"/>
    <cellStyle name="Обычный 2 2 2 2 4 2" xfId="77"/>
    <cellStyle name="Обычный 2 2 2 2 4 2 2" xfId="78"/>
    <cellStyle name="Обычный 2 2 2 2 4 2_1." xfId="183"/>
    <cellStyle name="Обычный 2 2 2 2 4_1." xfId="232"/>
    <cellStyle name="Обычный 2 2 2 2 5" xfId="79"/>
    <cellStyle name="Обычный 2 2 2 2_1." xfId="184"/>
    <cellStyle name="Обычный 2 2 2 3" xfId="80"/>
    <cellStyle name="Обычный 2 2 2 4" xfId="81"/>
    <cellStyle name="Обычный 2 2 2 4 2" xfId="82"/>
    <cellStyle name="Обычный 2 2 2 4 2 2" xfId="83"/>
    <cellStyle name="Обычный 2 2 2 4 2 2 2" xfId="84"/>
    <cellStyle name="Обычный 2 2 2 4 2 2 2 2" xfId="85"/>
    <cellStyle name="Обычный 2 2 2 4 2 2 2_1." xfId="233"/>
    <cellStyle name="Обычный 2 2 2 4 2 2_1." xfId="185"/>
    <cellStyle name="Обычный 2 2 2 4 2 3" xfId="86"/>
    <cellStyle name="Обычный 2 2 2 4 2_1." xfId="234"/>
    <cellStyle name="Обычный 2 2 2 4 3" xfId="87"/>
    <cellStyle name="Обычный 2 2 2 4 3 2" xfId="88"/>
    <cellStyle name="Обычный 2 2 2 4 3_1." xfId="235"/>
    <cellStyle name="Обычный 2 2 2 4_1." xfId="186"/>
    <cellStyle name="Обычный 2 2 2 5" xfId="89"/>
    <cellStyle name="Обычный 2 2 2 5 2" xfId="90"/>
    <cellStyle name="Обычный 2 2 2 5 2 2" xfId="91"/>
    <cellStyle name="Обычный 2 2 2 5 2_1." xfId="236"/>
    <cellStyle name="Обычный 2 2 2 5_1." xfId="187"/>
    <cellStyle name="Обычный 2 2 2 6" xfId="92"/>
    <cellStyle name="Обычный 2 2 2_1." xfId="237"/>
    <cellStyle name="Обычный 2 2 3" xfId="93"/>
    <cellStyle name="Обычный 2 2 3 2" xfId="94"/>
    <cellStyle name="Обычный 2 2 3_1." xfId="238"/>
    <cellStyle name="Обычный 2 2 4" xfId="95"/>
    <cellStyle name="Обычный 2 2 4 2" xfId="96"/>
    <cellStyle name="Обычный 2 2 4 2 2" xfId="97"/>
    <cellStyle name="Обычный 2 2 4 2 2 2" xfId="98"/>
    <cellStyle name="Обычный 2 2 4 2 2 2 2" xfId="99"/>
    <cellStyle name="Обычный 2 2 4 2 2 2_1." xfId="188"/>
    <cellStyle name="Обычный 2 2 4 2 2_1." xfId="239"/>
    <cellStyle name="Обычный 2 2 4 2 3" xfId="100"/>
    <cellStyle name="Обычный 2 2 4 2_1." xfId="189"/>
    <cellStyle name="Обычный 2 2 4 3" xfId="101"/>
    <cellStyle name="Обычный 2 2 4 3 2" xfId="102"/>
    <cellStyle name="Обычный 2 2 4 3_1." xfId="190"/>
    <cellStyle name="Обычный 2 2 4_1." xfId="240"/>
    <cellStyle name="Обычный 2 2 5" xfId="103"/>
    <cellStyle name="Обычный 2 2 5 2" xfId="104"/>
    <cellStyle name="Обычный 2 2 5 2 2" xfId="105"/>
    <cellStyle name="Обычный 2 2 5 2_1." xfId="191"/>
    <cellStyle name="Обычный 2 2 5_1." xfId="241"/>
    <cellStyle name="Обычный 2 2 6" xfId="106"/>
    <cellStyle name="Обычный 2 2 7" xfId="107"/>
    <cellStyle name="Обычный 2 2_1." xfId="192"/>
    <cellStyle name="Обычный 2 20" xfId="108"/>
    <cellStyle name="Обычный 2 20 2" xfId="109"/>
    <cellStyle name="Обычный 2 20 2 2" xfId="110"/>
    <cellStyle name="Обычный 2 20 2 2 2" xfId="111"/>
    <cellStyle name="Обычный 2 20 2 2 3" xfId="112"/>
    <cellStyle name="Обычный 2 20 2_1." xfId="242"/>
    <cellStyle name="Обычный 2 20 3" xfId="113"/>
    <cellStyle name="Обычный 2 20 4" xfId="114"/>
    <cellStyle name="Обычный 2 21" xfId="115"/>
    <cellStyle name="Обычный 2 21 2" xfId="116"/>
    <cellStyle name="Обычный 2 21 3" xfId="117"/>
    <cellStyle name="Обычный 2 22" xfId="118"/>
    <cellStyle name="Обычный 2 23" xfId="119"/>
    <cellStyle name="Обычный 2 24" xfId="120"/>
    <cellStyle name="Обычный 2 3" xfId="121"/>
    <cellStyle name="Обычный 2 3 2" xfId="122"/>
    <cellStyle name="Обычный 2 3_1." xfId="193"/>
    <cellStyle name="Обычный 2 4" xfId="123"/>
    <cellStyle name="Обычный 2 4 2" xfId="124"/>
    <cellStyle name="Обычный 2 5" xfId="125"/>
    <cellStyle name="Обычный 2 5 2" xfId="126"/>
    <cellStyle name="Обычный 2 6" xfId="127"/>
    <cellStyle name="Обычный 2 7" xfId="128"/>
    <cellStyle name="Обычный 2 8" xfId="129"/>
    <cellStyle name="Обычный 2 9" xfId="130"/>
    <cellStyle name="Обычный 2_Усл.обозначения" xfId="169"/>
    <cellStyle name="Обычный 3" xfId="168"/>
    <cellStyle name="Обычный 3 10" xfId="131"/>
    <cellStyle name="Обычный 3 11" xfId="132"/>
    <cellStyle name="Обычный 3 12" xfId="133"/>
    <cellStyle name="Обычный 3 13" xfId="134"/>
    <cellStyle name="Обычный 3 13 2" xfId="135"/>
    <cellStyle name="Обычный 3 13 3" xfId="136"/>
    <cellStyle name="Обычный 3 14" xfId="137"/>
    <cellStyle name="Обычный 3 14 2" xfId="138"/>
    <cellStyle name="Обычный 3 14 3" xfId="139"/>
    <cellStyle name="Обычный 3 15" xfId="140"/>
    <cellStyle name="Обычный 3 2" xfId="141"/>
    <cellStyle name="Обычный 3 3" xfId="142"/>
    <cellStyle name="Обычный 3 4" xfId="143"/>
    <cellStyle name="Обычный 3 5" xfId="144"/>
    <cellStyle name="Обычный 3 6" xfId="145"/>
    <cellStyle name="Обычный 3 7" xfId="146"/>
    <cellStyle name="Обычный 3 8" xfId="147"/>
    <cellStyle name="Обычный 3 9" xfId="148"/>
    <cellStyle name="Обычный 4 10" xfId="149"/>
    <cellStyle name="Обычный 4 2" xfId="150"/>
    <cellStyle name="Обычный 4 3" xfId="151"/>
    <cellStyle name="Обычный 4 4" xfId="152"/>
    <cellStyle name="Обычный 4 5" xfId="153"/>
    <cellStyle name="Обычный 4 6" xfId="154"/>
    <cellStyle name="Обычный 4 7" xfId="155"/>
    <cellStyle name="Обычный 4 8" xfId="156"/>
    <cellStyle name="Обычный 4 9" xfId="157"/>
    <cellStyle name="Обычный 4 9 2" xfId="158"/>
    <cellStyle name="Обычный 4 9 3" xfId="159"/>
    <cellStyle name="Обычный 5 2" xfId="160"/>
    <cellStyle name="Обычный 5 3" xfId="161"/>
    <cellStyle name="Обычный 5 4" xfId="162"/>
    <cellStyle name="Обычный 5 5" xfId="163"/>
    <cellStyle name="Обычный 56" xfId="194"/>
    <cellStyle name="Обычный 6 2" xfId="164"/>
    <cellStyle name="Обычный 6 3" xfId="165"/>
    <cellStyle name="Обычный 7 2" xfId="166"/>
    <cellStyle name="Обычный_6.3" xfId="170"/>
    <cellStyle name="Обычный_tabsv12" xfId="243"/>
    <cellStyle name="Обычный_Лист1" xfId="1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aitbay/Desktop/24%20&#1089;&#1093;%20&#1073;&#1102;&#1083;%20&#1103;&#1085;&#1074;&#1072;&#1088;&#1100;-&#1072;&#1087;&#1088;&#1077;&#1083;&#1100;/&#1058;-06-05-&#1052;%2004%202026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 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99">
          <cell r="N99">
            <v>3311345</v>
          </cell>
        </row>
        <row r="100">
          <cell r="N100">
            <v>57858</v>
          </cell>
        </row>
        <row r="101">
          <cell r="N101">
            <v>20222</v>
          </cell>
        </row>
        <row r="102">
          <cell r="N102">
            <v>82027</v>
          </cell>
        </row>
        <row r="103">
          <cell r="N103">
            <v>269068</v>
          </cell>
        </row>
        <row r="104">
          <cell r="N104">
            <v>1580241</v>
          </cell>
        </row>
        <row r="105">
          <cell r="N105">
            <v>260926</v>
          </cell>
        </row>
        <row r="106">
          <cell r="N106">
            <v>55329</v>
          </cell>
        </row>
        <row r="107">
          <cell r="N107">
            <v>337486</v>
          </cell>
        </row>
        <row r="108">
          <cell r="N108">
            <v>136523</v>
          </cell>
        </row>
        <row r="109">
          <cell r="N109">
            <v>257836</v>
          </cell>
        </row>
        <row r="110">
          <cell r="N110">
            <v>253829</v>
          </cell>
        </row>
        <row r="117">
          <cell r="N117">
            <v>189314</v>
          </cell>
        </row>
        <row r="118">
          <cell r="N118">
            <v>9996</v>
          </cell>
        </row>
        <row r="119">
          <cell r="N119">
            <v>577</v>
          </cell>
        </row>
        <row r="120">
          <cell r="N120">
            <v>78292</v>
          </cell>
        </row>
        <row r="121">
          <cell r="N121">
            <v>26857</v>
          </cell>
        </row>
        <row r="122">
          <cell r="N122">
            <v>3277</v>
          </cell>
        </row>
        <row r="123">
          <cell r="N123">
            <v>16080</v>
          </cell>
        </row>
        <row r="124">
          <cell r="N124">
            <v>3406</v>
          </cell>
        </row>
        <row r="125">
          <cell r="N125">
            <v>12961</v>
          </cell>
        </row>
        <row r="126">
          <cell r="N126">
            <v>5131</v>
          </cell>
        </row>
        <row r="127">
          <cell r="N127">
            <v>26874</v>
          </cell>
        </row>
        <row r="128">
          <cell r="N128">
            <v>5863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63"/>
  <sheetViews>
    <sheetView tabSelected="1" zoomScale="98" zoomScaleNormal="98" zoomScaleSheetLayoutView="85" workbookViewId="0">
      <pane xSplit="1" topLeftCell="BU1" activePane="topRight" state="frozen"/>
      <selection pane="topRight" activeCell="BZ4" sqref="BZ4"/>
    </sheetView>
  </sheetViews>
  <sheetFormatPr defaultColWidth="9.109375" defaultRowHeight="13.8"/>
  <cols>
    <col min="1" max="1" width="15.88671875" style="6" customWidth="1"/>
    <col min="2" max="11" width="9.33203125" style="6" customWidth="1"/>
    <col min="12" max="13" width="9.33203125" style="2" customWidth="1"/>
    <col min="14" max="28" width="9.33203125" style="2" bestFit="1" customWidth="1"/>
    <col min="29" max="30" width="10.109375" style="2" bestFit="1" customWidth="1"/>
    <col min="31" max="32" width="9.33203125" style="2" bestFit="1" customWidth="1"/>
    <col min="33" max="33" width="9.109375" style="2"/>
    <col min="34" max="35" width="10.109375" style="2" customWidth="1"/>
    <col min="36" max="37" width="10.44140625" style="2" customWidth="1"/>
    <col min="38" max="38" width="10.6640625" style="2" customWidth="1"/>
    <col min="39" max="40" width="9.109375" style="2"/>
    <col min="41" max="41" width="9.88671875" style="2" customWidth="1"/>
    <col min="42" max="42" width="9.6640625" style="2" customWidth="1"/>
    <col min="43" max="43" width="10.44140625" style="2" customWidth="1"/>
    <col min="44" max="44" width="10.5546875" style="2" customWidth="1"/>
    <col min="45" max="45" width="9.109375" style="2"/>
    <col min="46" max="46" width="11.44140625" style="2" customWidth="1"/>
    <col min="47" max="47" width="9.44140625" style="2" customWidth="1"/>
    <col min="48" max="48" width="11.109375" style="2" customWidth="1"/>
    <col min="49" max="49" width="10.6640625" style="2" customWidth="1"/>
    <col min="50" max="50" width="9.109375" style="2"/>
    <col min="51" max="51" width="10.109375" style="2" customWidth="1"/>
    <col min="52" max="52" width="12.109375" style="2" customWidth="1"/>
    <col min="53" max="53" width="10" style="2" customWidth="1"/>
    <col min="54" max="54" width="10.109375" style="2" customWidth="1"/>
    <col min="55" max="55" width="9.88671875" style="2" customWidth="1"/>
    <col min="56" max="56" width="10.109375" style="2" customWidth="1"/>
    <col min="57" max="57" width="9.109375" style="2"/>
    <col min="58" max="58" width="11.33203125" style="2" customWidth="1"/>
    <col min="59" max="59" width="9.109375" style="2"/>
    <col min="60" max="60" width="12" style="2" customWidth="1"/>
    <col min="61" max="61" width="10.6640625" style="2" customWidth="1"/>
    <col min="62" max="62" width="10.109375" style="2" customWidth="1"/>
    <col min="63" max="65" width="9.109375" style="2"/>
    <col min="66" max="66" width="10.6640625" style="2" customWidth="1"/>
    <col min="67" max="69" width="9.109375" style="2"/>
    <col min="70" max="71" width="10.44140625" style="2" customWidth="1"/>
    <col min="72" max="73" width="10" style="2" customWidth="1"/>
    <col min="74" max="74" width="12.33203125" style="2" customWidth="1"/>
    <col min="75" max="75" width="10.77734375" style="2" customWidth="1"/>
    <col min="76" max="76" width="9.109375" style="2"/>
    <col min="77" max="77" width="10.21875" style="2" customWidth="1"/>
    <col min="78" max="16384" width="9.109375" style="2"/>
  </cols>
  <sheetData>
    <row r="1" spans="1:77" s="1" customFormat="1" ht="37.5" customHeight="1">
      <c r="A1" s="65" t="s">
        <v>29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 t="s">
        <v>29</v>
      </c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</row>
    <row r="2" spans="1:77" s="1" customFormat="1" ht="19.5" customHeight="1" thickBot="1">
      <c r="A2" s="7"/>
      <c r="B2" s="8"/>
      <c r="C2" s="8"/>
      <c r="D2" s="8"/>
      <c r="E2" s="8"/>
      <c r="F2" s="8"/>
      <c r="G2" s="8"/>
      <c r="H2" s="8"/>
      <c r="I2" s="8"/>
      <c r="J2" s="72" t="s">
        <v>1</v>
      </c>
      <c r="K2" s="72"/>
      <c r="L2" s="72"/>
      <c r="M2" s="72"/>
      <c r="N2" s="9"/>
      <c r="O2" s="9"/>
      <c r="P2" s="9"/>
      <c r="Q2" s="9"/>
      <c r="R2" s="9"/>
      <c r="S2" s="9"/>
      <c r="T2" s="9"/>
      <c r="U2" s="9"/>
      <c r="V2" s="72" t="s">
        <v>1</v>
      </c>
      <c r="W2" s="72"/>
      <c r="X2" s="72"/>
      <c r="Y2" s="72"/>
      <c r="Z2" s="9"/>
      <c r="AA2" s="9"/>
      <c r="AB2" s="9"/>
      <c r="AC2" s="9"/>
      <c r="AD2" s="9"/>
      <c r="AE2" s="9"/>
      <c r="AF2" s="9"/>
      <c r="AG2" s="9"/>
      <c r="AH2" s="72"/>
      <c r="AI2" s="72"/>
      <c r="AJ2" s="72"/>
      <c r="AK2" s="72"/>
      <c r="AL2" s="72" t="s">
        <v>1</v>
      </c>
      <c r="AM2" s="72"/>
      <c r="AN2" s="72"/>
      <c r="AO2" s="72"/>
      <c r="AP2" s="10"/>
      <c r="AQ2" s="10"/>
      <c r="AR2" s="10"/>
      <c r="AS2" s="10"/>
      <c r="AT2" s="10"/>
      <c r="AU2" s="10"/>
      <c r="AV2" s="55"/>
      <c r="AW2" s="55"/>
      <c r="BB2" s="72" t="s">
        <v>1</v>
      </c>
      <c r="BC2" s="72"/>
      <c r="BD2" s="72"/>
      <c r="BE2" s="72"/>
      <c r="BF2" s="72"/>
      <c r="BG2" s="72"/>
      <c r="BH2" s="72"/>
      <c r="BI2" s="72"/>
      <c r="BR2" s="72" t="s">
        <v>1</v>
      </c>
      <c r="BS2" s="72"/>
      <c r="BT2" s="72"/>
      <c r="BU2" s="72"/>
    </row>
    <row r="3" spans="1:77" ht="15" customHeight="1" thickBot="1">
      <c r="A3" s="70" t="s">
        <v>0</v>
      </c>
      <c r="B3" s="66" t="s">
        <v>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8"/>
      <c r="N3" s="66" t="s">
        <v>3</v>
      </c>
      <c r="O3" s="67"/>
      <c r="P3" s="67"/>
      <c r="Q3" s="67"/>
      <c r="R3" s="67"/>
      <c r="S3" s="67"/>
      <c r="T3" s="67"/>
      <c r="U3" s="67"/>
      <c r="V3" s="69"/>
      <c r="W3" s="67"/>
      <c r="X3" s="67"/>
      <c r="Y3" s="68"/>
      <c r="Z3" s="66" t="s">
        <v>4</v>
      </c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11" t="s">
        <v>5</v>
      </c>
      <c r="AM3" s="12"/>
      <c r="AN3" s="12"/>
      <c r="AO3" s="13"/>
      <c r="AP3" s="13"/>
      <c r="AQ3" s="13"/>
      <c r="AR3" s="13"/>
      <c r="AS3" s="13"/>
      <c r="AT3" s="13"/>
      <c r="AU3" s="13"/>
      <c r="AV3" s="13"/>
      <c r="AW3" s="54"/>
      <c r="AX3" s="60" t="s">
        <v>30</v>
      </c>
      <c r="AY3" s="61"/>
      <c r="AZ3" s="61"/>
      <c r="BA3" s="56"/>
      <c r="BB3" s="56"/>
      <c r="BC3" s="56"/>
      <c r="BD3" s="56"/>
      <c r="BE3" s="56"/>
      <c r="BF3" s="56"/>
      <c r="BG3" s="56"/>
      <c r="BH3" s="62"/>
      <c r="BI3" s="57"/>
      <c r="BJ3" s="66" t="s">
        <v>32</v>
      </c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73" t="s">
        <v>33</v>
      </c>
      <c r="BW3" s="74"/>
      <c r="BX3" s="74"/>
      <c r="BY3" s="75"/>
    </row>
    <row r="4" spans="1:77" ht="14.25" customHeight="1" thickBot="1">
      <c r="A4" s="71"/>
      <c r="B4" s="14" t="s">
        <v>6</v>
      </c>
      <c r="C4" s="15" t="s">
        <v>7</v>
      </c>
      <c r="D4" s="15" t="s">
        <v>8</v>
      </c>
      <c r="E4" s="14" t="s">
        <v>9</v>
      </c>
      <c r="F4" s="15" t="s">
        <v>10</v>
      </c>
      <c r="G4" s="15" t="s">
        <v>11</v>
      </c>
      <c r="H4" s="15" t="s">
        <v>12</v>
      </c>
      <c r="I4" s="15" t="s">
        <v>13</v>
      </c>
      <c r="J4" s="15" t="s">
        <v>14</v>
      </c>
      <c r="K4" s="15" t="s">
        <v>15</v>
      </c>
      <c r="L4" s="15" t="s">
        <v>16</v>
      </c>
      <c r="M4" s="15" t="s">
        <v>17</v>
      </c>
      <c r="N4" s="14" t="s">
        <v>6</v>
      </c>
      <c r="O4" s="15" t="s">
        <v>7</v>
      </c>
      <c r="P4" s="15" t="s">
        <v>8</v>
      </c>
      <c r="Q4" s="14" t="s">
        <v>9</v>
      </c>
      <c r="R4" s="15" t="s">
        <v>10</v>
      </c>
      <c r="S4" s="15" t="s">
        <v>11</v>
      </c>
      <c r="T4" s="15" t="s">
        <v>12</v>
      </c>
      <c r="U4" s="15" t="s">
        <v>13</v>
      </c>
      <c r="V4" s="15" t="s">
        <v>14</v>
      </c>
      <c r="W4" s="15" t="s">
        <v>15</v>
      </c>
      <c r="X4" s="15" t="s">
        <v>16</v>
      </c>
      <c r="Y4" s="15" t="s">
        <v>17</v>
      </c>
      <c r="Z4" s="14" t="s">
        <v>6</v>
      </c>
      <c r="AA4" s="15" t="s">
        <v>7</v>
      </c>
      <c r="AB4" s="15" t="s">
        <v>8</v>
      </c>
      <c r="AC4" s="14" t="s">
        <v>9</v>
      </c>
      <c r="AD4" s="15" t="s">
        <v>10</v>
      </c>
      <c r="AE4" s="15" t="s">
        <v>11</v>
      </c>
      <c r="AF4" s="15" t="s">
        <v>12</v>
      </c>
      <c r="AG4" s="15" t="s">
        <v>13</v>
      </c>
      <c r="AH4" s="15" t="s">
        <v>14</v>
      </c>
      <c r="AI4" s="15" t="s">
        <v>15</v>
      </c>
      <c r="AJ4" s="15" t="s">
        <v>16</v>
      </c>
      <c r="AK4" s="15" t="s">
        <v>17</v>
      </c>
      <c r="AL4" s="14" t="s">
        <v>6</v>
      </c>
      <c r="AM4" s="15" t="s">
        <v>7</v>
      </c>
      <c r="AN4" s="16" t="s">
        <v>8</v>
      </c>
      <c r="AO4" s="17" t="s">
        <v>9</v>
      </c>
      <c r="AP4" s="18" t="s">
        <v>10</v>
      </c>
      <c r="AQ4" s="18" t="s">
        <v>11</v>
      </c>
      <c r="AR4" s="18" t="s">
        <v>12</v>
      </c>
      <c r="AS4" s="18" t="s">
        <v>13</v>
      </c>
      <c r="AT4" s="18" t="s">
        <v>14</v>
      </c>
      <c r="AU4" s="15" t="s">
        <v>15</v>
      </c>
      <c r="AV4" s="15" t="s">
        <v>16</v>
      </c>
      <c r="AW4" s="15" t="s">
        <v>17</v>
      </c>
      <c r="AX4" s="14" t="s">
        <v>6</v>
      </c>
      <c r="AY4" s="15" t="s">
        <v>7</v>
      </c>
      <c r="AZ4" s="16" t="s">
        <v>8</v>
      </c>
      <c r="BA4" s="17" t="s">
        <v>9</v>
      </c>
      <c r="BB4" s="18" t="s">
        <v>10</v>
      </c>
      <c r="BC4" s="18" t="s">
        <v>11</v>
      </c>
      <c r="BD4" s="18" t="s">
        <v>12</v>
      </c>
      <c r="BE4" s="18" t="s">
        <v>13</v>
      </c>
      <c r="BF4" s="18" t="s">
        <v>14</v>
      </c>
      <c r="BG4" s="15" t="s">
        <v>15</v>
      </c>
      <c r="BH4" s="15" t="s">
        <v>16</v>
      </c>
      <c r="BI4" s="15" t="s">
        <v>17</v>
      </c>
      <c r="BJ4" s="14" t="s">
        <v>6</v>
      </c>
      <c r="BK4" s="15" t="s">
        <v>7</v>
      </c>
      <c r="BL4" s="16" t="s">
        <v>8</v>
      </c>
      <c r="BM4" s="17" t="s">
        <v>9</v>
      </c>
      <c r="BN4" s="18" t="s">
        <v>10</v>
      </c>
      <c r="BO4" s="18" t="s">
        <v>11</v>
      </c>
      <c r="BP4" s="18" t="s">
        <v>12</v>
      </c>
      <c r="BQ4" s="18" t="s">
        <v>13</v>
      </c>
      <c r="BR4" s="18" t="s">
        <v>14</v>
      </c>
      <c r="BS4" s="15" t="s">
        <v>15</v>
      </c>
      <c r="BT4" s="15" t="s">
        <v>16</v>
      </c>
      <c r="BU4" s="15" t="s">
        <v>17</v>
      </c>
      <c r="BV4" s="17" t="s">
        <v>6</v>
      </c>
      <c r="BW4" s="18" t="s">
        <v>7</v>
      </c>
      <c r="BX4" s="18" t="s">
        <v>8</v>
      </c>
      <c r="BY4" s="17" t="s">
        <v>9</v>
      </c>
    </row>
    <row r="5" spans="1:77" s="3" customFormat="1">
      <c r="A5" s="53" t="s">
        <v>18</v>
      </c>
      <c r="B5" s="19">
        <v>1927501</v>
      </c>
      <c r="C5" s="19">
        <v>2007905</v>
      </c>
      <c r="D5" s="20">
        <v>2385335</v>
      </c>
      <c r="E5" s="20">
        <v>2659784</v>
      </c>
      <c r="F5" s="19">
        <v>2754597</v>
      </c>
      <c r="G5" s="19">
        <v>2572440</v>
      </c>
      <c r="H5" s="20">
        <v>2582313</v>
      </c>
      <c r="I5" s="19">
        <v>2457319</v>
      </c>
      <c r="J5" s="19">
        <v>2351977</v>
      </c>
      <c r="K5" s="19">
        <v>2305119</v>
      </c>
      <c r="L5" s="19">
        <v>2207082</v>
      </c>
      <c r="M5" s="19">
        <v>2064710</v>
      </c>
      <c r="N5" s="20">
        <v>2040155</v>
      </c>
      <c r="O5" s="20">
        <v>2109535</v>
      </c>
      <c r="P5" s="21">
        <v>2432679</v>
      </c>
      <c r="Q5" s="21">
        <v>2737396</v>
      </c>
      <c r="R5" s="19">
        <v>2881499</v>
      </c>
      <c r="S5" s="19">
        <v>2739107</v>
      </c>
      <c r="T5" s="22">
        <v>2704210</v>
      </c>
      <c r="U5" s="22">
        <v>2620896</v>
      </c>
      <c r="V5" s="22">
        <v>2514308</v>
      </c>
      <c r="W5" s="22">
        <v>2467888</v>
      </c>
      <c r="X5" s="22">
        <v>2366111</v>
      </c>
      <c r="Y5" s="23">
        <v>2262583</v>
      </c>
      <c r="Z5" s="20">
        <v>2233878</v>
      </c>
      <c r="AA5" s="20">
        <v>2232642</v>
      </c>
      <c r="AB5" s="21">
        <v>2300679</v>
      </c>
      <c r="AC5" s="21">
        <v>3054610</v>
      </c>
      <c r="AD5" s="19">
        <v>3102020</v>
      </c>
      <c r="AE5" s="24">
        <v>2987975</v>
      </c>
      <c r="AF5" s="25">
        <v>2951496</v>
      </c>
      <c r="AG5" s="25">
        <v>2862407</v>
      </c>
      <c r="AH5" s="25">
        <v>2747849</v>
      </c>
      <c r="AI5" s="25">
        <v>2696788</v>
      </c>
      <c r="AJ5" s="25">
        <v>2598591</v>
      </c>
      <c r="AK5" s="26">
        <v>2354575</v>
      </c>
      <c r="AL5" s="27">
        <v>2315485</v>
      </c>
      <c r="AM5" s="28">
        <v>2316460</v>
      </c>
      <c r="AN5" s="28">
        <v>2773491</v>
      </c>
      <c r="AO5" s="29">
        <v>3359224</v>
      </c>
      <c r="AP5" s="29">
        <v>3399872</v>
      </c>
      <c r="AQ5" s="29">
        <v>3116031</v>
      </c>
      <c r="AR5" s="29">
        <v>3090364</v>
      </c>
      <c r="AS5" s="30">
        <v>2998981</v>
      </c>
      <c r="AT5" s="58">
        <v>2904775</v>
      </c>
      <c r="AU5" s="59">
        <v>2839990</v>
      </c>
      <c r="AV5" s="59">
        <v>2738498</v>
      </c>
      <c r="AW5" s="59">
        <v>2497163</v>
      </c>
      <c r="AX5" s="27">
        <v>1806230.4972904488</v>
      </c>
      <c r="AY5" s="27">
        <v>1905599</v>
      </c>
      <c r="AZ5" s="27">
        <v>2215505</v>
      </c>
      <c r="BA5" s="27">
        <v>2621691</v>
      </c>
      <c r="BB5" s="29">
        <v>2663825</v>
      </c>
      <c r="BC5" s="29">
        <v>2622092</v>
      </c>
      <c r="BD5" s="29">
        <v>2869042</v>
      </c>
      <c r="BE5" s="30">
        <v>2823253</v>
      </c>
      <c r="BF5" s="58">
        <v>2723459</v>
      </c>
      <c r="BG5" s="59">
        <v>2690087</v>
      </c>
      <c r="BH5" s="59">
        <v>2614712</v>
      </c>
      <c r="BI5" s="59">
        <v>2327102</v>
      </c>
      <c r="BJ5" s="27">
        <v>2311351</v>
      </c>
      <c r="BK5" s="27">
        <v>2326239</v>
      </c>
      <c r="BL5" s="20">
        <v>2613066</v>
      </c>
      <c r="BM5" s="20">
        <v>3328778</v>
      </c>
      <c r="BN5" s="20">
        <v>3323029</v>
      </c>
      <c r="BO5" s="20">
        <v>2703182</v>
      </c>
      <c r="BP5" s="20">
        <v>2675393</v>
      </c>
      <c r="BQ5" s="30">
        <v>2728376</v>
      </c>
      <c r="BR5" s="58">
        <v>2683940</v>
      </c>
      <c r="BS5" s="59">
        <v>2737847</v>
      </c>
      <c r="BT5" s="59">
        <v>2854763</v>
      </c>
      <c r="BU5" s="59">
        <v>2491238</v>
      </c>
      <c r="BV5" s="20">
        <v>2490137</v>
      </c>
      <c r="BW5" s="27">
        <v>2554338</v>
      </c>
      <c r="BX5" s="20">
        <v>2970382</v>
      </c>
      <c r="BY5" s="20">
        <f>'[1]7'!N99+'[1]7'!N117</f>
        <v>3500659</v>
      </c>
    </row>
    <row r="6" spans="1:77" s="3" customFormat="1">
      <c r="A6" s="53" t="s">
        <v>19</v>
      </c>
      <c r="B6" s="32">
        <v>61607</v>
      </c>
      <c r="C6" s="33">
        <v>66542</v>
      </c>
      <c r="D6" s="34">
        <v>77700</v>
      </c>
      <c r="E6" s="33">
        <v>88277</v>
      </c>
      <c r="F6" s="33">
        <v>88564</v>
      </c>
      <c r="G6" s="35">
        <v>82821</v>
      </c>
      <c r="H6" s="36">
        <v>82220</v>
      </c>
      <c r="I6" s="37">
        <v>77292</v>
      </c>
      <c r="J6" s="37">
        <v>75431</v>
      </c>
      <c r="K6" s="38">
        <v>74836</v>
      </c>
      <c r="L6" s="39">
        <v>71878</v>
      </c>
      <c r="M6" s="40">
        <v>65200</v>
      </c>
      <c r="N6" s="38">
        <v>65459</v>
      </c>
      <c r="O6" s="33">
        <v>71008</v>
      </c>
      <c r="P6" s="33">
        <v>82385</v>
      </c>
      <c r="Q6" s="37">
        <v>84764</v>
      </c>
      <c r="R6" s="33">
        <v>95262</v>
      </c>
      <c r="S6" s="33">
        <v>84471</v>
      </c>
      <c r="T6" s="33">
        <v>84075</v>
      </c>
      <c r="U6" s="33">
        <v>79697</v>
      </c>
      <c r="V6" s="33">
        <v>77957</v>
      </c>
      <c r="W6" s="33">
        <v>77310</v>
      </c>
      <c r="X6" s="33">
        <v>74550</v>
      </c>
      <c r="Y6" s="41">
        <v>66316</v>
      </c>
      <c r="Z6" s="38">
        <v>66798</v>
      </c>
      <c r="AA6" s="33">
        <v>66522</v>
      </c>
      <c r="AB6" s="33">
        <v>69274</v>
      </c>
      <c r="AC6" s="37">
        <v>97543</v>
      </c>
      <c r="AD6" s="33">
        <v>98517</v>
      </c>
      <c r="AE6" s="33">
        <v>77222</v>
      </c>
      <c r="AF6" s="42">
        <v>76230</v>
      </c>
      <c r="AG6" s="42">
        <v>70854</v>
      </c>
      <c r="AH6" s="42">
        <v>68568</v>
      </c>
      <c r="AI6" s="42">
        <v>67374</v>
      </c>
      <c r="AJ6" s="42">
        <v>65097</v>
      </c>
      <c r="AK6" s="43">
        <v>61282</v>
      </c>
      <c r="AL6" s="44">
        <v>66084</v>
      </c>
      <c r="AM6" s="45">
        <v>65674</v>
      </c>
      <c r="AN6" s="45">
        <v>72595</v>
      </c>
      <c r="AO6" s="46">
        <v>95216</v>
      </c>
      <c r="AP6" s="46">
        <v>94753</v>
      </c>
      <c r="AQ6" s="46">
        <v>73295</v>
      </c>
      <c r="AR6" s="47">
        <v>72702</v>
      </c>
      <c r="AS6" s="48">
        <v>67016</v>
      </c>
      <c r="AT6" s="49">
        <v>65101</v>
      </c>
      <c r="AU6" s="31">
        <v>64145</v>
      </c>
      <c r="AV6" s="31">
        <v>61545</v>
      </c>
      <c r="AW6" s="31">
        <v>57142</v>
      </c>
      <c r="AX6" s="44">
        <v>54921</v>
      </c>
      <c r="AY6" s="44">
        <v>54921</v>
      </c>
      <c r="AZ6" s="44">
        <v>61669</v>
      </c>
      <c r="BA6" s="44">
        <v>84219</v>
      </c>
      <c r="BB6" s="46">
        <v>94153</v>
      </c>
      <c r="BC6" s="46">
        <v>90299</v>
      </c>
      <c r="BD6" s="47">
        <v>65904</v>
      </c>
      <c r="BE6" s="48">
        <v>61115</v>
      </c>
      <c r="BF6" s="49">
        <v>59084</v>
      </c>
      <c r="BG6" s="31">
        <v>57968</v>
      </c>
      <c r="BH6" s="31">
        <v>55783</v>
      </c>
      <c r="BI6" s="31">
        <v>49627</v>
      </c>
      <c r="BJ6" s="44">
        <v>50261</v>
      </c>
      <c r="BK6" s="44">
        <v>51292</v>
      </c>
      <c r="BL6" s="38">
        <v>55538</v>
      </c>
      <c r="BM6" s="38">
        <v>70723</v>
      </c>
      <c r="BN6" s="38">
        <v>71251</v>
      </c>
      <c r="BO6" s="64">
        <v>45438</v>
      </c>
      <c r="BP6" s="64">
        <v>45370</v>
      </c>
      <c r="BQ6" s="48">
        <v>46244</v>
      </c>
      <c r="BR6" s="49">
        <v>44912</v>
      </c>
      <c r="BS6" s="31">
        <v>46099</v>
      </c>
      <c r="BT6" s="31">
        <v>55489</v>
      </c>
      <c r="BU6" s="31">
        <v>43980</v>
      </c>
      <c r="BV6" s="38">
        <v>45990</v>
      </c>
      <c r="BW6" s="44">
        <v>48146</v>
      </c>
      <c r="BX6" s="38">
        <v>64578</v>
      </c>
      <c r="BY6" s="38">
        <f>'[1]7'!N100+'[1]7'!N118</f>
        <v>67854</v>
      </c>
    </row>
    <row r="7" spans="1:77" s="3" customFormat="1">
      <c r="A7" s="53" t="s">
        <v>31</v>
      </c>
      <c r="B7" s="32"/>
      <c r="C7" s="33"/>
      <c r="D7" s="34"/>
      <c r="E7" s="33"/>
      <c r="F7" s="33"/>
      <c r="G7" s="35"/>
      <c r="H7" s="36"/>
      <c r="I7" s="37"/>
      <c r="J7" s="37"/>
      <c r="K7" s="38"/>
      <c r="L7" s="39"/>
      <c r="M7" s="40"/>
      <c r="N7" s="38"/>
      <c r="O7" s="33"/>
      <c r="P7" s="33"/>
      <c r="Q7" s="37"/>
      <c r="R7" s="33"/>
      <c r="S7" s="33"/>
      <c r="T7" s="33"/>
      <c r="U7" s="33"/>
      <c r="V7" s="33"/>
      <c r="W7" s="33"/>
      <c r="X7" s="33"/>
      <c r="Y7" s="41"/>
      <c r="Z7" s="38"/>
      <c r="AA7" s="33"/>
      <c r="AB7" s="33"/>
      <c r="AC7" s="37"/>
      <c r="AD7" s="33"/>
      <c r="AE7" s="33"/>
      <c r="AF7" s="42"/>
      <c r="AG7" s="42"/>
      <c r="AH7" s="42"/>
      <c r="AI7" s="42"/>
      <c r="AJ7" s="42"/>
      <c r="AK7" s="43"/>
      <c r="AL7" s="44"/>
      <c r="AM7" s="45"/>
      <c r="AN7" s="45"/>
      <c r="AO7" s="46"/>
      <c r="AP7" s="46"/>
      <c r="AQ7" s="46"/>
      <c r="AR7" s="47"/>
      <c r="AS7" s="48"/>
      <c r="AT7" s="49"/>
      <c r="AU7" s="31"/>
      <c r="AV7" s="31"/>
      <c r="AW7" s="31"/>
      <c r="AX7" s="44"/>
      <c r="AY7" s="44"/>
      <c r="AZ7" s="44">
        <v>886</v>
      </c>
      <c r="BA7" s="44">
        <v>761</v>
      </c>
      <c r="BB7" s="46">
        <v>917</v>
      </c>
      <c r="BC7" s="46">
        <v>887</v>
      </c>
      <c r="BD7" s="47">
        <v>812</v>
      </c>
      <c r="BE7" s="48">
        <v>19620</v>
      </c>
      <c r="BF7" s="49">
        <v>19557</v>
      </c>
      <c r="BG7" s="31">
        <v>19492</v>
      </c>
      <c r="BH7" s="31">
        <v>19414</v>
      </c>
      <c r="BI7" s="31">
        <v>9507</v>
      </c>
      <c r="BJ7" s="44">
        <v>9826</v>
      </c>
      <c r="BK7" s="44">
        <v>9754</v>
      </c>
      <c r="BL7" s="38">
        <v>10218</v>
      </c>
      <c r="BM7" s="38">
        <v>10361</v>
      </c>
      <c r="BN7" s="38">
        <v>10217</v>
      </c>
      <c r="BO7" s="64">
        <v>13794</v>
      </c>
      <c r="BP7" s="64">
        <v>13668</v>
      </c>
      <c r="BQ7" s="48">
        <v>13211</v>
      </c>
      <c r="BR7" s="49">
        <v>12970</v>
      </c>
      <c r="BS7" s="31">
        <v>13465</v>
      </c>
      <c r="BT7" s="31">
        <v>14381</v>
      </c>
      <c r="BU7" s="31">
        <v>16518</v>
      </c>
      <c r="BV7" s="38">
        <v>16462</v>
      </c>
      <c r="BW7" s="44">
        <v>13465</v>
      </c>
      <c r="BX7" s="38">
        <v>19097</v>
      </c>
      <c r="BY7" s="38">
        <f>'[1]7'!N101+'[1]7'!N119</f>
        <v>20799</v>
      </c>
    </row>
    <row r="8" spans="1:77" s="4" customFormat="1">
      <c r="A8" s="63" t="s">
        <v>20</v>
      </c>
      <c r="B8" s="32">
        <v>92148</v>
      </c>
      <c r="C8" s="33">
        <v>112261</v>
      </c>
      <c r="D8" s="34">
        <v>126134</v>
      </c>
      <c r="E8" s="37">
        <v>141051</v>
      </c>
      <c r="F8" s="37">
        <v>141408</v>
      </c>
      <c r="G8" s="50">
        <v>106882</v>
      </c>
      <c r="H8" s="36">
        <v>113622</v>
      </c>
      <c r="I8" s="37">
        <v>105828</v>
      </c>
      <c r="J8" s="51">
        <v>104133</v>
      </c>
      <c r="K8" s="38">
        <v>103033</v>
      </c>
      <c r="L8" s="39">
        <v>102091</v>
      </c>
      <c r="M8" s="40">
        <v>96228</v>
      </c>
      <c r="N8" s="38">
        <v>91691</v>
      </c>
      <c r="O8" s="33">
        <v>113197</v>
      </c>
      <c r="P8" s="33">
        <v>119074</v>
      </c>
      <c r="Q8" s="37">
        <v>144593</v>
      </c>
      <c r="R8" s="33">
        <v>144302</v>
      </c>
      <c r="S8" s="33">
        <v>104079</v>
      </c>
      <c r="T8" s="33">
        <v>103863</v>
      </c>
      <c r="U8" s="33">
        <v>99661</v>
      </c>
      <c r="V8" s="33">
        <v>98469</v>
      </c>
      <c r="W8" s="33">
        <v>97585</v>
      </c>
      <c r="X8" s="33">
        <v>96466</v>
      </c>
      <c r="Y8" s="41">
        <v>96705</v>
      </c>
      <c r="Z8" s="38">
        <v>93008</v>
      </c>
      <c r="AA8" s="33">
        <v>93080</v>
      </c>
      <c r="AB8" s="33">
        <v>131352</v>
      </c>
      <c r="AC8" s="37">
        <v>144624</v>
      </c>
      <c r="AD8" s="33">
        <v>142617</v>
      </c>
      <c r="AE8" s="33">
        <v>112794</v>
      </c>
      <c r="AF8" s="42">
        <v>112648</v>
      </c>
      <c r="AG8" s="42">
        <v>108966</v>
      </c>
      <c r="AH8" s="42">
        <v>108895</v>
      </c>
      <c r="AI8" s="42">
        <v>108018</v>
      </c>
      <c r="AJ8" s="42">
        <v>106912</v>
      </c>
      <c r="AK8" s="43">
        <v>106479</v>
      </c>
      <c r="AL8" s="44">
        <v>104779</v>
      </c>
      <c r="AM8" s="45">
        <v>104753</v>
      </c>
      <c r="AN8" s="45">
        <v>142809</v>
      </c>
      <c r="AO8" s="46">
        <v>197852</v>
      </c>
      <c r="AP8" s="46">
        <v>193942</v>
      </c>
      <c r="AQ8" s="46">
        <v>132329</v>
      </c>
      <c r="AR8" s="47">
        <v>132089</v>
      </c>
      <c r="AS8" s="48">
        <v>128629</v>
      </c>
      <c r="AT8" s="49">
        <v>126896</v>
      </c>
      <c r="AU8" s="31">
        <v>125792</v>
      </c>
      <c r="AV8" s="31">
        <v>124417</v>
      </c>
      <c r="AW8" s="31">
        <v>123914</v>
      </c>
      <c r="AX8" s="44">
        <v>71391</v>
      </c>
      <c r="AY8" s="44">
        <v>71391</v>
      </c>
      <c r="AZ8" s="44">
        <v>94164</v>
      </c>
      <c r="BA8" s="44">
        <v>104405</v>
      </c>
      <c r="BB8" s="46">
        <v>109547</v>
      </c>
      <c r="BC8" s="46">
        <v>107613</v>
      </c>
      <c r="BD8" s="47">
        <v>106807</v>
      </c>
      <c r="BE8" s="48">
        <v>104888</v>
      </c>
      <c r="BF8" s="49">
        <v>101308</v>
      </c>
      <c r="BG8" s="31">
        <v>100662</v>
      </c>
      <c r="BH8" s="31">
        <v>100072</v>
      </c>
      <c r="BI8" s="31">
        <v>98541</v>
      </c>
      <c r="BJ8" s="44">
        <v>96694</v>
      </c>
      <c r="BK8" s="44">
        <v>96558</v>
      </c>
      <c r="BL8" s="38">
        <v>111346</v>
      </c>
      <c r="BM8" s="38">
        <v>146604</v>
      </c>
      <c r="BN8" s="38">
        <v>146010</v>
      </c>
      <c r="BO8" s="64">
        <v>99390</v>
      </c>
      <c r="BP8" s="64">
        <v>99286</v>
      </c>
      <c r="BQ8" s="48">
        <v>105793</v>
      </c>
      <c r="BR8" s="49">
        <v>105589</v>
      </c>
      <c r="BS8" s="31">
        <v>107601</v>
      </c>
      <c r="BT8" s="31">
        <v>106439</v>
      </c>
      <c r="BU8" s="31">
        <v>103399</v>
      </c>
      <c r="BV8" s="38">
        <v>107789</v>
      </c>
      <c r="BW8" s="44">
        <v>107601</v>
      </c>
      <c r="BX8" s="38">
        <v>149363</v>
      </c>
      <c r="BY8" s="38">
        <f>'[1]7'!N102+'[1]7'!N120</f>
        <v>160319</v>
      </c>
    </row>
    <row r="9" spans="1:77" s="4" customFormat="1">
      <c r="A9" s="53" t="s">
        <v>21</v>
      </c>
      <c r="B9" s="32">
        <v>249855</v>
      </c>
      <c r="C9" s="33">
        <v>266947</v>
      </c>
      <c r="D9" s="34">
        <v>321234</v>
      </c>
      <c r="E9" s="37">
        <v>353444</v>
      </c>
      <c r="F9" s="37">
        <v>344364</v>
      </c>
      <c r="G9" s="50">
        <v>329810</v>
      </c>
      <c r="H9" s="36">
        <v>344579</v>
      </c>
      <c r="I9" s="37">
        <v>311548</v>
      </c>
      <c r="J9" s="51">
        <v>305169</v>
      </c>
      <c r="K9" s="38">
        <v>281795</v>
      </c>
      <c r="L9" s="39">
        <v>250622</v>
      </c>
      <c r="M9" s="40">
        <v>257571</v>
      </c>
      <c r="N9" s="38">
        <v>253174</v>
      </c>
      <c r="O9" s="33">
        <v>252051</v>
      </c>
      <c r="P9" s="33">
        <v>250072</v>
      </c>
      <c r="Q9" s="37">
        <v>302616</v>
      </c>
      <c r="R9" s="33">
        <v>333160</v>
      </c>
      <c r="S9" s="33">
        <v>333051</v>
      </c>
      <c r="T9" s="33">
        <v>321790</v>
      </c>
      <c r="U9" s="33">
        <v>311657</v>
      </c>
      <c r="V9" s="33">
        <v>305051</v>
      </c>
      <c r="W9" s="33">
        <v>282585</v>
      </c>
      <c r="X9" s="33">
        <v>250907</v>
      </c>
      <c r="Y9" s="41">
        <v>260427</v>
      </c>
      <c r="Z9" s="38">
        <v>254580</v>
      </c>
      <c r="AA9" s="33">
        <v>253686</v>
      </c>
      <c r="AB9" s="33">
        <v>240211</v>
      </c>
      <c r="AC9" s="37">
        <v>283345</v>
      </c>
      <c r="AD9" s="33">
        <v>310167</v>
      </c>
      <c r="AE9" s="33">
        <v>337619</v>
      </c>
      <c r="AF9" s="42">
        <v>325325</v>
      </c>
      <c r="AG9" s="42">
        <v>315079</v>
      </c>
      <c r="AH9" s="42">
        <v>308568</v>
      </c>
      <c r="AI9" s="42">
        <v>284745</v>
      </c>
      <c r="AJ9" s="42">
        <v>253098</v>
      </c>
      <c r="AK9" s="43">
        <v>192212</v>
      </c>
      <c r="AL9" s="44">
        <v>257743</v>
      </c>
      <c r="AM9" s="45">
        <v>256720</v>
      </c>
      <c r="AN9" s="45">
        <v>273363</v>
      </c>
      <c r="AO9" s="46">
        <v>309339</v>
      </c>
      <c r="AP9" s="46">
        <v>338447</v>
      </c>
      <c r="AQ9" s="46">
        <v>362324</v>
      </c>
      <c r="AR9" s="47">
        <v>349115</v>
      </c>
      <c r="AS9" s="48">
        <v>339022</v>
      </c>
      <c r="AT9" s="49">
        <v>335133</v>
      </c>
      <c r="AU9" s="31">
        <v>310107</v>
      </c>
      <c r="AV9" s="31">
        <v>277316</v>
      </c>
      <c r="AW9" s="31">
        <v>226718</v>
      </c>
      <c r="AX9" s="44">
        <v>128538</v>
      </c>
      <c r="AY9" s="44">
        <v>128538</v>
      </c>
      <c r="AZ9" s="44">
        <v>137787</v>
      </c>
      <c r="BA9" s="44">
        <v>174601</v>
      </c>
      <c r="BB9" s="46">
        <v>204494</v>
      </c>
      <c r="BC9" s="46">
        <v>200292</v>
      </c>
      <c r="BD9" s="47">
        <v>297618</v>
      </c>
      <c r="BE9" s="48">
        <v>292596</v>
      </c>
      <c r="BF9" s="49">
        <v>276789</v>
      </c>
      <c r="BG9" s="31">
        <v>264330</v>
      </c>
      <c r="BH9" s="31">
        <v>247266</v>
      </c>
      <c r="BI9" s="31">
        <v>236542</v>
      </c>
      <c r="BJ9" s="44">
        <v>235551</v>
      </c>
      <c r="BK9" s="44">
        <v>236266</v>
      </c>
      <c r="BL9" s="38">
        <v>233321</v>
      </c>
      <c r="BM9" s="38">
        <v>284181</v>
      </c>
      <c r="BN9" s="38">
        <v>287076</v>
      </c>
      <c r="BO9" s="64">
        <v>262934</v>
      </c>
      <c r="BP9" s="64">
        <v>255641</v>
      </c>
      <c r="BQ9" s="48">
        <v>255206</v>
      </c>
      <c r="BR9" s="49">
        <v>252020</v>
      </c>
      <c r="BS9" s="31">
        <v>264853</v>
      </c>
      <c r="BT9" s="31">
        <v>267562</v>
      </c>
      <c r="BU9" s="31">
        <v>241148</v>
      </c>
      <c r="BV9" s="38">
        <v>238887</v>
      </c>
      <c r="BW9" s="44">
        <v>264853</v>
      </c>
      <c r="BX9" s="38">
        <v>239790</v>
      </c>
      <c r="BY9" s="38">
        <f>'[1]7'!N103+'[1]7'!N121</f>
        <v>295925</v>
      </c>
    </row>
    <row r="10" spans="1:77" s="4" customFormat="1">
      <c r="A10" s="53" t="s">
        <v>22</v>
      </c>
      <c r="B10" s="32">
        <v>631985</v>
      </c>
      <c r="C10" s="33">
        <v>627289</v>
      </c>
      <c r="D10" s="34">
        <v>777706</v>
      </c>
      <c r="E10" s="37">
        <v>919836</v>
      </c>
      <c r="F10" s="37">
        <v>939326</v>
      </c>
      <c r="G10" s="50">
        <v>875905</v>
      </c>
      <c r="H10" s="36">
        <v>890332</v>
      </c>
      <c r="I10" s="37">
        <v>860426</v>
      </c>
      <c r="J10" s="51">
        <v>801715</v>
      </c>
      <c r="K10" s="38">
        <v>790079</v>
      </c>
      <c r="L10" s="39">
        <v>763463</v>
      </c>
      <c r="M10" s="40">
        <v>721086</v>
      </c>
      <c r="N10" s="38">
        <v>717591</v>
      </c>
      <c r="O10" s="33">
        <v>714533</v>
      </c>
      <c r="P10" s="33">
        <v>875654</v>
      </c>
      <c r="Q10" s="37">
        <v>1032229</v>
      </c>
      <c r="R10" s="33">
        <v>1040175</v>
      </c>
      <c r="S10" s="33">
        <v>996705</v>
      </c>
      <c r="T10" s="33">
        <v>991210</v>
      </c>
      <c r="U10" s="33">
        <v>979918</v>
      </c>
      <c r="V10" s="33">
        <v>920749</v>
      </c>
      <c r="W10" s="33">
        <v>908569</v>
      </c>
      <c r="X10" s="33">
        <v>880387</v>
      </c>
      <c r="Y10" s="41">
        <v>864081</v>
      </c>
      <c r="Z10" s="38">
        <v>858295</v>
      </c>
      <c r="AA10" s="33">
        <v>853386</v>
      </c>
      <c r="AB10" s="33">
        <v>818519</v>
      </c>
      <c r="AC10" s="37">
        <v>1235133</v>
      </c>
      <c r="AD10" s="33">
        <v>1224716</v>
      </c>
      <c r="AE10" s="33">
        <v>1127778</v>
      </c>
      <c r="AF10" s="42">
        <v>1125092</v>
      </c>
      <c r="AG10" s="42">
        <v>1112375</v>
      </c>
      <c r="AH10" s="42">
        <v>1048539</v>
      </c>
      <c r="AI10" s="42">
        <v>1036051</v>
      </c>
      <c r="AJ10" s="42">
        <v>1004059</v>
      </c>
      <c r="AK10" s="43">
        <v>945740</v>
      </c>
      <c r="AL10" s="44">
        <v>919763</v>
      </c>
      <c r="AM10" s="45">
        <v>914338</v>
      </c>
      <c r="AN10" s="45">
        <v>1151706</v>
      </c>
      <c r="AO10" s="46">
        <v>1337453</v>
      </c>
      <c r="AP10" s="46">
        <v>1350627</v>
      </c>
      <c r="AQ10" s="46">
        <v>1207975</v>
      </c>
      <c r="AR10" s="47">
        <v>1204567</v>
      </c>
      <c r="AS10" s="48">
        <v>1191478</v>
      </c>
      <c r="AT10" s="49">
        <v>1142617</v>
      </c>
      <c r="AU10" s="31">
        <v>1122090</v>
      </c>
      <c r="AV10" s="31">
        <v>1088117</v>
      </c>
      <c r="AW10" s="31">
        <v>1023974</v>
      </c>
      <c r="AX10" s="44">
        <v>776182</v>
      </c>
      <c r="AY10" s="44">
        <v>776182</v>
      </c>
      <c r="AZ10" s="44">
        <v>929917</v>
      </c>
      <c r="BA10" s="44">
        <v>1082292</v>
      </c>
      <c r="BB10" s="46">
        <v>1082056</v>
      </c>
      <c r="BC10" s="46">
        <v>1065144</v>
      </c>
      <c r="BD10" s="47">
        <v>1179980</v>
      </c>
      <c r="BE10" s="48">
        <v>1174000</v>
      </c>
      <c r="BF10" s="49">
        <v>1131322</v>
      </c>
      <c r="BG10" s="31">
        <v>1122423</v>
      </c>
      <c r="BH10" s="31">
        <v>1096191</v>
      </c>
      <c r="BI10" s="31">
        <v>1005252</v>
      </c>
      <c r="BJ10" s="44">
        <v>1001371</v>
      </c>
      <c r="BK10" s="44">
        <v>998877</v>
      </c>
      <c r="BL10" s="38">
        <v>1089152</v>
      </c>
      <c r="BM10" s="38">
        <v>1555023</v>
      </c>
      <c r="BN10" s="38">
        <v>1551778</v>
      </c>
      <c r="BO10" s="64">
        <v>1187748</v>
      </c>
      <c r="BP10" s="64">
        <v>1182321</v>
      </c>
      <c r="BQ10" s="48">
        <v>1197286</v>
      </c>
      <c r="BR10" s="49">
        <v>1185073</v>
      </c>
      <c r="BS10" s="31">
        <v>1205481</v>
      </c>
      <c r="BT10" s="31">
        <v>1292527</v>
      </c>
      <c r="BU10" s="31">
        <v>1096505</v>
      </c>
      <c r="BV10" s="38">
        <v>1095824</v>
      </c>
      <c r="BW10" s="44">
        <v>1205481</v>
      </c>
      <c r="BX10" s="38">
        <v>1307114</v>
      </c>
      <c r="BY10" s="38">
        <f>'[1]7'!N104+'[1]7'!N122</f>
        <v>1583518</v>
      </c>
    </row>
    <row r="11" spans="1:77" s="4" customFormat="1">
      <c r="A11" s="53" t="s">
        <v>23</v>
      </c>
      <c r="B11" s="32">
        <v>199450</v>
      </c>
      <c r="C11" s="33">
        <v>201179</v>
      </c>
      <c r="D11" s="52">
        <v>213355</v>
      </c>
      <c r="E11" s="37">
        <v>236495</v>
      </c>
      <c r="F11" s="37">
        <v>266642</v>
      </c>
      <c r="G11" s="50">
        <v>235788</v>
      </c>
      <c r="H11" s="36">
        <v>219122</v>
      </c>
      <c r="I11" s="37">
        <v>220078</v>
      </c>
      <c r="J11" s="51">
        <v>208112</v>
      </c>
      <c r="K11" s="38">
        <v>204830</v>
      </c>
      <c r="L11" s="39">
        <v>199977</v>
      </c>
      <c r="M11" s="40">
        <v>202486</v>
      </c>
      <c r="N11" s="38">
        <v>202598</v>
      </c>
      <c r="O11" s="33">
        <v>204667</v>
      </c>
      <c r="P11" s="33">
        <v>209813</v>
      </c>
      <c r="Q11" s="37">
        <v>231212</v>
      </c>
      <c r="R11" s="33">
        <v>260720</v>
      </c>
      <c r="S11" s="33">
        <v>241841</v>
      </c>
      <c r="T11" s="33">
        <v>240932</v>
      </c>
      <c r="U11" s="33">
        <v>226377</v>
      </c>
      <c r="V11" s="33">
        <v>214016</v>
      </c>
      <c r="W11" s="33">
        <v>210638</v>
      </c>
      <c r="X11" s="33">
        <v>205709</v>
      </c>
      <c r="Y11" s="41">
        <v>206522</v>
      </c>
      <c r="Z11" s="38">
        <v>204411</v>
      </c>
      <c r="AA11" s="33">
        <v>202025</v>
      </c>
      <c r="AB11" s="33">
        <v>177162</v>
      </c>
      <c r="AC11" s="37">
        <v>232463</v>
      </c>
      <c r="AD11" s="33">
        <v>264759</v>
      </c>
      <c r="AE11" s="33">
        <v>242913</v>
      </c>
      <c r="AF11" s="42">
        <v>242009</v>
      </c>
      <c r="AG11" s="42">
        <v>227317</v>
      </c>
      <c r="AH11" s="42">
        <v>214374</v>
      </c>
      <c r="AI11" s="42">
        <v>210928</v>
      </c>
      <c r="AJ11" s="42">
        <v>205877</v>
      </c>
      <c r="AK11" s="43">
        <v>191053</v>
      </c>
      <c r="AL11" s="44">
        <v>210659</v>
      </c>
      <c r="AM11" s="45">
        <v>207726</v>
      </c>
      <c r="AN11" s="45">
        <v>234408</v>
      </c>
      <c r="AO11" s="46">
        <v>272478</v>
      </c>
      <c r="AP11" s="46">
        <v>274965</v>
      </c>
      <c r="AQ11" s="46">
        <v>238699</v>
      </c>
      <c r="AR11" s="47">
        <v>237729</v>
      </c>
      <c r="AS11" s="48">
        <v>222801</v>
      </c>
      <c r="AT11" s="49">
        <v>210142</v>
      </c>
      <c r="AU11" s="31">
        <v>207754</v>
      </c>
      <c r="AV11" s="31">
        <v>202734</v>
      </c>
      <c r="AW11" s="31">
        <v>187369</v>
      </c>
      <c r="AX11" s="44">
        <v>187863</v>
      </c>
      <c r="AY11" s="44">
        <v>187863</v>
      </c>
      <c r="AZ11" s="44">
        <v>224015</v>
      </c>
      <c r="BA11" s="44">
        <v>243436</v>
      </c>
      <c r="BB11" s="46">
        <v>241555</v>
      </c>
      <c r="BC11" s="46">
        <v>259765</v>
      </c>
      <c r="BD11" s="47">
        <v>229775</v>
      </c>
      <c r="BE11" s="48">
        <v>215607</v>
      </c>
      <c r="BF11" s="49">
        <v>202302</v>
      </c>
      <c r="BG11" s="31">
        <v>197626</v>
      </c>
      <c r="BH11" s="31">
        <v>192027</v>
      </c>
      <c r="BI11" s="31">
        <v>209044</v>
      </c>
      <c r="BJ11" s="44">
        <v>204907</v>
      </c>
      <c r="BK11" s="44">
        <v>213046</v>
      </c>
      <c r="BL11" s="38">
        <v>232322</v>
      </c>
      <c r="BM11" s="38">
        <v>265850</v>
      </c>
      <c r="BN11" s="38">
        <v>263569</v>
      </c>
      <c r="BO11" s="64">
        <v>243041</v>
      </c>
      <c r="BP11" s="64">
        <v>241502</v>
      </c>
      <c r="BQ11" s="48">
        <v>247569</v>
      </c>
      <c r="BR11" s="49">
        <v>230820</v>
      </c>
      <c r="BS11" s="31">
        <v>239663</v>
      </c>
      <c r="BT11" s="31">
        <v>256008</v>
      </c>
      <c r="BU11" s="31">
        <v>219970</v>
      </c>
      <c r="BV11" s="38">
        <v>216092</v>
      </c>
      <c r="BW11" s="44">
        <v>239663</v>
      </c>
      <c r="BX11" s="38">
        <v>253140</v>
      </c>
      <c r="BY11" s="38">
        <f>'[1]7'!N105+'[1]7'!N123</f>
        <v>277006</v>
      </c>
    </row>
    <row r="12" spans="1:77" s="4" customFormat="1">
      <c r="A12" s="53" t="s">
        <v>28</v>
      </c>
      <c r="B12" s="32">
        <v>43550</v>
      </c>
      <c r="C12" s="33">
        <v>44179</v>
      </c>
      <c r="D12" s="34">
        <v>49201</v>
      </c>
      <c r="E12" s="37">
        <v>53170</v>
      </c>
      <c r="F12" s="37">
        <v>52935</v>
      </c>
      <c r="G12" s="50">
        <v>48840</v>
      </c>
      <c r="H12" s="36">
        <v>59320</v>
      </c>
      <c r="I12" s="37">
        <v>45591</v>
      </c>
      <c r="J12" s="51">
        <v>45466</v>
      </c>
      <c r="K12" s="38">
        <v>45535</v>
      </c>
      <c r="L12" s="39">
        <v>45463</v>
      </c>
      <c r="M12" s="40">
        <v>45659</v>
      </c>
      <c r="N12" s="38">
        <v>46160</v>
      </c>
      <c r="O12" s="33">
        <v>41098</v>
      </c>
      <c r="P12" s="33">
        <v>55770</v>
      </c>
      <c r="Q12" s="37">
        <v>58703</v>
      </c>
      <c r="R12" s="33">
        <v>60113</v>
      </c>
      <c r="S12" s="33">
        <v>55711</v>
      </c>
      <c r="T12" s="33">
        <v>54841</v>
      </c>
      <c r="U12" s="33">
        <v>52306</v>
      </c>
      <c r="V12" s="33">
        <v>51909</v>
      </c>
      <c r="W12" s="33">
        <v>51546</v>
      </c>
      <c r="X12" s="33">
        <v>51455</v>
      </c>
      <c r="Y12" s="41">
        <v>50231</v>
      </c>
      <c r="Z12" s="38">
        <v>49110</v>
      </c>
      <c r="AA12" s="33">
        <v>43930</v>
      </c>
      <c r="AB12" s="33">
        <v>39916</v>
      </c>
      <c r="AC12" s="37">
        <v>68631</v>
      </c>
      <c r="AD12" s="33">
        <v>68781</v>
      </c>
      <c r="AE12" s="33">
        <v>67485</v>
      </c>
      <c r="AF12" s="42">
        <v>66652</v>
      </c>
      <c r="AG12" s="42">
        <v>63824</v>
      </c>
      <c r="AH12" s="42">
        <v>63590</v>
      </c>
      <c r="AI12" s="42">
        <v>63022</v>
      </c>
      <c r="AJ12" s="42">
        <v>62830</v>
      </c>
      <c r="AK12" s="43">
        <v>59910</v>
      </c>
      <c r="AL12" s="44">
        <v>53537</v>
      </c>
      <c r="AM12" s="45">
        <v>49224</v>
      </c>
      <c r="AN12" s="45">
        <v>58964</v>
      </c>
      <c r="AO12" s="46">
        <v>80109</v>
      </c>
      <c r="AP12" s="46">
        <v>83202</v>
      </c>
      <c r="AQ12" s="46">
        <v>70105</v>
      </c>
      <c r="AR12" s="47">
        <v>69198</v>
      </c>
      <c r="AS12" s="48">
        <v>65036</v>
      </c>
      <c r="AT12" s="49">
        <v>66859</v>
      </c>
      <c r="AU12" s="31">
        <v>66669</v>
      </c>
      <c r="AV12" s="31">
        <v>65459</v>
      </c>
      <c r="AW12" s="31">
        <v>64384</v>
      </c>
      <c r="AX12" s="44">
        <v>46078</v>
      </c>
      <c r="AY12" s="44">
        <v>46078</v>
      </c>
      <c r="AZ12" s="44">
        <v>54010</v>
      </c>
      <c r="BA12" s="44">
        <v>60383</v>
      </c>
      <c r="BB12" s="46">
        <v>59948</v>
      </c>
      <c r="BC12" s="46">
        <v>59284</v>
      </c>
      <c r="BD12" s="47">
        <v>57829</v>
      </c>
      <c r="BE12" s="48">
        <v>55337</v>
      </c>
      <c r="BF12" s="49">
        <v>51917</v>
      </c>
      <c r="BG12" s="31">
        <v>51727</v>
      </c>
      <c r="BH12" s="31">
        <v>50970</v>
      </c>
      <c r="BI12" s="31">
        <v>46184</v>
      </c>
      <c r="BJ12" s="44">
        <v>46059</v>
      </c>
      <c r="BK12" s="44">
        <v>45421</v>
      </c>
      <c r="BL12" s="38">
        <v>42085</v>
      </c>
      <c r="BM12" s="38">
        <v>50610</v>
      </c>
      <c r="BN12" s="38">
        <v>54369</v>
      </c>
      <c r="BO12" s="64">
        <v>46777</v>
      </c>
      <c r="BP12" s="64">
        <v>45880</v>
      </c>
      <c r="BQ12" s="48">
        <v>44453</v>
      </c>
      <c r="BR12" s="49">
        <v>40945</v>
      </c>
      <c r="BS12" s="31">
        <v>41826</v>
      </c>
      <c r="BT12" s="31">
        <v>40920</v>
      </c>
      <c r="BU12" s="31">
        <v>44668</v>
      </c>
      <c r="BV12" s="38">
        <v>43595</v>
      </c>
      <c r="BW12" s="44">
        <v>41826</v>
      </c>
      <c r="BX12" s="38">
        <v>37782</v>
      </c>
      <c r="BY12" s="38">
        <f>'[1]7'!N106+'[1]7'!N124</f>
        <v>58735</v>
      </c>
    </row>
    <row r="13" spans="1:77" s="4" customFormat="1">
      <c r="A13" s="53" t="s">
        <v>24</v>
      </c>
      <c r="B13" s="32">
        <v>236468</v>
      </c>
      <c r="C13" s="33">
        <v>237592</v>
      </c>
      <c r="D13" s="34">
        <v>261465</v>
      </c>
      <c r="E13" s="37">
        <v>258614</v>
      </c>
      <c r="F13" s="37">
        <v>310515</v>
      </c>
      <c r="G13" s="50">
        <v>321725</v>
      </c>
      <c r="H13" s="36">
        <v>316294</v>
      </c>
      <c r="I13" s="37">
        <v>296608</v>
      </c>
      <c r="J13" s="51">
        <v>275922</v>
      </c>
      <c r="K13" s="38">
        <v>271974</v>
      </c>
      <c r="L13" s="39">
        <v>270340</v>
      </c>
      <c r="M13" s="40">
        <v>246315</v>
      </c>
      <c r="N13" s="38">
        <v>242431</v>
      </c>
      <c r="O13" s="33">
        <v>245273</v>
      </c>
      <c r="P13" s="33">
        <v>268835</v>
      </c>
      <c r="Q13" s="37">
        <v>271744</v>
      </c>
      <c r="R13" s="33">
        <v>329559</v>
      </c>
      <c r="S13" s="33">
        <v>322780</v>
      </c>
      <c r="T13" s="33">
        <v>317524</v>
      </c>
      <c r="U13" s="33">
        <v>297741</v>
      </c>
      <c r="V13" s="33">
        <v>276973</v>
      </c>
      <c r="W13" s="33">
        <v>273022</v>
      </c>
      <c r="X13" s="33">
        <v>271383</v>
      </c>
      <c r="Y13" s="41">
        <v>258531</v>
      </c>
      <c r="Z13" s="38">
        <v>253888</v>
      </c>
      <c r="AA13" s="33">
        <v>249772</v>
      </c>
      <c r="AB13" s="33">
        <v>219511</v>
      </c>
      <c r="AC13" s="37">
        <v>348692</v>
      </c>
      <c r="AD13" s="33">
        <v>345140</v>
      </c>
      <c r="AE13" s="33">
        <v>407242</v>
      </c>
      <c r="AF13" s="42">
        <v>401645</v>
      </c>
      <c r="AG13" s="42">
        <v>376300</v>
      </c>
      <c r="AH13" s="42">
        <v>352194</v>
      </c>
      <c r="AI13" s="42">
        <v>346809</v>
      </c>
      <c r="AJ13" s="42">
        <v>344634</v>
      </c>
      <c r="AK13" s="43">
        <v>323194</v>
      </c>
      <c r="AL13" s="44">
        <v>258735</v>
      </c>
      <c r="AM13" s="45">
        <v>256392</v>
      </c>
      <c r="AN13" s="45">
        <v>228107</v>
      </c>
      <c r="AO13" s="46">
        <v>366897</v>
      </c>
      <c r="AP13" s="46">
        <v>363262</v>
      </c>
      <c r="AQ13" s="46">
        <v>415449</v>
      </c>
      <c r="AR13" s="47">
        <v>407854</v>
      </c>
      <c r="AS13" s="48">
        <v>382468</v>
      </c>
      <c r="AT13" s="49">
        <v>365978</v>
      </c>
      <c r="AU13" s="31">
        <v>354924</v>
      </c>
      <c r="AV13" s="31">
        <v>353315</v>
      </c>
      <c r="AW13" s="31">
        <v>332229</v>
      </c>
      <c r="AX13" s="44">
        <v>210341</v>
      </c>
      <c r="AY13" s="44">
        <v>210341</v>
      </c>
      <c r="AZ13" s="44">
        <v>211037</v>
      </c>
      <c r="BA13" s="44">
        <v>341144</v>
      </c>
      <c r="BB13" s="46">
        <v>337924</v>
      </c>
      <c r="BC13" s="46">
        <v>327808</v>
      </c>
      <c r="BD13" s="47">
        <v>290543</v>
      </c>
      <c r="BE13" s="48">
        <v>272028</v>
      </c>
      <c r="BF13" s="49">
        <v>259068</v>
      </c>
      <c r="BG13" s="31">
        <v>253750</v>
      </c>
      <c r="BH13" s="31">
        <v>252355</v>
      </c>
      <c r="BI13" s="31">
        <v>238099</v>
      </c>
      <c r="BJ13" s="44">
        <v>234670</v>
      </c>
      <c r="BK13" s="44">
        <v>236778</v>
      </c>
      <c r="BL13" s="38">
        <v>224704</v>
      </c>
      <c r="BM13" s="38">
        <v>325029</v>
      </c>
      <c r="BN13" s="38">
        <v>321392</v>
      </c>
      <c r="BO13" s="64">
        <v>272690</v>
      </c>
      <c r="BP13" s="64">
        <v>267820</v>
      </c>
      <c r="BQ13" s="48">
        <v>287165</v>
      </c>
      <c r="BR13" s="49">
        <v>281585</v>
      </c>
      <c r="BS13" s="31">
        <v>281597</v>
      </c>
      <c r="BT13" s="31">
        <v>278337</v>
      </c>
      <c r="BU13" s="31">
        <v>266127</v>
      </c>
      <c r="BV13" s="38">
        <v>261470</v>
      </c>
      <c r="BW13" s="44">
        <v>281597</v>
      </c>
      <c r="BX13" s="38">
        <v>246408</v>
      </c>
      <c r="BY13" s="38">
        <f>'[1]7'!N107+'[1]7'!N125</f>
        <v>350447</v>
      </c>
    </row>
    <row r="14" spans="1:77" s="4" customFormat="1">
      <c r="A14" s="53" t="s">
        <v>25</v>
      </c>
      <c r="B14" s="32">
        <v>89504</v>
      </c>
      <c r="C14" s="33">
        <v>83501</v>
      </c>
      <c r="D14" s="34">
        <v>113161</v>
      </c>
      <c r="E14" s="37">
        <v>117459</v>
      </c>
      <c r="F14" s="37">
        <v>114961</v>
      </c>
      <c r="G14" s="50">
        <v>111122</v>
      </c>
      <c r="H14" s="36">
        <v>108130</v>
      </c>
      <c r="I14" s="37">
        <v>100523</v>
      </c>
      <c r="J14" s="51">
        <v>98067</v>
      </c>
      <c r="K14" s="38">
        <v>96986</v>
      </c>
      <c r="L14" s="39">
        <v>85282</v>
      </c>
      <c r="M14" s="40">
        <v>95148</v>
      </c>
      <c r="N14" s="38">
        <v>88862</v>
      </c>
      <c r="O14" s="33">
        <v>91826</v>
      </c>
      <c r="P14" s="33">
        <v>114900</v>
      </c>
      <c r="Q14" s="37">
        <v>118936</v>
      </c>
      <c r="R14" s="33">
        <v>116145</v>
      </c>
      <c r="S14" s="33">
        <v>111044</v>
      </c>
      <c r="T14" s="33">
        <v>109254</v>
      </c>
      <c r="U14" s="33">
        <v>100448</v>
      </c>
      <c r="V14" s="33">
        <v>97968</v>
      </c>
      <c r="W14" s="33">
        <v>97564</v>
      </c>
      <c r="X14" s="33">
        <v>86316</v>
      </c>
      <c r="Y14" s="41">
        <v>95437</v>
      </c>
      <c r="Z14" s="38">
        <v>90909</v>
      </c>
      <c r="AA14" s="33">
        <v>93857</v>
      </c>
      <c r="AB14" s="33">
        <v>114015</v>
      </c>
      <c r="AC14" s="37">
        <v>119218</v>
      </c>
      <c r="AD14" s="33">
        <v>116237</v>
      </c>
      <c r="AE14" s="33">
        <v>111685</v>
      </c>
      <c r="AF14" s="42">
        <v>108704</v>
      </c>
      <c r="AG14" s="42">
        <v>102632</v>
      </c>
      <c r="AH14" s="42">
        <v>100293</v>
      </c>
      <c r="AI14" s="42">
        <v>99311</v>
      </c>
      <c r="AJ14" s="42">
        <v>92772</v>
      </c>
      <c r="AK14" s="43">
        <v>83209</v>
      </c>
      <c r="AL14" s="44">
        <v>94482</v>
      </c>
      <c r="AM14" s="45">
        <v>96000</v>
      </c>
      <c r="AN14" s="45">
        <v>122528</v>
      </c>
      <c r="AO14" s="46">
        <v>119904</v>
      </c>
      <c r="AP14" s="46">
        <v>118356</v>
      </c>
      <c r="AQ14" s="46">
        <v>116408</v>
      </c>
      <c r="AR14" s="47">
        <v>113462</v>
      </c>
      <c r="AS14" s="48">
        <v>105285</v>
      </c>
      <c r="AT14" s="49">
        <v>96047</v>
      </c>
      <c r="AU14" s="31">
        <v>95011</v>
      </c>
      <c r="AV14" s="31">
        <v>88493</v>
      </c>
      <c r="AW14" s="31">
        <v>78334</v>
      </c>
      <c r="AX14" s="44">
        <v>84952</v>
      </c>
      <c r="AY14" s="44">
        <v>84952</v>
      </c>
      <c r="AZ14" s="44">
        <v>112093</v>
      </c>
      <c r="BA14" s="44">
        <v>118989</v>
      </c>
      <c r="BB14" s="46">
        <v>116120</v>
      </c>
      <c r="BC14" s="46">
        <v>114600</v>
      </c>
      <c r="BD14" s="47">
        <v>125081</v>
      </c>
      <c r="BE14" s="48">
        <v>117021</v>
      </c>
      <c r="BF14" s="49">
        <v>113528</v>
      </c>
      <c r="BG14" s="31">
        <v>115530</v>
      </c>
      <c r="BH14" s="31">
        <v>107056</v>
      </c>
      <c r="BI14" s="31">
        <v>99136</v>
      </c>
      <c r="BJ14" s="44">
        <v>94439</v>
      </c>
      <c r="BK14" s="44">
        <v>98069</v>
      </c>
      <c r="BL14" s="38">
        <v>125984</v>
      </c>
      <c r="BM14" s="38">
        <v>131442</v>
      </c>
      <c r="BN14" s="38">
        <v>128409</v>
      </c>
      <c r="BO14" s="64">
        <v>88375</v>
      </c>
      <c r="BP14" s="64">
        <v>84045</v>
      </c>
      <c r="BQ14" s="48">
        <v>88645</v>
      </c>
      <c r="BR14" s="49">
        <v>88778</v>
      </c>
      <c r="BS14" s="31">
        <v>91945</v>
      </c>
      <c r="BT14" s="31">
        <v>89955</v>
      </c>
      <c r="BU14" s="31">
        <v>97682</v>
      </c>
      <c r="BV14" s="38">
        <v>95924</v>
      </c>
      <c r="BW14" s="44">
        <v>91945</v>
      </c>
      <c r="BX14" s="38">
        <v>125361</v>
      </c>
      <c r="BY14" s="38">
        <f>'[1]7'!N108+'[1]7'!N126</f>
        <v>141654</v>
      </c>
    </row>
    <row r="15" spans="1:77" s="4" customFormat="1">
      <c r="A15" s="53" t="s">
        <v>26</v>
      </c>
      <c r="B15" s="32">
        <v>206474</v>
      </c>
      <c r="C15" s="33">
        <v>239570</v>
      </c>
      <c r="D15" s="34">
        <v>285885</v>
      </c>
      <c r="E15" s="37">
        <v>314708</v>
      </c>
      <c r="F15" s="37">
        <v>318465</v>
      </c>
      <c r="G15" s="50">
        <v>294975</v>
      </c>
      <c r="H15" s="36">
        <v>285479</v>
      </c>
      <c r="I15" s="37">
        <v>279739</v>
      </c>
      <c r="J15" s="51">
        <v>279811</v>
      </c>
      <c r="K15" s="38">
        <v>279123</v>
      </c>
      <c r="L15" s="39">
        <v>264391</v>
      </c>
      <c r="M15" s="40">
        <v>207281</v>
      </c>
      <c r="N15" s="38">
        <v>203918</v>
      </c>
      <c r="O15" s="33">
        <v>237877</v>
      </c>
      <c r="P15" s="33">
        <v>285774</v>
      </c>
      <c r="Q15" s="37">
        <v>305390</v>
      </c>
      <c r="R15" s="33">
        <v>313452</v>
      </c>
      <c r="S15" s="33">
        <v>284004</v>
      </c>
      <c r="T15" s="33">
        <v>280007</v>
      </c>
      <c r="U15" s="33">
        <v>276372</v>
      </c>
      <c r="V15" s="33">
        <v>276323</v>
      </c>
      <c r="W15" s="33">
        <v>275486</v>
      </c>
      <c r="X15" s="33">
        <v>260636</v>
      </c>
      <c r="Y15" s="41">
        <v>208040</v>
      </c>
      <c r="Z15" s="38">
        <v>206803</v>
      </c>
      <c r="AA15" s="33">
        <v>206413</v>
      </c>
      <c r="AB15" s="33">
        <v>289046</v>
      </c>
      <c r="AC15" s="37">
        <v>310266</v>
      </c>
      <c r="AD15" s="33">
        <v>314818</v>
      </c>
      <c r="AE15" s="33">
        <v>291606</v>
      </c>
      <c r="AF15" s="42">
        <v>286574</v>
      </c>
      <c r="AG15" s="42">
        <v>282613</v>
      </c>
      <c r="AH15" s="42">
        <v>282523</v>
      </c>
      <c r="AI15" s="42">
        <v>281683</v>
      </c>
      <c r="AJ15" s="42">
        <v>268639</v>
      </c>
      <c r="AK15" s="43">
        <v>231928</v>
      </c>
      <c r="AL15" s="44">
        <v>191137</v>
      </c>
      <c r="AM15" s="45">
        <v>190793</v>
      </c>
      <c r="AN15" s="45">
        <v>266085</v>
      </c>
      <c r="AO15" s="46">
        <v>357965</v>
      </c>
      <c r="AP15" s="46">
        <v>358618</v>
      </c>
      <c r="AQ15" s="46">
        <v>280167</v>
      </c>
      <c r="AR15" s="47">
        <v>289300</v>
      </c>
      <c r="AS15" s="48">
        <v>285412</v>
      </c>
      <c r="AT15" s="49">
        <v>285486</v>
      </c>
      <c r="AU15" s="31">
        <v>284671</v>
      </c>
      <c r="AV15" s="31">
        <v>272532</v>
      </c>
      <c r="AW15" s="31">
        <v>234989</v>
      </c>
      <c r="AX15" s="44">
        <v>180540</v>
      </c>
      <c r="AY15" s="44">
        <v>180540</v>
      </c>
      <c r="AZ15" s="44">
        <v>191062</v>
      </c>
      <c r="BA15" s="44">
        <v>214048</v>
      </c>
      <c r="BB15" s="46">
        <v>220203</v>
      </c>
      <c r="BC15" s="46">
        <v>203239</v>
      </c>
      <c r="BD15" s="47">
        <v>281282</v>
      </c>
      <c r="BE15" s="48">
        <v>279975</v>
      </c>
      <c r="BF15" s="49">
        <v>279922</v>
      </c>
      <c r="BG15" s="31">
        <v>279231</v>
      </c>
      <c r="BH15" s="31">
        <v>269736</v>
      </c>
      <c r="BI15" s="31">
        <v>172201</v>
      </c>
      <c r="BJ15" s="44">
        <v>176738</v>
      </c>
      <c r="BK15" s="44">
        <v>175052</v>
      </c>
      <c r="BL15" s="38">
        <v>259636</v>
      </c>
      <c r="BM15" s="38">
        <v>261383</v>
      </c>
      <c r="BN15" s="38">
        <v>261566</v>
      </c>
      <c r="BO15" s="64">
        <v>273110</v>
      </c>
      <c r="BP15" s="64">
        <v>272421</v>
      </c>
      <c r="BQ15" s="48">
        <v>270888</v>
      </c>
      <c r="BR15" s="49">
        <v>269984</v>
      </c>
      <c r="BS15" s="31">
        <v>273146</v>
      </c>
      <c r="BT15" s="31">
        <v>269037</v>
      </c>
      <c r="BU15" s="31">
        <v>182298</v>
      </c>
      <c r="BV15" s="38">
        <v>187543</v>
      </c>
      <c r="BW15" s="44">
        <v>273146</v>
      </c>
      <c r="BX15" s="38">
        <v>266488</v>
      </c>
      <c r="BY15" s="38">
        <f>'[1]7'!N109+'[1]7'!N127</f>
        <v>284710</v>
      </c>
    </row>
    <row r="16" spans="1:77" s="4" customFormat="1">
      <c r="A16" s="53" t="s">
        <v>27</v>
      </c>
      <c r="B16" s="32">
        <v>116460</v>
      </c>
      <c r="C16" s="33">
        <v>128845</v>
      </c>
      <c r="D16" s="34">
        <v>159494</v>
      </c>
      <c r="E16" s="37">
        <v>176730</v>
      </c>
      <c r="F16" s="37">
        <v>177417</v>
      </c>
      <c r="G16" s="50">
        <v>164572</v>
      </c>
      <c r="H16" s="36">
        <v>163215</v>
      </c>
      <c r="I16" s="37">
        <v>159686</v>
      </c>
      <c r="J16" s="51">
        <v>158151</v>
      </c>
      <c r="K16" s="38">
        <v>156928</v>
      </c>
      <c r="L16" s="39">
        <v>153575</v>
      </c>
      <c r="M16" s="40">
        <v>127736</v>
      </c>
      <c r="N16" s="38">
        <v>128271</v>
      </c>
      <c r="O16" s="33">
        <v>138005</v>
      </c>
      <c r="P16" s="33">
        <v>170402</v>
      </c>
      <c r="Q16" s="37">
        <v>187209</v>
      </c>
      <c r="R16" s="33">
        <v>188611</v>
      </c>
      <c r="S16" s="33">
        <v>205421</v>
      </c>
      <c r="T16" s="33">
        <v>200714</v>
      </c>
      <c r="U16" s="33">
        <v>196719</v>
      </c>
      <c r="V16" s="33">
        <v>194893</v>
      </c>
      <c r="W16" s="33">
        <v>193583</v>
      </c>
      <c r="X16" s="33">
        <v>188302</v>
      </c>
      <c r="Y16" s="41">
        <v>156293</v>
      </c>
      <c r="Z16" s="38">
        <v>156076</v>
      </c>
      <c r="AA16" s="33">
        <v>169971</v>
      </c>
      <c r="AB16" s="33">
        <v>201673</v>
      </c>
      <c r="AC16" s="37">
        <v>214695</v>
      </c>
      <c r="AD16" s="33">
        <v>216268</v>
      </c>
      <c r="AE16" s="33">
        <v>211631</v>
      </c>
      <c r="AF16" s="42">
        <v>206617</v>
      </c>
      <c r="AG16" s="42">
        <v>202447</v>
      </c>
      <c r="AH16" s="42">
        <v>200305</v>
      </c>
      <c r="AI16" s="42">
        <v>198847</v>
      </c>
      <c r="AJ16" s="42">
        <v>194673</v>
      </c>
      <c r="AK16" s="43">
        <v>159568</v>
      </c>
      <c r="AL16" s="44">
        <v>158566</v>
      </c>
      <c r="AM16" s="45">
        <v>174840</v>
      </c>
      <c r="AN16" s="45">
        <v>222926</v>
      </c>
      <c r="AO16" s="46">
        <v>222011</v>
      </c>
      <c r="AP16" s="46">
        <v>223700</v>
      </c>
      <c r="AQ16" s="46">
        <v>219280</v>
      </c>
      <c r="AR16" s="47">
        <v>214348</v>
      </c>
      <c r="AS16" s="48">
        <v>211834</v>
      </c>
      <c r="AT16" s="49">
        <v>210516</v>
      </c>
      <c r="AU16" s="31">
        <v>208827</v>
      </c>
      <c r="AV16" s="31">
        <v>204570</v>
      </c>
      <c r="AW16" s="31">
        <v>168110</v>
      </c>
      <c r="AX16" s="44">
        <v>164793</v>
      </c>
      <c r="AY16" s="44">
        <v>164793</v>
      </c>
      <c r="AZ16" s="44">
        <v>198865</v>
      </c>
      <c r="BA16" s="44">
        <v>197413</v>
      </c>
      <c r="BB16" s="46">
        <v>196908</v>
      </c>
      <c r="BC16" s="46">
        <v>193161</v>
      </c>
      <c r="BD16" s="47">
        <v>233411</v>
      </c>
      <c r="BE16" s="48">
        <v>231066</v>
      </c>
      <c r="BF16" s="49">
        <v>228662</v>
      </c>
      <c r="BG16" s="31">
        <v>227348</v>
      </c>
      <c r="BH16" s="31">
        <v>223842</v>
      </c>
      <c r="BI16" s="31">
        <v>162969</v>
      </c>
      <c r="BJ16" s="44">
        <v>160835</v>
      </c>
      <c r="BK16" s="44">
        <v>165126</v>
      </c>
      <c r="BL16" s="38">
        <v>228760</v>
      </c>
      <c r="BM16" s="38">
        <v>227572</v>
      </c>
      <c r="BN16" s="38">
        <v>227392</v>
      </c>
      <c r="BO16" s="64">
        <v>169885</v>
      </c>
      <c r="BP16" s="64">
        <v>167439</v>
      </c>
      <c r="BQ16" s="48">
        <v>171916</v>
      </c>
      <c r="BR16" s="49">
        <v>171264</v>
      </c>
      <c r="BS16" s="31">
        <v>172171</v>
      </c>
      <c r="BT16" s="31">
        <v>184108</v>
      </c>
      <c r="BU16" s="31">
        <v>178943</v>
      </c>
      <c r="BV16" s="38">
        <v>180561</v>
      </c>
      <c r="BW16" s="44">
        <v>172171</v>
      </c>
      <c r="BX16" s="38">
        <v>261261</v>
      </c>
      <c r="BY16" s="38">
        <f>'[1]7'!N110+'[1]7'!N128</f>
        <v>259692</v>
      </c>
    </row>
    <row r="17" spans="1:13" s="4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2"/>
      <c r="M17" s="2"/>
    </row>
    <row r="18" spans="1:13" s="4" customForma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2"/>
      <c r="M18" s="2"/>
    </row>
    <row r="19" spans="1:13" s="4" customForma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2"/>
      <c r="M19" s="2"/>
    </row>
    <row r="20" spans="1:13" s="4" customForma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"/>
      <c r="M20" s="2"/>
    </row>
    <row r="21" spans="1:13" s="4" customForma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2"/>
      <c r="M21" s="2"/>
    </row>
    <row r="22" spans="1:13" s="4" customForma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2"/>
      <c r="M22" s="2"/>
    </row>
    <row r="23" spans="1:13" s="4" customForma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2"/>
      <c r="M23" s="2"/>
    </row>
    <row r="24" spans="1:13" s="4" customForma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"/>
      <c r="M24" s="2"/>
    </row>
    <row r="25" spans="1:13" s="4" customForma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2"/>
      <c r="M25" s="2"/>
    </row>
    <row r="26" spans="1:13" s="4" customForma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2"/>
      <c r="M26" s="2"/>
    </row>
    <row r="27" spans="1:13" s="4" customForma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2"/>
      <c r="M27" s="2"/>
    </row>
    <row r="28" spans="1:13" s="4" customForma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2"/>
      <c r="M28" s="2"/>
    </row>
    <row r="29" spans="1:13" s="4" customForma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2"/>
      <c r="M29" s="2"/>
    </row>
    <row r="30" spans="1:13" s="4" customForma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2"/>
      <c r="M30" s="2"/>
    </row>
    <row r="31" spans="1:13" s="4" customForma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2"/>
      <c r="M31" s="2"/>
    </row>
    <row r="32" spans="1:13" s="4" customForma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2"/>
      <c r="M32" s="2"/>
    </row>
    <row r="33" spans="1:13" s="4" customForma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2"/>
      <c r="M33" s="2"/>
    </row>
    <row r="34" spans="1:13" s="4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2"/>
      <c r="M34" s="2"/>
    </row>
    <row r="35" spans="1:13" s="4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2"/>
      <c r="M35" s="2"/>
    </row>
    <row r="36" spans="1:13" s="4" customForma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2"/>
      <c r="M36" s="2"/>
    </row>
    <row r="37" spans="1:13" s="4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2"/>
      <c r="M37" s="2"/>
    </row>
    <row r="38" spans="1:13" s="4" customForma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2"/>
      <c r="M38" s="2"/>
    </row>
    <row r="39" spans="1:13" s="4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2"/>
      <c r="M39" s="2"/>
    </row>
    <row r="40" spans="1:13" s="4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2"/>
      <c r="M40" s="2"/>
    </row>
    <row r="41" spans="1:13" s="4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2"/>
      <c r="M41" s="2"/>
    </row>
    <row r="42" spans="1:13" s="4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2"/>
      <c r="M42" s="2"/>
    </row>
    <row r="43" spans="1:13" s="4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2"/>
      <c r="M43" s="2"/>
    </row>
    <row r="44" spans="1:13" s="4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  <c r="M44" s="2"/>
    </row>
    <row r="45" spans="1:13" s="4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  <c r="M45" s="2"/>
    </row>
    <row r="46" spans="1:13" s="4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2"/>
      <c r="M46" s="2"/>
    </row>
    <row r="47" spans="1:13" s="4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2"/>
      <c r="M47" s="2"/>
    </row>
    <row r="48" spans="1:13" s="4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2"/>
      <c r="M48" s="2"/>
    </row>
    <row r="49" spans="1:13" s="4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2"/>
      <c r="M49" s="2"/>
    </row>
    <row r="50" spans="1:13" s="4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2"/>
      <c r="M50" s="2"/>
    </row>
    <row r="51" spans="1:13" s="4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2"/>
      <c r="M51" s="2"/>
    </row>
    <row r="52" spans="1:13" s="4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2"/>
      <c r="M52" s="2"/>
    </row>
    <row r="53" spans="1:13" s="4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2"/>
      <c r="M53" s="2"/>
    </row>
    <row r="54" spans="1:13" s="4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2"/>
      <c r="M54" s="2"/>
    </row>
    <row r="55" spans="1:13" s="4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2"/>
      <c r="M55" s="2"/>
    </row>
    <row r="56" spans="1:13" s="4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2"/>
      <c r="M56" s="2"/>
    </row>
    <row r="57" spans="1:13" s="4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2"/>
      <c r="M57" s="2"/>
    </row>
    <row r="58" spans="1:13" s="4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2"/>
      <c r="M58" s="2"/>
    </row>
    <row r="59" spans="1:13" s="4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2"/>
      <c r="M59" s="2"/>
    </row>
    <row r="60" spans="1:13" s="4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2"/>
      <c r="M60" s="2"/>
    </row>
    <row r="61" spans="1:13" s="4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2"/>
      <c r="M61" s="2"/>
    </row>
    <row r="62" spans="1:13" s="4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2"/>
      <c r="M62" s="2"/>
    </row>
    <row r="63" spans="1:13" s="4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2"/>
      <c r="M63" s="2"/>
    </row>
  </sheetData>
  <mergeCells count="15">
    <mergeCell ref="AL1:BV1"/>
    <mergeCell ref="A1:AK1"/>
    <mergeCell ref="B3:M3"/>
    <mergeCell ref="N3:Y3"/>
    <mergeCell ref="Z3:AK3"/>
    <mergeCell ref="A3:A4"/>
    <mergeCell ref="AL2:AO2"/>
    <mergeCell ref="J2:M2"/>
    <mergeCell ref="V2:Y2"/>
    <mergeCell ref="AH2:AK2"/>
    <mergeCell ref="BF2:BI2"/>
    <mergeCell ref="BR2:BU2"/>
    <mergeCell ref="BB2:BE2"/>
    <mergeCell ref="BJ3:BU3"/>
    <mergeCell ref="BV3:BY3"/>
  </mergeCells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sheeps and goats</vt:lpstr>
      <vt:lpstr>'sheeps and goats'!Заголовки_для_печати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Салтанат Айтбай</cp:lastModifiedBy>
  <dcterms:created xsi:type="dcterms:W3CDTF">2021-10-19T06:37:10Z</dcterms:created>
  <dcterms:modified xsi:type="dcterms:W3CDTF">2026-05-13T06:53:04Z</dcterms:modified>
</cp:coreProperties>
</file>