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англ\"/>
    </mc:Choice>
  </mc:AlternateContent>
  <bookViews>
    <workbookView xWindow="-13" yWindow="4202" windowWidth="20998" windowHeight="4241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E323" i="1" l="1"/>
  <c r="D323" i="1"/>
  <c r="C323" i="1"/>
  <c r="B323" i="1"/>
  <c r="E302" i="1" l="1"/>
  <c r="D302" i="1"/>
  <c r="C302" i="1"/>
  <c r="B302" i="1"/>
  <c r="E260" i="1" l="1"/>
  <c r="D260" i="1"/>
  <c r="C260" i="1"/>
  <c r="B260" i="1"/>
  <c r="E239" i="1" l="1"/>
  <c r="D239" i="1"/>
  <c r="C239" i="1"/>
  <c r="B239" i="1"/>
  <c r="E218" i="1"/>
  <c r="D218" i="1"/>
  <c r="C218" i="1"/>
  <c r="B21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<sst xmlns="http://schemas.openxmlformats.org/spreadsheetml/2006/main" count="676" uniqueCount="45">
  <si>
    <t>-</t>
  </si>
  <si>
    <t>Output of products by small and medium business entities</t>
  </si>
  <si>
    <t>million tenge</t>
  </si>
  <si>
    <t>Total</t>
  </si>
  <si>
    <t xml:space="preserve">в том числе 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</si>
  <si>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</si>
  <si>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</si>
  <si>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</si>
  <si>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</si>
  <si>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</si>
  <si>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</si>
  <si>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</si>
  <si>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Agriculture, forestry and fisheries</t>
  </si>
  <si>
    <t>Mining and quarrying</t>
  </si>
  <si>
    <t>Manufacturing industry</t>
  </si>
  <si>
    <t>Supply of electricity, gas, steam, hot water and air-conditioned</t>
  </si>
  <si>
    <t>Water supply; waste collection, treatment and disposal, pollution elimination activities</t>
  </si>
  <si>
    <t>Construction</t>
  </si>
  <si>
    <t>Wholesale and retail trade; repair of cars and motorcycles</t>
  </si>
  <si>
    <t>Transportation and warehousing</t>
  </si>
  <si>
    <t>Provision of accommodation and catering services</t>
  </si>
  <si>
    <t>Information and communication</t>
  </si>
  <si>
    <t>Financial and insurance activities</t>
  </si>
  <si>
    <t>Operations with real estate</t>
  </si>
  <si>
    <t>Professional, scientific and technical activities</t>
  </si>
  <si>
    <t>Administrative and support services activities</t>
  </si>
  <si>
    <t>Public administration and defense; mandatory social security</t>
  </si>
  <si>
    <t>Education</t>
  </si>
  <si>
    <t>Public health and social services</t>
  </si>
  <si>
    <t>Arts, entertainment and recreation</t>
  </si>
  <si>
    <t>Provision of other types of services</t>
  </si>
  <si>
    <t>January-June 2023</t>
  </si>
  <si>
    <t>January-September 2023</t>
  </si>
  <si>
    <t>legal entities of small enterprises</t>
  </si>
  <si>
    <t>legal entities of medium enterprises</t>
  </si>
  <si>
    <t>January-December 2023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</si>
  <si>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  </t>
  </si>
  <si>
    <t>January-March 2024</t>
  </si>
  <si>
    <t>January-June 2024</t>
  </si>
  <si>
    <t>January-September 2024</t>
  </si>
  <si>
    <t>January-December 2024</t>
  </si>
  <si>
    <t>January-March 2025</t>
  </si>
  <si>
    <t>January-June 2025</t>
  </si>
  <si>
    <t>January-September 2025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</si>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</sst>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3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7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22" borderId="14" applyNumberFormat="0" applyAlignment="0" applyProtection="0"/>
    <xf numFmtId="0" fontId="2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2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/>
    <xf numFmtId="0" fontId="7" fillId="0" borderId="0" xfId="0" applyFont="1" applyFill="1"/>
    <xf numFmtId="3" fontId="20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1735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5722"/>
    <cellStyle name="Гиперссылка 3" xfId="5759"/>
    <cellStyle name="Гиперссылка 4" xfId="7376"/>
    <cellStyle name="Денежный 2" xfId="3481"/>
    <cellStyle name="Денежный 2 2" xfId="11718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5760"/>
    <cellStyle name="Итог 13 9" xfId="4001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2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3"/>
    <cellStyle name="Итог 14 2 2" xfId="4004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05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06"/>
    <cellStyle name="Итог 14 3 2" xfId="4007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08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09"/>
    <cellStyle name="Итог 14 4 2" xfId="4010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1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2"/>
    <cellStyle name="Итог 14 5 2" xfId="4013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4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15"/>
    <cellStyle name="Итог 14 6 2" xfId="4016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17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18"/>
    <cellStyle name="Итог 14 7 2" xfId="4019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0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1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2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3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29"/>
    <cellStyle name="Итог 2 2 2 2 3" xfId="4030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1"/>
    <cellStyle name="Итог 2 2 2 3 2" xfId="4032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3"/>
    <cellStyle name="Итог 2 2 3" xfId="4034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35"/>
    <cellStyle name="Итог 2 2 4 2" xfId="4036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37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38"/>
    <cellStyle name="Итог 2 3 2" xfId="4039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0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1"/>
    <cellStyle name="Итог 2 4 2" xfId="4042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3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4"/>
    <cellStyle name="Итог 2 5 2" xfId="4045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46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47"/>
    <cellStyle name="Итог 2 6 2" xfId="4048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49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0"/>
    <cellStyle name="Итог 2 7 2" xfId="4051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2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3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4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55"/>
    <cellStyle name="Итог 3" xfId="4056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57"/>
    <cellStyle name="Итог 3 2 2" xfId="4058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59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0"/>
    <cellStyle name="Итог 3 3 2" xfId="4061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2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3"/>
    <cellStyle name="Итог 3 4 2" xfId="4064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65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66"/>
    <cellStyle name="Итог 3 5 2" xfId="4067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68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69"/>
    <cellStyle name="Итог 3 6 2" xfId="4070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1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2"/>
    <cellStyle name="Итог 3 7 2" xfId="4073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4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75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76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77"/>
    <cellStyle name="Итог 4" xfId="4078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79"/>
    <cellStyle name="Итог 4 2 2" xfId="4080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1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2"/>
    <cellStyle name="Итог 4 3 2" xfId="4083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4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85"/>
    <cellStyle name="Итог 4 4 2" xfId="4086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87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88"/>
    <cellStyle name="Итог 4 5 2" xfId="4089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0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1"/>
    <cellStyle name="Итог 4 6 2" xfId="4092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3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4"/>
    <cellStyle name="Итог 4 7 2" xfId="4095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096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097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098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099"/>
    <cellStyle name="Итог 5" xfId="4100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1"/>
    <cellStyle name="Итог 5 2 2" xfId="4102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3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4"/>
    <cellStyle name="Итог 5 3 2" xfId="4105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06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07"/>
    <cellStyle name="Итог 5 4 2" xfId="4108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09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0"/>
    <cellStyle name="Итог 5 5 2" xfId="4111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2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3"/>
    <cellStyle name="Итог 5 6 2" xfId="4114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15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16"/>
    <cellStyle name="Итог 5 7 2" xfId="4117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18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19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0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1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2"/>
    <cellStyle name="Итог 6 2 2" xfId="4123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4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25"/>
    <cellStyle name="Итог 6 3 2" xfId="4126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27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28"/>
    <cellStyle name="Итог 6 4 2" xfId="4129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0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1"/>
    <cellStyle name="Итог 6 5 2" xfId="4132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3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4"/>
    <cellStyle name="Итог 6 6 2" xfId="4135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36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37"/>
    <cellStyle name="Итог 6 7 2" xfId="4138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39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0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1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2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3"/>
    <cellStyle name="Итог 7 2 2" xfId="4144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45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46"/>
    <cellStyle name="Итог 7 3 2" xfId="4147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48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49"/>
    <cellStyle name="Итог 7 4 2" xfId="4150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1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2"/>
    <cellStyle name="Итог 7 5 2" xfId="4153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4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55"/>
    <cellStyle name="Итог 7 6 2" xfId="4156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57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58"/>
    <cellStyle name="Итог 7 7 2" xfId="4159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0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1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2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3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4"/>
    <cellStyle name="Итог 8 2 2" xfId="4165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66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67"/>
    <cellStyle name="Итог 8 3 2" xfId="4168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69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0"/>
    <cellStyle name="Итог 8 4 2" xfId="4171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2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3"/>
    <cellStyle name="Итог 8 5 2" xfId="4174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75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76"/>
    <cellStyle name="Итог 8 6 2" xfId="4177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78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79"/>
    <cellStyle name="Итог 8 7 2" xfId="4180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1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2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3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4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85"/>
    <cellStyle name="Итог 9 2 2" xfId="4186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87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88"/>
    <cellStyle name="Итог 9 3 2" xfId="4189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0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1"/>
    <cellStyle name="Итог 9 4 2" xfId="4192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3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4"/>
    <cellStyle name="Итог 9 5 2" xfId="4195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196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197"/>
    <cellStyle name="Итог 9 6 2" xfId="4198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199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0"/>
    <cellStyle name="Итог 9 7 2" xfId="4201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2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3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4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05"/>
    <cellStyle name="Контрольная ячейка 10 10" xfId="10344"/>
    <cellStyle name="Контрольная ячейка 10 2" xfId="4206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07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08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09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0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1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2"/>
    <cellStyle name="Контрольная ячейка 11 10" xfId="10351"/>
    <cellStyle name="Контрольная ячейка 11 2" xfId="4213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4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15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16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17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18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19"/>
    <cellStyle name="Контрольная ячейка 12 10" xfId="10358"/>
    <cellStyle name="Контрольная ячейка 12 2" xfId="4220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1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2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3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4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25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26"/>
    <cellStyle name="Контрольная ячейка 13 10" xfId="10365"/>
    <cellStyle name="Контрольная ячейка 13 2" xfId="4227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28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29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0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1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2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3"/>
    <cellStyle name="Контрольная ячейка 14 10" xfId="10372"/>
    <cellStyle name="Контрольная ячейка 14 2" xfId="4234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35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36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37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38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39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0"/>
    <cellStyle name="Контрольная ячейка 2 10" xfId="9143"/>
    <cellStyle name="Контрольная ячейка 2 11" xfId="10380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46"/>
    <cellStyle name="Контрольная ячейка 2 2 2 2 3" xfId="4247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48"/>
    <cellStyle name="Контрольная ячейка 2 2 2 3 2" xfId="4249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0"/>
    <cellStyle name="Контрольная ячейка 2 2 3" xfId="4251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2"/>
    <cellStyle name="Контрольная ячейка 2 2 4 2" xfId="4253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4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55"/>
    <cellStyle name="Контрольная ячейка 2 3 2" xfId="4256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57"/>
    <cellStyle name="Контрольная ячейка 2 4 2" xfId="4258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59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0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1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2"/>
    <cellStyle name="Контрольная ячейка 3" xfId="4263"/>
    <cellStyle name="Контрольная ячейка 3 10" xfId="10399"/>
    <cellStyle name="Контрольная ячейка 3 2" xfId="4264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65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66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67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68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69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0"/>
    <cellStyle name="Контрольная ячейка 4" xfId="4271"/>
    <cellStyle name="Контрольная ячейка 4 10" xfId="10406"/>
    <cellStyle name="Контрольная ячейка 4 2" xfId="4272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3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4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75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76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77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78"/>
    <cellStyle name="Контрольная ячейка 5" xfId="4279"/>
    <cellStyle name="Контрольная ячейка 5 10" xfId="10413"/>
    <cellStyle name="Контрольная ячейка 5 2" xfId="4280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1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2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3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4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85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86"/>
    <cellStyle name="Контрольная ячейка 6 10" xfId="10420"/>
    <cellStyle name="Контрольная ячейка 6 2" xfId="4287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88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89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0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1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2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3"/>
    <cellStyle name="Контрольная ячейка 7 10" xfId="10427"/>
    <cellStyle name="Контрольная ячейка 7 2" xfId="4294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295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296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297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298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299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0"/>
    <cellStyle name="Контрольная ячейка 8 10" xfId="10434"/>
    <cellStyle name="Контрольная ячейка 8 2" xfId="4301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2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3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4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05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06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07"/>
    <cellStyle name="Контрольная ячейка 9 10" xfId="10441"/>
    <cellStyle name="Контрольная ячейка 9 2" xfId="4308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09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0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1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2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3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4"/>
    <cellStyle name="Название 10 10" xfId="10448"/>
    <cellStyle name="Название 10 2" xfId="4315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16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17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18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19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0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1"/>
    <cellStyle name="Название 11 10" xfId="10455"/>
    <cellStyle name="Название 11 2" xfId="4322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3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4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25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26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27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28"/>
    <cellStyle name="Название 12 10" xfId="10462"/>
    <cellStyle name="Название 12 2" xfId="4329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0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1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2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3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4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35"/>
    <cellStyle name="Название 13 10" xfId="10469"/>
    <cellStyle name="Название 13 2" xfId="4336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37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38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39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0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1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2"/>
    <cellStyle name="Название 14 10" xfId="10476"/>
    <cellStyle name="Название 14 2" xfId="4343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4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45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46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47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48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49"/>
    <cellStyle name="Название 2 10" xfId="9339"/>
    <cellStyle name="Название 2 11" xfId="10483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55"/>
    <cellStyle name="Название 2 2 2 2 3" xfId="4356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57"/>
    <cellStyle name="Название 2 2 2 3 2" xfId="4358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59"/>
    <cellStyle name="Название 2 2 3" xfId="4360"/>
    <cellStyle name="Название 2 2 3 2" xfId="6107"/>
    <cellStyle name="Название 2 2 3 2 2" xfId="9348"/>
    <cellStyle name="Название 2 2 3 3" xfId="10492"/>
    <cellStyle name="Название 2 2 4" xfId="4361"/>
    <cellStyle name="Название 2 2 4 2" xfId="4362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3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4"/>
    <cellStyle name="Название 2 3 2" xfId="4365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66"/>
    <cellStyle name="Название 2 4 2" xfId="4367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68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69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0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1"/>
    <cellStyle name="Название 3" xfId="4372"/>
    <cellStyle name="Название 3 10" xfId="10502"/>
    <cellStyle name="Название 3 2" xfId="4373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4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75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76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77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78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79"/>
    <cellStyle name="Название 4" xfId="4380"/>
    <cellStyle name="Название 4 10" xfId="10509"/>
    <cellStyle name="Название 4 2" xfId="4381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2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3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4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85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86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87"/>
    <cellStyle name="Название 5" xfId="4388"/>
    <cellStyle name="Название 5 10" xfId="10516"/>
    <cellStyle name="Название 5 2" xfId="4389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0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1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2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3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4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395"/>
    <cellStyle name="Название 6 10" xfId="10523"/>
    <cellStyle name="Название 6 2" xfId="4396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397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398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399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0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1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2"/>
    <cellStyle name="Название 7 10" xfId="10530"/>
    <cellStyle name="Название 7 2" xfId="4403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4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05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06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07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08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09"/>
    <cellStyle name="Название 8 10" xfId="10537"/>
    <cellStyle name="Название 8 2" xfId="4410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1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2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3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4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15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16"/>
    <cellStyle name="Название 9 10" xfId="10544"/>
    <cellStyle name="Название 9 2" xfId="4417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18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19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0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1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2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3"/>
    <cellStyle name="Нейтральный 10 10" xfId="10551"/>
    <cellStyle name="Нейтральный 10 2" xfId="4424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25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26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27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28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29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0"/>
    <cellStyle name="Нейтральный 11 10" xfId="10558"/>
    <cellStyle name="Нейтральный 11 2" xfId="4431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2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3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4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35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36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37"/>
    <cellStyle name="Нейтральный 12 10" xfId="10565"/>
    <cellStyle name="Нейтральный 12 2" xfId="4438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39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0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1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2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3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4"/>
    <cellStyle name="Нейтральный 13 10" xfId="10572"/>
    <cellStyle name="Нейтральный 13 2" xfId="4445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46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47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48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49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0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1"/>
    <cellStyle name="Нейтральный 14 10" xfId="10579"/>
    <cellStyle name="Нейтральный 14 2" xfId="4452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3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4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55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56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57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58"/>
    <cellStyle name="Нейтральный 2 10" xfId="9535"/>
    <cellStyle name="Нейтральный 2 11" xfId="10586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4"/>
    <cellStyle name="Нейтральный 2 2 2 2 3" xfId="4465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66"/>
    <cellStyle name="Нейтральный 2 2 2 3 2" xfId="4467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68"/>
    <cellStyle name="Нейтральный 2 2 3" xfId="4469"/>
    <cellStyle name="Нейтральный 2 2 3 2" xfId="6210"/>
    <cellStyle name="Нейтральный 2 2 3 2 2" xfId="9544"/>
    <cellStyle name="Нейтральный 2 2 3 3" xfId="10595"/>
    <cellStyle name="Нейтральный 2 2 4" xfId="4470"/>
    <cellStyle name="Нейтральный 2 2 4 2" xfId="4471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2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3"/>
    <cellStyle name="Нейтральный 2 3 2" xfId="4474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75"/>
    <cellStyle name="Нейтральный 2 4 2" xfId="4476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77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78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79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0"/>
    <cellStyle name="Нейтральный 3" xfId="4481"/>
    <cellStyle name="Нейтральный 3 10" xfId="10605"/>
    <cellStyle name="Нейтральный 3 2" xfId="4482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3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4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85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86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87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88"/>
    <cellStyle name="Нейтральный 4" xfId="4489"/>
    <cellStyle name="Нейтральный 4 10" xfId="10612"/>
    <cellStyle name="Нейтральный 4 2" xfId="4490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1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2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3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4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495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496"/>
    <cellStyle name="Нейтральный 5" xfId="4497"/>
    <cellStyle name="Нейтральный 5 10" xfId="10619"/>
    <cellStyle name="Нейтральный 5 2" xfId="4498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499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0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1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2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3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4"/>
    <cellStyle name="Нейтральный 6 10" xfId="10626"/>
    <cellStyle name="Нейтральный 6 2" xfId="4505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06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07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08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09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0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1"/>
    <cellStyle name="Нейтральный 7 10" xfId="10633"/>
    <cellStyle name="Нейтральный 7 2" xfId="4512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3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4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15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16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17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18"/>
    <cellStyle name="Нейтральный 8 10" xfId="10640"/>
    <cellStyle name="Нейтральный 8 2" xfId="4519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0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1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2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3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4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25"/>
    <cellStyle name="Нейтральный 9 10" xfId="10647"/>
    <cellStyle name="Нейтральный 9 2" xfId="4526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27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28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29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0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1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2"/>
    <cellStyle name="Обычный 10 2" xfId="4533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4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24"/>
    <cellStyle name="Обычный 106" xfId="5756"/>
    <cellStyle name="Обычный 106 2" xfId="9669"/>
    <cellStyle name="Обычный 106 3" xfId="11725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3 2" xfId="11733"/>
    <cellStyle name="Обычный 109" xfId="8681"/>
    <cellStyle name="Обычный 109 2" xfId="9672"/>
    <cellStyle name="Обычный 109 3" xfId="11734"/>
    <cellStyle name="Обычный 11" xfId="4535"/>
    <cellStyle name="Обычный 11 10" xfId="10656"/>
    <cellStyle name="Обычный 11 2" xfId="4536"/>
    <cellStyle name="Обычный 11 2 2" xfId="6272"/>
    <cellStyle name="Обычный 11 2 2 2" xfId="7844"/>
    <cellStyle name="Обычный 11 2 3" xfId="10657"/>
    <cellStyle name="Обычный 11 3" xfId="4537"/>
    <cellStyle name="Обычный 11 3 2" xfId="6273"/>
    <cellStyle name="Обычный 11 3 2 2" xfId="7845"/>
    <cellStyle name="Обычный 11 3 3" xfId="10658"/>
    <cellStyle name="Обычный 11 4" xfId="4538"/>
    <cellStyle name="Обычный 11 4 2" xfId="6274"/>
    <cellStyle name="Обычный 11 4 2 2" xfId="7846"/>
    <cellStyle name="Обычный 11 4 3" xfId="10659"/>
    <cellStyle name="Обычный 11 5" xfId="4539"/>
    <cellStyle name="Обычный 11 5 2" xfId="6275"/>
    <cellStyle name="Обычный 11 5 2 2" xfId="7847"/>
    <cellStyle name="Обычный 11 5 3" xfId="10660"/>
    <cellStyle name="Обычный 11 6" xfId="4540"/>
    <cellStyle name="Обычный 11 6 2" xfId="6276"/>
    <cellStyle name="Обычный 11 6 2 2" xfId="7848"/>
    <cellStyle name="Обычный 11 6 3" xfId="10661"/>
    <cellStyle name="Обычный 11 7" xfId="4541"/>
    <cellStyle name="Обычный 11 7 2" xfId="6277"/>
    <cellStyle name="Обычный 11 7 2 2" xfId="7849"/>
    <cellStyle name="Обычный 11 7 3" xfId="10662"/>
    <cellStyle name="Обычный 11 8" xfId="4542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3"/>
    <cellStyle name="Обычный 12 10" xfId="10664"/>
    <cellStyle name="Обычный 12 2" xfId="4544"/>
    <cellStyle name="Обычный 12 2 2" xfId="6280"/>
    <cellStyle name="Обычный 12 2 2 2" xfId="7851"/>
    <cellStyle name="Обычный 12 2 3" xfId="10665"/>
    <cellStyle name="Обычный 12 3" xfId="4545"/>
    <cellStyle name="Обычный 12 3 2" xfId="6281"/>
    <cellStyle name="Обычный 12 3 2 2" xfId="7852"/>
    <cellStyle name="Обычный 12 3 3" xfId="10666"/>
    <cellStyle name="Обычный 12 4" xfId="4546"/>
    <cellStyle name="Обычный 12 4 2" xfId="6282"/>
    <cellStyle name="Обычный 12 4 2 2" xfId="7853"/>
    <cellStyle name="Обычный 12 4 3" xfId="10667"/>
    <cellStyle name="Обычный 12 5" xfId="4547"/>
    <cellStyle name="Обычный 12 5 2" xfId="6283"/>
    <cellStyle name="Обычный 12 5 2 2" xfId="7854"/>
    <cellStyle name="Обычный 12 5 3" xfId="10668"/>
    <cellStyle name="Обычный 12 6" xfId="4548"/>
    <cellStyle name="Обычный 12 6 2" xfId="6284"/>
    <cellStyle name="Обычный 12 6 2 2" xfId="7855"/>
    <cellStyle name="Обычный 12 6 3" xfId="10669"/>
    <cellStyle name="Обычный 12 7" xfId="4549"/>
    <cellStyle name="Обычный 12 7 2" xfId="6285"/>
    <cellStyle name="Обычный 12 7 2 2" xfId="7856"/>
    <cellStyle name="Обычный 12 7 3" xfId="10670"/>
    <cellStyle name="Обычный 12 8" xfId="4550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1"/>
    <cellStyle name="Обычный 13 10" xfId="10672"/>
    <cellStyle name="Обычный 13 2" xfId="4552"/>
    <cellStyle name="Обычный 13 2 2" xfId="6288"/>
    <cellStyle name="Обычный 13 2 2 2" xfId="7858"/>
    <cellStyle name="Обычный 13 2 3" xfId="10673"/>
    <cellStyle name="Обычный 13 3" xfId="4553"/>
    <cellStyle name="Обычный 13 3 2" xfId="6289"/>
    <cellStyle name="Обычный 13 3 2 2" xfId="7859"/>
    <cellStyle name="Обычный 13 3 3" xfId="10674"/>
    <cellStyle name="Обычный 13 4" xfId="4554"/>
    <cellStyle name="Обычный 13 4 2" xfId="6290"/>
    <cellStyle name="Обычный 13 4 2 2" xfId="7860"/>
    <cellStyle name="Обычный 13 4 3" xfId="10675"/>
    <cellStyle name="Обычный 13 5" xfId="4555"/>
    <cellStyle name="Обычный 13 5 2" xfId="6291"/>
    <cellStyle name="Обычный 13 5 2 2" xfId="7861"/>
    <cellStyle name="Обычный 13 5 3" xfId="10676"/>
    <cellStyle name="Обычный 13 6" xfId="4556"/>
    <cellStyle name="Обычный 13 6 2" xfId="6292"/>
    <cellStyle name="Обычный 13 6 2 2" xfId="7862"/>
    <cellStyle name="Обычный 13 6 3" xfId="10677"/>
    <cellStyle name="Обычный 13 7" xfId="4557"/>
    <cellStyle name="Обычный 13 7 2" xfId="6293"/>
    <cellStyle name="Обычный 13 7 2 2" xfId="7863"/>
    <cellStyle name="Обычный 13 7 3" xfId="10678"/>
    <cellStyle name="Обычный 13 8" xfId="4558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59"/>
    <cellStyle name="Обычный 14 10" xfId="10680"/>
    <cellStyle name="Обычный 14 2" xfId="4560"/>
    <cellStyle name="Обычный 14 2 2" xfId="4561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2"/>
    <cellStyle name="Обычный 14 3 2" xfId="4563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4"/>
    <cellStyle name="Обычный 14 4 2" xfId="6300"/>
    <cellStyle name="Обычный 14 4 2 2" xfId="7867"/>
    <cellStyle name="Обычный 14 4 3" xfId="10685"/>
    <cellStyle name="Обычный 14 5" xfId="4565"/>
    <cellStyle name="Обычный 14 5 2" xfId="6301"/>
    <cellStyle name="Обычный 14 5 2 2" xfId="7868"/>
    <cellStyle name="Обычный 14 5 3" xfId="10686"/>
    <cellStyle name="Обычный 14 6" xfId="4566"/>
    <cellStyle name="Обычный 14 6 2" xfId="6302"/>
    <cellStyle name="Обычный 14 6 2 2" xfId="7869"/>
    <cellStyle name="Обычный 14 6 3" xfId="10687"/>
    <cellStyle name="Обычный 14 7" xfId="4567"/>
    <cellStyle name="Обычный 14 7 2" xfId="6303"/>
    <cellStyle name="Обычный 14 7 2 2" xfId="7870"/>
    <cellStyle name="Обычный 14 7 3" xfId="10688"/>
    <cellStyle name="Обычный 14 8" xfId="4568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69"/>
    <cellStyle name="Обычный 15" xfId="4570"/>
    <cellStyle name="Обычный 15 2" xfId="4571"/>
    <cellStyle name="Обычный 15 2 2" xfId="5724"/>
    <cellStyle name="Обычный 15 2 2 2" xfId="9687"/>
    <cellStyle name="Обычный 15 2 3" xfId="9686"/>
    <cellStyle name="Обычный 15 3" xfId="4572"/>
    <cellStyle name="Обычный 15 3 2" xfId="5725"/>
    <cellStyle name="Обычный 15 3 2 2" xfId="9689"/>
    <cellStyle name="Обычный 15 3 3" xfId="9688"/>
    <cellStyle name="Обычный 15 4" xfId="4573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4"/>
    <cellStyle name="Обычный 16" xfId="4575"/>
    <cellStyle name="Обычный 16 2" xfId="4576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77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78"/>
    <cellStyle name="Обычный 17 2" xfId="4579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0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1"/>
    <cellStyle name="Обычный 18 2" xfId="4582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3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4"/>
    <cellStyle name="Обычный 19 2" xfId="4585"/>
    <cellStyle name="Обычный 19 2 2" xfId="4586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87"/>
    <cellStyle name="Обычный 19 3 2" xfId="6317"/>
    <cellStyle name="Обычный 19 3 2 2" xfId="9722"/>
    <cellStyle name="Обычный 19 3 3" xfId="9721"/>
    <cellStyle name="Обычный 19 4" xfId="4588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3"/>
    <cellStyle name="Обычный 2 11" xfId="4594"/>
    <cellStyle name="Обычный 2 11 2" xfId="4595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596"/>
    <cellStyle name="Обычный 2 12" xfId="4597"/>
    <cellStyle name="Обычный 2 12 2" xfId="6325"/>
    <cellStyle name="Обычный 2 12 2 2" xfId="9731"/>
    <cellStyle name="Обычный 2 12 3" xfId="10695"/>
    <cellStyle name="Обычный 2 13" xfId="4598"/>
    <cellStyle name="Обычный 2 13 2" xfId="6326"/>
    <cellStyle name="Обычный 2 13 2 2" xfId="9732"/>
    <cellStyle name="Обычный 2 13 3" xfId="10696"/>
    <cellStyle name="Обычный 2 14" xfId="4599"/>
    <cellStyle name="Обычный 2 14 2" xfId="6327"/>
    <cellStyle name="Обычный 2 14 2 2" xfId="9733"/>
    <cellStyle name="Обычный 2 14 3" xfId="10697"/>
    <cellStyle name="Обычный 2 15" xfId="4600"/>
    <cellStyle name="Обычный 2 15 2" xfId="6328"/>
    <cellStyle name="Обычный 2 15 2 2" xfId="9734"/>
    <cellStyle name="Обычный 2 15 3" xfId="10698"/>
    <cellStyle name="Обычный 2 16" xfId="4601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21"/>
    <cellStyle name="Обычный 2 2" xfId="4602"/>
    <cellStyle name="Обычный 2 2 10" xfId="7377"/>
    <cellStyle name="Обычный 2 2 11" xfId="633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09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0"/>
    <cellStyle name="Обычный 2 2 2 2 2 3" xfId="4611"/>
    <cellStyle name="Обычный 2 2 2 2 2 3 2" xfId="4612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3"/>
    <cellStyle name="Обычный 2 2 2 2 2 4" xfId="6336"/>
    <cellStyle name="Обычный 2 2 2 2 2 4 2" xfId="9739"/>
    <cellStyle name="Обычный 2 2 2 2 2 5" xfId="10703"/>
    <cellStyle name="Обычный 2 2 2 2 3" xfId="4614"/>
    <cellStyle name="Обычный 2 2 2 2 3 2" xfId="6343"/>
    <cellStyle name="Обычный 2 2 2 2 3 2 2" xfId="9746"/>
    <cellStyle name="Обычный 2 2 2 2 3 3" xfId="10710"/>
    <cellStyle name="Обычный 2 2 2 2 4" xfId="4615"/>
    <cellStyle name="Обычный 2 2 2 2 4 2" xfId="4616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17"/>
    <cellStyle name="Обычный 2 2 2 3" xfId="4618"/>
    <cellStyle name="Обычный 2 2 2 3 2" xfId="4619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0"/>
    <cellStyle name="Обычный 2 2 2 4" xfId="4621"/>
    <cellStyle name="Обычный 2 2 2 4 2" xfId="4622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3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4"/>
    <cellStyle name="Обычный 2 2 3" xfId="4625"/>
    <cellStyle name="Обычный 2 2 3 2" xfId="4626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27"/>
    <cellStyle name="Обычный 2 2 4 2" xfId="4628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29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0"/>
    <cellStyle name="Обычный 2 20" xfId="6357"/>
    <cellStyle name="Обычный 2 20 2" xfId="9760"/>
    <cellStyle name="Обычный 2 20 3" xfId="10724"/>
    <cellStyle name="Обычный 2 20 4" xfId="8667"/>
    <cellStyle name="Обычный 2 20 4 2" xfId="11732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1"/>
    <cellStyle name="Обычный 2 3 2" xfId="4632"/>
    <cellStyle name="Обычный 2 3 2 2" xfId="6360"/>
    <cellStyle name="Обычный 2 3 2 2 2" xfId="8643"/>
    <cellStyle name="Обычный 2 3 2 3" xfId="10726"/>
    <cellStyle name="Обычный 2 3 3" xfId="4633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4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35"/>
    <cellStyle name="Обычный 2 4" xfId="4636"/>
    <cellStyle name="Обычный 2 4 2" xfId="4637"/>
    <cellStyle name="Обычный 2 4 2 2" xfId="6364"/>
    <cellStyle name="Обычный 2 4 2 2 2" xfId="9764"/>
    <cellStyle name="Обычный 2 4 2 3" xfId="10730"/>
    <cellStyle name="Обычный 2 4 3" xfId="4638"/>
    <cellStyle name="Обычный 2 4 3 2" xfId="6365"/>
    <cellStyle name="Обычный 2 4 3 2 2" xfId="9765"/>
    <cellStyle name="Обычный 2 4 3 3" xfId="10731"/>
    <cellStyle name="Обычный 2 4 4" xfId="4639"/>
    <cellStyle name="Обычный 2 4 4 2" xfId="6366"/>
    <cellStyle name="Обычный 2 4 4 2 2" xfId="9766"/>
    <cellStyle name="Обычный 2 4 4 3" xfId="10732"/>
    <cellStyle name="Обычный 2 4 5" xfId="4640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1"/>
    <cellStyle name="Обычный 2 5" xfId="4642"/>
    <cellStyle name="Обычный 2 5 2" xfId="4643"/>
    <cellStyle name="Обычный 2 5 2 2" xfId="6368"/>
    <cellStyle name="Обычный 2 5 2 2 2" xfId="9768"/>
    <cellStyle name="Обычный 2 5 2 3" xfId="10734"/>
    <cellStyle name="Обычный 2 5 3" xfId="4644"/>
    <cellStyle name="Обычный 2 5 3 2" xfId="6369"/>
    <cellStyle name="Обычный 2 5 3 2 2" xfId="9769"/>
    <cellStyle name="Обычный 2 5 3 3" xfId="10735"/>
    <cellStyle name="Обычный 2 5 4" xfId="4645"/>
    <cellStyle name="Обычный 2 5 4 2" xfId="6370"/>
    <cellStyle name="Обычный 2 5 4 2 2" xfId="9770"/>
    <cellStyle name="Обычный 2 5 4 3" xfId="10736"/>
    <cellStyle name="Обычный 2 5 5" xfId="4646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47"/>
    <cellStyle name="Обычный 2 6" xfId="4648"/>
    <cellStyle name="Обычный 2 6 2" xfId="4649"/>
    <cellStyle name="Обычный 2 6 2 2" xfId="6372"/>
    <cellStyle name="Обычный 2 6 2 2 2" xfId="9772"/>
    <cellStyle name="Обычный 2 6 2 3" xfId="10738"/>
    <cellStyle name="Обычный 2 6 3" xfId="4650"/>
    <cellStyle name="Обычный 2 6 3 2" xfId="6373"/>
    <cellStyle name="Обычный 2 6 3 2 2" xfId="9773"/>
    <cellStyle name="Обычный 2 6 3 3" xfId="10739"/>
    <cellStyle name="Обычный 2 6 4" xfId="4651"/>
    <cellStyle name="Обычный 2 6 4 2" xfId="6374"/>
    <cellStyle name="Обычный 2 6 4 2 2" xfId="9774"/>
    <cellStyle name="Обычный 2 6 4 3" xfId="10740"/>
    <cellStyle name="Обычный 2 6 5" xfId="4652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3"/>
    <cellStyle name="Обычный 2 7" xfId="4654"/>
    <cellStyle name="Обычный 2 7 2" xfId="4655"/>
    <cellStyle name="Обычный 2 7 2 2" xfId="6376"/>
    <cellStyle name="Обычный 2 7 2 2 2" xfId="9776"/>
    <cellStyle name="Обычный 2 7 2 3" xfId="10742"/>
    <cellStyle name="Обычный 2 7 3" xfId="4656"/>
    <cellStyle name="Обычный 2 7 3 2" xfId="6377"/>
    <cellStyle name="Обычный 2 7 3 2 2" xfId="9777"/>
    <cellStyle name="Обычный 2 7 3 3" xfId="10743"/>
    <cellStyle name="Обычный 2 7 4" xfId="4657"/>
    <cellStyle name="Обычный 2 7 4 2" xfId="6378"/>
    <cellStyle name="Обычный 2 7 4 2 2" xfId="9778"/>
    <cellStyle name="Обычный 2 7 4 3" xfId="10744"/>
    <cellStyle name="Обычный 2 7 5" xfId="4658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59"/>
    <cellStyle name="Обычный 2 8" xfId="4660"/>
    <cellStyle name="Обычный 2 8 2" xfId="4661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2"/>
    <cellStyle name="Обычный 2 9 2" xfId="4663"/>
    <cellStyle name="Обычный 2 9 2 2" xfId="6382"/>
    <cellStyle name="Обычный 2 9 2 2 2" xfId="9782"/>
    <cellStyle name="Обычный 2 9 2 3" xfId="10748"/>
    <cellStyle name="Обычный 2 9 3" xfId="4664"/>
    <cellStyle name="Обычный 2 9 3 2" xfId="6383"/>
    <cellStyle name="Обычный 2 9 3 2 2" xfId="9783"/>
    <cellStyle name="Обычный 2 9 3 3" xfId="10749"/>
    <cellStyle name="Обычный 2 9 4" xfId="4665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0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1"/>
    <cellStyle name="Обычный 21 2" xfId="4672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3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4"/>
    <cellStyle name="Обычный 22 2" xfId="4675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76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77"/>
    <cellStyle name="Обычный 23 2" xfId="4678"/>
    <cellStyle name="Обычный 23 2 2" xfId="4679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0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1"/>
    <cellStyle name="Обычный 24 2" xfId="4682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3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4"/>
    <cellStyle name="Обычный 25 2" xfId="4685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86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87"/>
    <cellStyle name="Обычный 26 2" xfId="4688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89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0"/>
    <cellStyle name="Обычный 27 2" xfId="4691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3 2" xfId="11726"/>
    <cellStyle name="Обычный 27 4" xfId="9834"/>
    <cellStyle name="Обычный 27 5" xfId="10760"/>
    <cellStyle name="Обычный 28" xfId="4692"/>
    <cellStyle name="Обычный 28 2" xfId="4693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3 2" xfId="11727"/>
    <cellStyle name="Обычный 28 4" xfId="9837"/>
    <cellStyle name="Обычный 28 5" xfId="10762"/>
    <cellStyle name="Обычный 29" xfId="4694"/>
    <cellStyle name="Обычный 29 2" xfId="4695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3 2" xfId="11728"/>
    <cellStyle name="Обычный 29 4" xfId="9840"/>
    <cellStyle name="Обычный 29 5" xfId="10764"/>
    <cellStyle name="Обычный 3" xfId="4696"/>
    <cellStyle name="Обычный 3 2" xfId="4697"/>
    <cellStyle name="Обычный 3 2 2" xfId="6415"/>
    <cellStyle name="Обычный 3 2 2 2" xfId="9844"/>
    <cellStyle name="Обычный 3 2 3" xfId="10766"/>
    <cellStyle name="Обычный 3 3" xfId="4698"/>
    <cellStyle name="Обычный 3 3 2" xfId="6416"/>
    <cellStyle name="Обычный 3 3 2 2" xfId="9845"/>
    <cellStyle name="Обычный 3 3 3" xfId="10767"/>
    <cellStyle name="Обычный 3 4" xfId="4699"/>
    <cellStyle name="Обычный 3 4 2" xfId="6417"/>
    <cellStyle name="Обычный 3 4 2 2" xfId="9846"/>
    <cellStyle name="Обычный 3 4 3" xfId="10768"/>
    <cellStyle name="Обычный 3 5" xfId="4700"/>
    <cellStyle name="Обычный 3 5 2" xfId="6418"/>
    <cellStyle name="Обычный 3 5 2 2" xfId="9847"/>
    <cellStyle name="Обычный 3 5 3" xfId="10769"/>
    <cellStyle name="Обычный 3 6" xfId="4701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2"/>
    <cellStyle name="Обычный 30" xfId="4703"/>
    <cellStyle name="Обычный 30 2" xfId="4704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3 2" xfId="11729"/>
    <cellStyle name="Обычный 30 4" xfId="9850"/>
    <cellStyle name="Обычный 30 5" xfId="10771"/>
    <cellStyle name="Обычный 31" xfId="4705"/>
    <cellStyle name="Обычный 31 2" xfId="4706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07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08"/>
    <cellStyle name="Обычный 32 2" xfId="4709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0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1"/>
    <cellStyle name="Обычный 33 2" xfId="4712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3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4"/>
    <cellStyle name="Обычный 34 2" xfId="4715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16"/>
    <cellStyle name="Обычный 35 2" xfId="4717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18"/>
    <cellStyle name="Обычный 36 2" xfId="4719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0"/>
    <cellStyle name="Обычный 37 2" xfId="4721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2"/>
    <cellStyle name="Обычный 38 2" xfId="4723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4"/>
    <cellStyle name="Обычный 39 2" xfId="4725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26"/>
    <cellStyle name="Обычный 4 2" xfId="4727"/>
    <cellStyle name="Обычный 4 2 2" xfId="4728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29"/>
    <cellStyle name="Обычный 4 3 2" xfId="4730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1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2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3"/>
    <cellStyle name="Обычный 40" xfId="4734"/>
    <cellStyle name="Обычный 40 2" xfId="4735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36"/>
    <cellStyle name="Обычный 41 2" xfId="4737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38"/>
    <cellStyle name="Обычный 42 2" xfId="4739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0"/>
    <cellStyle name="Обычный 43 2" xfId="4741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2"/>
    <cellStyle name="Обычный 44 2" xfId="4743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4"/>
    <cellStyle name="Обычный 45 2" xfId="4745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46"/>
    <cellStyle name="Обычный 46 2" xfId="4747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48"/>
    <cellStyle name="Обычный 47 2" xfId="6460"/>
    <cellStyle name="Обычный 47 2 2" xfId="9917"/>
    <cellStyle name="Обычный 47 3" xfId="10804"/>
    <cellStyle name="Обычный 48" xfId="4749"/>
    <cellStyle name="Обычный 48 2" xfId="6461"/>
    <cellStyle name="Обычный 48 2 2" xfId="9918"/>
    <cellStyle name="Обычный 48 3" xfId="10805"/>
    <cellStyle name="Обычный 49" xfId="4750"/>
    <cellStyle name="Обычный 49 2" xfId="6462"/>
    <cellStyle name="Обычный 49 2 2" xfId="9919"/>
    <cellStyle name="Обычный 49 3" xfId="10806"/>
    <cellStyle name="Обычный 5" xfId="4751"/>
    <cellStyle name="Обычный 5 2" xfId="4752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3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4"/>
    <cellStyle name="Обычный 50" xfId="4755"/>
    <cellStyle name="Обычный 50 2" xfId="6463"/>
    <cellStyle name="Обычный 50 2 2" xfId="9923"/>
    <cellStyle name="Обычный 50 3" xfId="10810"/>
    <cellStyle name="Обычный 51" xfId="4756"/>
    <cellStyle name="Обычный 51 2" xfId="6464"/>
    <cellStyle name="Обычный 51 2 2" xfId="9924"/>
    <cellStyle name="Обычный 51 3" xfId="10811"/>
    <cellStyle name="Обычный 52" xfId="4757"/>
    <cellStyle name="Обычный 52 2" xfId="6465"/>
    <cellStyle name="Обычный 52 2 2" xfId="9925"/>
    <cellStyle name="Обычный 52 3" xfId="10812"/>
    <cellStyle name="Обычный 53" xfId="4758"/>
    <cellStyle name="Обычный 53 2" xfId="6466"/>
    <cellStyle name="Обычный 53 2 2" xfId="9926"/>
    <cellStyle name="Обычный 53 3" xfId="10813"/>
    <cellStyle name="Обычный 54" xfId="4759"/>
    <cellStyle name="Обычный 54 2" xfId="6467"/>
    <cellStyle name="Обычный 54 2 2" xfId="9927"/>
    <cellStyle name="Обычный 54 3" xfId="10814"/>
    <cellStyle name="Обычный 55" xfId="4760"/>
    <cellStyle name="Обычный 55 2" xfId="6468"/>
    <cellStyle name="Обычный 55 2 2" xfId="9928"/>
    <cellStyle name="Обычный 55 3" xfId="10815"/>
    <cellStyle name="Обычный 56" xfId="4761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2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3"/>
    <cellStyle name="Обычный 58 2" xfId="6473"/>
    <cellStyle name="Обычный 58 2 2" xfId="9931"/>
    <cellStyle name="Обычный 58 3" xfId="10818"/>
    <cellStyle name="Обычный 59" xfId="4764"/>
    <cellStyle name="Обычный 59 2" xfId="6474"/>
    <cellStyle name="Обычный 59 2 2" xfId="9932"/>
    <cellStyle name="Обычный 59 3" xfId="10819"/>
    <cellStyle name="Обычный 6" xfId="4765"/>
    <cellStyle name="Обычный 6 2" xfId="4766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67"/>
    <cellStyle name="Обычный 60" xfId="5682"/>
    <cellStyle name="Обычный 60 2" xfId="6477"/>
    <cellStyle name="Обычный 60 2 2" xfId="9936"/>
    <cellStyle name="Обычный 60 3" xfId="10822"/>
    <cellStyle name="Обычный 61" xfId="5683"/>
    <cellStyle name="Обычный 61 2" xfId="6478"/>
    <cellStyle name="Обычный 61 2 2" xfId="9937"/>
    <cellStyle name="Обычный 61 3" xfId="10823"/>
    <cellStyle name="Обычный 62" xfId="5684"/>
    <cellStyle name="Обычный 62 2" xfId="9938"/>
    <cellStyle name="Обычный 63" xfId="5685"/>
    <cellStyle name="Обычный 63 2" xfId="9939"/>
    <cellStyle name="Обычный 64" xfId="5686"/>
    <cellStyle name="Обычный 64 2" xfId="9940"/>
    <cellStyle name="Обычный 65" xfId="5688"/>
    <cellStyle name="Обычный 65 2" xfId="9941"/>
    <cellStyle name="Обычный 66" xfId="5690"/>
    <cellStyle name="Обычный 66 2" xfId="7372"/>
    <cellStyle name="Обычный 66 2 2" xfId="11716"/>
    <cellStyle name="Обычный 66 2 3" xfId="9942"/>
    <cellStyle name="Обычный 67" xfId="5687"/>
    <cellStyle name="Обычный 67 2" xfId="9943"/>
    <cellStyle name="Обычный 68" xfId="5691"/>
    <cellStyle name="Обычный 68 2" xfId="9944"/>
    <cellStyle name="Обычный 69" xfId="5692"/>
    <cellStyle name="Обычный 69 2" xfId="9945"/>
    <cellStyle name="Обычный 7" xfId="4768"/>
    <cellStyle name="Обычный 7 2" xfId="4769"/>
    <cellStyle name="Обычный 7 2 2" xfId="5746"/>
    <cellStyle name="Обычный 7 2 2 2" xfId="6481"/>
    <cellStyle name="Обычный 7 2 2 3" xfId="8657"/>
    <cellStyle name="Обычный 7 2 2 4" xfId="11723"/>
    <cellStyle name="Обычный 7 2 3" xfId="6480"/>
    <cellStyle name="Обычный 7 2 3 2" xfId="9946"/>
    <cellStyle name="Обычный 7 2 3 3" xfId="8642"/>
    <cellStyle name="Обычный 7 2 3 3 2" xfId="11731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3 5" xfId="11722"/>
    <cellStyle name="Обычный 7 4" xfId="6479"/>
    <cellStyle name="Обычный 7 4 2" xfId="9948"/>
    <cellStyle name="Обычный 7 4 3" xfId="8641"/>
    <cellStyle name="Обычный 7 4 3 2" xfId="11730"/>
    <cellStyle name="Обычный 7 5" xfId="8624"/>
    <cellStyle name="Обычный 7 5 2" xfId="9949"/>
    <cellStyle name="Обычный 7 6" xfId="10824"/>
    <cellStyle name="Обычный 7_Район дейст" xfId="4770"/>
    <cellStyle name="Обычный 70" xfId="5689"/>
    <cellStyle name="Обычный 70 2" xfId="9950"/>
    <cellStyle name="Обычный 71" xfId="5693"/>
    <cellStyle name="Обычный 71 2" xfId="9951"/>
    <cellStyle name="Обычный 72" xfId="5694"/>
    <cellStyle name="Обычный 72 2" xfId="9952"/>
    <cellStyle name="Обычный 73" xfId="5695"/>
    <cellStyle name="Обычный 73 2" xfId="9953"/>
    <cellStyle name="Обычный 74" xfId="5696"/>
    <cellStyle name="Обычный 74 2" xfId="9954"/>
    <cellStyle name="Обычный 75" xfId="5697"/>
    <cellStyle name="Обычный 75 2" xfId="9955"/>
    <cellStyle name="Обычный 76" xfId="1"/>
    <cellStyle name="Обычный 76 2" xfId="9956"/>
    <cellStyle name="Обычный 77" xfId="5698"/>
    <cellStyle name="Обычный 77 2" xfId="9957"/>
    <cellStyle name="Обычный 78" xfId="5699"/>
    <cellStyle name="Обычный 78 2" xfId="9958"/>
    <cellStyle name="Обычный 79" xfId="5700"/>
    <cellStyle name="Обычный 79 2" xfId="9959"/>
    <cellStyle name="Обычный 8" xfId="4771"/>
    <cellStyle name="Обычный 8 2" xfId="4772"/>
    <cellStyle name="Обычный 8 2 2" xfId="6484"/>
    <cellStyle name="Обычный 8 2 2 2" xfId="9961"/>
    <cellStyle name="Обычный 8 2 3" xfId="10828"/>
    <cellStyle name="Обычный 8 3" xfId="4773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4"/>
    <cellStyle name="Обычный 80" xfId="5701"/>
    <cellStyle name="Обычный 80 2" xfId="9964"/>
    <cellStyle name="Обычный 81" xfId="5702"/>
    <cellStyle name="Обычный 81 2" xfId="9965"/>
    <cellStyle name="Обычный 82" xfId="5703"/>
    <cellStyle name="Обычный 82 2" xfId="9966"/>
    <cellStyle name="Обычный 83" xfId="5704"/>
    <cellStyle name="Обычный 83 2" xfId="9967"/>
    <cellStyle name="Обычный 84" xfId="5705"/>
    <cellStyle name="Обычный 84 2" xfId="9968"/>
    <cellStyle name="Обычный 85" xfId="5706"/>
    <cellStyle name="Обычный 85 2" xfId="9969"/>
    <cellStyle name="Обычный 86" xfId="5707"/>
    <cellStyle name="Обычный 86 2" xfId="9970"/>
    <cellStyle name="Обычный 87" xfId="5708"/>
    <cellStyle name="Обычный 87 2" xfId="9971"/>
    <cellStyle name="Обычный 88" xfId="5709"/>
    <cellStyle name="Обычный 88 2" xfId="9972"/>
    <cellStyle name="Обычный 89" xfId="5710"/>
    <cellStyle name="Обычный 89 2" xfId="9973"/>
    <cellStyle name="Обычный 9" xfId="4775"/>
    <cellStyle name="Обычный 9 2" xfId="4776"/>
    <cellStyle name="Обычный 9 2 2" xfId="6487"/>
    <cellStyle name="Обычный 9 2 2 2" xfId="9975"/>
    <cellStyle name="Обычный 9 2 3" xfId="10831"/>
    <cellStyle name="Обычный 9 3" xfId="4777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78"/>
    <cellStyle name="Обычный 90" xfId="5711"/>
    <cellStyle name="Обычный 90 2" xfId="9978"/>
    <cellStyle name="Обычный 91" xfId="5712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79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0"/>
    <cellStyle name="Плохой 10 2" xfId="4781"/>
    <cellStyle name="Плохой 10 2 2" xfId="6491"/>
    <cellStyle name="Плохой 10 2 2 2" xfId="7895"/>
    <cellStyle name="Плохой 10 2 3" xfId="10835"/>
    <cellStyle name="Плохой 10 3" xfId="4782"/>
    <cellStyle name="Плохой 10 3 2" xfId="6492"/>
    <cellStyle name="Плохой 10 3 2 2" xfId="7896"/>
    <cellStyle name="Плохой 10 3 3" xfId="10836"/>
    <cellStyle name="Плохой 10 4" xfId="4783"/>
    <cellStyle name="Плохой 10 4 2" xfId="6493"/>
    <cellStyle name="Плохой 10 4 2 2" xfId="7897"/>
    <cellStyle name="Плохой 10 4 3" xfId="10837"/>
    <cellStyle name="Плохой 10 5" xfId="4784"/>
    <cellStyle name="Плохой 10 5 2" xfId="6494"/>
    <cellStyle name="Плохой 10 5 2 2" xfId="7898"/>
    <cellStyle name="Плохой 10 5 3" xfId="10838"/>
    <cellStyle name="Плохой 10 6" xfId="4785"/>
    <cellStyle name="Плохой 10 6 2" xfId="6495"/>
    <cellStyle name="Плохой 10 6 2 2" xfId="7899"/>
    <cellStyle name="Плохой 10 6 3" xfId="10839"/>
    <cellStyle name="Плохой 10 7" xfId="4786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87"/>
    <cellStyle name="Плохой 11 2" xfId="4788"/>
    <cellStyle name="Плохой 11 2 2" xfId="6498"/>
    <cellStyle name="Плохой 11 2 2 2" xfId="7902"/>
    <cellStyle name="Плохой 11 2 3" xfId="10842"/>
    <cellStyle name="Плохой 11 3" xfId="4789"/>
    <cellStyle name="Плохой 11 3 2" xfId="6499"/>
    <cellStyle name="Плохой 11 3 2 2" xfId="7903"/>
    <cellStyle name="Плохой 11 3 3" xfId="10843"/>
    <cellStyle name="Плохой 11 4" xfId="4790"/>
    <cellStyle name="Плохой 11 4 2" xfId="6500"/>
    <cellStyle name="Плохой 11 4 2 2" xfId="7904"/>
    <cellStyle name="Плохой 11 4 3" xfId="10844"/>
    <cellStyle name="Плохой 11 5" xfId="4791"/>
    <cellStyle name="Плохой 11 5 2" xfId="6501"/>
    <cellStyle name="Плохой 11 5 2 2" xfId="7905"/>
    <cellStyle name="Плохой 11 5 3" xfId="10845"/>
    <cellStyle name="Плохой 11 6" xfId="4792"/>
    <cellStyle name="Плохой 11 6 2" xfId="6502"/>
    <cellStyle name="Плохой 11 6 2 2" xfId="7906"/>
    <cellStyle name="Плохой 11 6 3" xfId="10846"/>
    <cellStyle name="Плохой 11 7" xfId="4793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4"/>
    <cellStyle name="Плохой 12 2" xfId="4795"/>
    <cellStyle name="Плохой 12 2 2" xfId="6505"/>
    <cellStyle name="Плохой 12 2 2 2" xfId="7909"/>
    <cellStyle name="Плохой 12 2 3" xfId="10849"/>
    <cellStyle name="Плохой 12 3" xfId="4796"/>
    <cellStyle name="Плохой 12 3 2" xfId="6506"/>
    <cellStyle name="Плохой 12 3 2 2" xfId="7910"/>
    <cellStyle name="Плохой 12 3 3" xfId="10850"/>
    <cellStyle name="Плохой 12 4" xfId="4797"/>
    <cellStyle name="Плохой 12 4 2" xfId="6507"/>
    <cellStyle name="Плохой 12 4 2 2" xfId="7911"/>
    <cellStyle name="Плохой 12 4 3" xfId="10851"/>
    <cellStyle name="Плохой 12 5" xfId="4798"/>
    <cellStyle name="Плохой 12 5 2" xfId="6508"/>
    <cellStyle name="Плохой 12 5 2 2" xfId="7912"/>
    <cellStyle name="Плохой 12 5 3" xfId="10852"/>
    <cellStyle name="Плохой 12 6" xfId="4799"/>
    <cellStyle name="Плохой 12 6 2" xfId="6509"/>
    <cellStyle name="Плохой 12 6 2 2" xfId="7913"/>
    <cellStyle name="Плохой 12 6 3" xfId="10853"/>
    <cellStyle name="Плохой 12 7" xfId="4800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1"/>
    <cellStyle name="Плохой 13 2" xfId="4802"/>
    <cellStyle name="Плохой 13 2 2" xfId="6512"/>
    <cellStyle name="Плохой 13 2 2 2" xfId="7916"/>
    <cellStyle name="Плохой 13 2 3" xfId="10856"/>
    <cellStyle name="Плохой 13 3" xfId="4803"/>
    <cellStyle name="Плохой 13 3 2" xfId="6513"/>
    <cellStyle name="Плохой 13 3 2 2" xfId="7917"/>
    <cellStyle name="Плохой 13 3 3" xfId="10857"/>
    <cellStyle name="Плохой 13 4" xfId="4804"/>
    <cellStyle name="Плохой 13 4 2" xfId="6514"/>
    <cellStyle name="Плохой 13 4 2 2" xfId="7918"/>
    <cellStyle name="Плохой 13 4 3" xfId="10858"/>
    <cellStyle name="Плохой 13 5" xfId="4805"/>
    <cellStyle name="Плохой 13 5 2" xfId="6515"/>
    <cellStyle name="Плохой 13 5 2 2" xfId="7919"/>
    <cellStyle name="Плохой 13 5 3" xfId="10859"/>
    <cellStyle name="Плохой 13 6" xfId="4806"/>
    <cellStyle name="Плохой 13 6 2" xfId="6516"/>
    <cellStyle name="Плохой 13 6 2 2" xfId="7920"/>
    <cellStyle name="Плохой 13 6 3" xfId="10860"/>
    <cellStyle name="Плохой 13 7" xfId="4807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08"/>
    <cellStyle name="Плохой 14 2" xfId="4809"/>
    <cellStyle name="Плохой 14 2 2" xfId="6519"/>
    <cellStyle name="Плохой 14 2 2 2" xfId="7923"/>
    <cellStyle name="Плохой 14 2 3" xfId="10863"/>
    <cellStyle name="Плохой 14 3" xfId="4810"/>
    <cellStyle name="Плохой 14 3 2" xfId="6520"/>
    <cellStyle name="Плохой 14 3 2 2" xfId="7924"/>
    <cellStyle name="Плохой 14 3 3" xfId="10864"/>
    <cellStyle name="Плохой 14 4" xfId="4811"/>
    <cellStyle name="Плохой 14 4 2" xfId="6521"/>
    <cellStyle name="Плохой 14 4 2 2" xfId="7925"/>
    <cellStyle name="Плохой 14 4 3" xfId="10865"/>
    <cellStyle name="Плохой 14 5" xfId="4812"/>
    <cellStyle name="Плохой 14 5 2" xfId="6522"/>
    <cellStyle name="Плохой 14 5 2 2" xfId="7926"/>
    <cellStyle name="Плохой 14 5 3" xfId="10866"/>
    <cellStyle name="Плохой 14 6" xfId="4813"/>
    <cellStyle name="Плохой 14 6 2" xfId="6523"/>
    <cellStyle name="Плохой 14 6 2 2" xfId="7927"/>
    <cellStyle name="Плохой 14 6 3" xfId="10867"/>
    <cellStyle name="Плохой 14 7" xfId="4814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15"/>
    <cellStyle name="Плохой 2 10" xfId="6525"/>
    <cellStyle name="Плохой 2 10 2" xfId="8670"/>
    <cellStyle name="Плохой 2 11" xfId="10869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1"/>
    <cellStyle name="Плохой 2 2 2 2 3" xfId="4822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3"/>
    <cellStyle name="Плохой 2 2 2 3 2" xfId="4824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25"/>
    <cellStyle name="Плохой 2 2 3" xfId="4826"/>
    <cellStyle name="Плохой 2 2 3 2" xfId="6534"/>
    <cellStyle name="Плохой 2 2 3 2 2" xfId="9997"/>
    <cellStyle name="Плохой 2 2 3 3" xfId="10878"/>
    <cellStyle name="Плохой 2 2 4" xfId="4827"/>
    <cellStyle name="Плохой 2 2 4 2" xfId="4828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29"/>
    <cellStyle name="Плохой 2 2 5" xfId="4830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1"/>
    <cellStyle name="Плохой 2 3 2" xfId="4832"/>
    <cellStyle name="Плохой 2 3 2 2" xfId="6540"/>
    <cellStyle name="Плохой 2 3 2 2 2" xfId="10001"/>
    <cellStyle name="Плохой 2 3 2 3" xfId="10884"/>
    <cellStyle name="Плохой 2 3 3" xfId="4833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4"/>
    <cellStyle name="Плохой 2 4 2" xfId="4835"/>
    <cellStyle name="Плохой 2 4 2 2" xfId="6543"/>
    <cellStyle name="Плохой 2 4 2 2 2" xfId="10003"/>
    <cellStyle name="Плохой 2 4 2 3" xfId="10887"/>
    <cellStyle name="Плохой 2 4 3" xfId="4836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37"/>
    <cellStyle name="Плохой 2 5 2" xfId="6545"/>
    <cellStyle name="Плохой 2 5 2 2" xfId="7933"/>
    <cellStyle name="Плохой 2 5 3" xfId="10889"/>
    <cellStyle name="Плохой 2 6" xfId="4838"/>
    <cellStyle name="Плохой 2 6 2" xfId="6546"/>
    <cellStyle name="Плохой 2 6 2 2" xfId="7934"/>
    <cellStyle name="Плохой 2 6 3" xfId="10890"/>
    <cellStyle name="Плохой 2 7" xfId="4839"/>
    <cellStyle name="Плохой 2 7 2" xfId="6547"/>
    <cellStyle name="Плохой 2 7 2 2" xfId="7935"/>
    <cellStyle name="Плохой 2 7 3" xfId="10891"/>
    <cellStyle name="Плохой 2 8" xfId="4840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1"/>
    <cellStyle name="Плохой 3" xfId="4842"/>
    <cellStyle name="Плохой 3 10" xfId="10894"/>
    <cellStyle name="Плохой 3 2" xfId="4843"/>
    <cellStyle name="Плохой 3 2 2" xfId="4844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45"/>
    <cellStyle name="Плохой 3 3 2" xfId="4846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47"/>
    <cellStyle name="Плохой 3 4 2" xfId="6555"/>
    <cellStyle name="Плохой 3 4 2 2" xfId="7939"/>
    <cellStyle name="Плохой 3 4 3" xfId="10899"/>
    <cellStyle name="Плохой 3 5" xfId="4848"/>
    <cellStyle name="Плохой 3 5 2" xfId="6556"/>
    <cellStyle name="Плохой 3 5 2 2" xfId="7940"/>
    <cellStyle name="Плохой 3 5 3" xfId="10900"/>
    <cellStyle name="Плохой 3 6" xfId="4849"/>
    <cellStyle name="Плохой 3 6 2" xfId="6557"/>
    <cellStyle name="Плохой 3 6 2 2" xfId="7941"/>
    <cellStyle name="Плохой 3 6 3" xfId="10901"/>
    <cellStyle name="Плохой 3 7" xfId="4850"/>
    <cellStyle name="Плохой 3 7 2" xfId="6558"/>
    <cellStyle name="Плохой 3 7 2 2" xfId="7942"/>
    <cellStyle name="Плохой 3 7 3" xfId="10902"/>
    <cellStyle name="Плохой 3 8" xfId="4851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2"/>
    <cellStyle name="Плохой 4" xfId="4853"/>
    <cellStyle name="Плохой 4 10" xfId="10904"/>
    <cellStyle name="Плохой 4 2" xfId="4854"/>
    <cellStyle name="Плохой 4 2 2" xfId="4855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56"/>
    <cellStyle name="Плохой 4 3 2" xfId="6563"/>
    <cellStyle name="Плохой 4 3 2 2" xfId="7945"/>
    <cellStyle name="Плохой 4 3 3" xfId="10907"/>
    <cellStyle name="Плохой 4 4" xfId="4857"/>
    <cellStyle name="Плохой 4 4 2" xfId="6564"/>
    <cellStyle name="Плохой 4 4 2 2" xfId="7946"/>
    <cellStyle name="Плохой 4 4 3" xfId="10908"/>
    <cellStyle name="Плохой 4 5" xfId="4858"/>
    <cellStyle name="Плохой 4 5 2" xfId="6565"/>
    <cellStyle name="Плохой 4 5 2 2" xfId="7947"/>
    <cellStyle name="Плохой 4 5 3" xfId="10909"/>
    <cellStyle name="Плохой 4 6" xfId="4859"/>
    <cellStyle name="Плохой 4 6 2" xfId="6566"/>
    <cellStyle name="Плохой 4 6 2 2" xfId="7948"/>
    <cellStyle name="Плохой 4 6 3" xfId="10910"/>
    <cellStyle name="Плохой 4 7" xfId="4860"/>
    <cellStyle name="Плохой 4 7 2" xfId="6567"/>
    <cellStyle name="Плохой 4 7 2 2" xfId="7949"/>
    <cellStyle name="Плохой 4 7 3" xfId="10911"/>
    <cellStyle name="Плохой 4 8" xfId="4861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2"/>
    <cellStyle name="Плохой 5" xfId="4863"/>
    <cellStyle name="Плохой 5 2" xfId="4864"/>
    <cellStyle name="Плохой 5 2 2" xfId="6570"/>
    <cellStyle name="Плохой 5 2 2 2" xfId="7951"/>
    <cellStyle name="Плохой 5 2 3" xfId="10914"/>
    <cellStyle name="Плохой 5 3" xfId="4865"/>
    <cellStyle name="Плохой 5 3 2" xfId="6571"/>
    <cellStyle name="Плохой 5 3 2 2" xfId="7952"/>
    <cellStyle name="Плохой 5 3 3" xfId="10915"/>
    <cellStyle name="Плохой 5 4" xfId="4866"/>
    <cellStyle name="Плохой 5 4 2" xfId="6572"/>
    <cellStyle name="Плохой 5 4 2 2" xfId="7953"/>
    <cellStyle name="Плохой 5 4 3" xfId="10916"/>
    <cellStyle name="Плохой 5 5" xfId="4867"/>
    <cellStyle name="Плохой 5 5 2" xfId="6573"/>
    <cellStyle name="Плохой 5 5 2 2" xfId="7954"/>
    <cellStyle name="Плохой 5 5 3" xfId="10917"/>
    <cellStyle name="Плохой 5 6" xfId="4868"/>
    <cellStyle name="Плохой 5 6 2" xfId="6574"/>
    <cellStyle name="Плохой 5 6 2 2" xfId="7955"/>
    <cellStyle name="Плохой 5 6 3" xfId="10918"/>
    <cellStyle name="Плохой 5 7" xfId="4869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0"/>
    <cellStyle name="Плохой 6 2" xfId="4871"/>
    <cellStyle name="Плохой 6 2 2" xfId="6577"/>
    <cellStyle name="Плохой 6 2 2 2" xfId="7958"/>
    <cellStyle name="Плохой 6 2 3" xfId="10921"/>
    <cellStyle name="Плохой 6 3" xfId="4872"/>
    <cellStyle name="Плохой 6 3 2" xfId="6578"/>
    <cellStyle name="Плохой 6 3 2 2" xfId="7959"/>
    <cellStyle name="Плохой 6 3 3" xfId="10922"/>
    <cellStyle name="Плохой 6 4" xfId="4873"/>
    <cellStyle name="Плохой 6 4 2" xfId="6579"/>
    <cellStyle name="Плохой 6 4 2 2" xfId="7960"/>
    <cellStyle name="Плохой 6 4 3" xfId="10923"/>
    <cellStyle name="Плохой 6 5" xfId="4874"/>
    <cellStyle name="Плохой 6 5 2" xfId="6580"/>
    <cellStyle name="Плохой 6 5 2 2" xfId="7961"/>
    <cellStyle name="Плохой 6 5 3" xfId="10924"/>
    <cellStyle name="Плохой 6 6" xfId="4875"/>
    <cellStyle name="Плохой 6 6 2" xfId="6581"/>
    <cellStyle name="Плохой 6 6 2 2" xfId="7962"/>
    <cellStyle name="Плохой 6 6 3" xfId="10925"/>
    <cellStyle name="Плохой 6 7" xfId="4876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77"/>
    <cellStyle name="Плохой 7 2" xfId="4878"/>
    <cellStyle name="Плохой 7 2 2" xfId="6584"/>
    <cellStyle name="Плохой 7 2 2 2" xfId="7965"/>
    <cellStyle name="Плохой 7 2 3" xfId="10928"/>
    <cellStyle name="Плохой 7 3" xfId="4879"/>
    <cellStyle name="Плохой 7 3 2" xfId="6585"/>
    <cellStyle name="Плохой 7 3 2 2" xfId="7966"/>
    <cellStyle name="Плохой 7 3 3" xfId="10929"/>
    <cellStyle name="Плохой 7 4" xfId="4880"/>
    <cellStyle name="Плохой 7 4 2" xfId="6586"/>
    <cellStyle name="Плохой 7 4 2 2" xfId="7967"/>
    <cellStyle name="Плохой 7 4 3" xfId="10930"/>
    <cellStyle name="Плохой 7 5" xfId="4881"/>
    <cellStyle name="Плохой 7 5 2" xfId="6587"/>
    <cellStyle name="Плохой 7 5 2 2" xfId="7968"/>
    <cellStyle name="Плохой 7 5 3" xfId="10931"/>
    <cellStyle name="Плохой 7 6" xfId="4882"/>
    <cellStyle name="Плохой 7 6 2" xfId="6588"/>
    <cellStyle name="Плохой 7 6 2 2" xfId="7969"/>
    <cellStyle name="Плохой 7 6 3" xfId="10932"/>
    <cellStyle name="Плохой 7 7" xfId="4883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4"/>
    <cellStyle name="Плохой 8 2" xfId="4885"/>
    <cellStyle name="Плохой 8 2 2" xfId="6591"/>
    <cellStyle name="Плохой 8 2 2 2" xfId="7972"/>
    <cellStyle name="Плохой 8 2 3" xfId="10935"/>
    <cellStyle name="Плохой 8 3" xfId="4886"/>
    <cellStyle name="Плохой 8 3 2" xfId="6592"/>
    <cellStyle name="Плохой 8 3 2 2" xfId="7973"/>
    <cellStyle name="Плохой 8 3 3" xfId="10936"/>
    <cellStyle name="Плохой 8 4" xfId="4887"/>
    <cellStyle name="Плохой 8 4 2" xfId="6593"/>
    <cellStyle name="Плохой 8 4 2 2" xfId="7974"/>
    <cellStyle name="Плохой 8 4 3" xfId="10937"/>
    <cellStyle name="Плохой 8 5" xfId="4888"/>
    <cellStyle name="Плохой 8 5 2" xfId="6594"/>
    <cellStyle name="Плохой 8 5 2 2" xfId="7975"/>
    <cellStyle name="Плохой 8 5 3" xfId="10938"/>
    <cellStyle name="Плохой 8 6" xfId="4889"/>
    <cellStyle name="Плохой 8 6 2" xfId="6595"/>
    <cellStyle name="Плохой 8 6 2 2" xfId="7976"/>
    <cellStyle name="Плохой 8 6 3" xfId="10939"/>
    <cellStyle name="Плохой 8 7" xfId="4890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1"/>
    <cellStyle name="Плохой 9 2" xfId="4892"/>
    <cellStyle name="Плохой 9 2 2" xfId="6598"/>
    <cellStyle name="Плохой 9 2 2 2" xfId="7979"/>
    <cellStyle name="Плохой 9 2 3" xfId="10942"/>
    <cellStyle name="Плохой 9 3" xfId="4893"/>
    <cellStyle name="Плохой 9 3 2" xfId="6599"/>
    <cellStyle name="Плохой 9 3 2 2" xfId="7980"/>
    <cellStyle name="Плохой 9 3 3" xfId="10943"/>
    <cellStyle name="Плохой 9 4" xfId="4894"/>
    <cellStyle name="Плохой 9 4 2" xfId="6600"/>
    <cellStyle name="Плохой 9 4 2 2" xfId="7981"/>
    <cellStyle name="Плохой 9 4 3" xfId="10944"/>
    <cellStyle name="Плохой 9 5" xfId="4895"/>
    <cellStyle name="Плохой 9 5 2" xfId="6601"/>
    <cellStyle name="Плохой 9 5 2 2" xfId="7982"/>
    <cellStyle name="Плохой 9 5 3" xfId="10945"/>
    <cellStyle name="Плохой 9 6" xfId="4896"/>
    <cellStyle name="Плохой 9 6 2" xfId="6602"/>
    <cellStyle name="Плохой 9 6 2 2" xfId="7983"/>
    <cellStyle name="Плохой 9 6 3" xfId="10946"/>
    <cellStyle name="Плохой 9 7" xfId="4897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898"/>
    <cellStyle name="Пояснение 10 2" xfId="4899"/>
    <cellStyle name="Пояснение 10 2 2" xfId="6605"/>
    <cellStyle name="Пояснение 10 2 2 2" xfId="7986"/>
    <cellStyle name="Пояснение 10 2 3" xfId="10949"/>
    <cellStyle name="Пояснение 10 3" xfId="4900"/>
    <cellStyle name="Пояснение 10 3 2" xfId="6606"/>
    <cellStyle name="Пояснение 10 3 2 2" xfId="7987"/>
    <cellStyle name="Пояснение 10 3 3" xfId="10950"/>
    <cellStyle name="Пояснение 10 4" xfId="4901"/>
    <cellStyle name="Пояснение 10 4 2" xfId="6607"/>
    <cellStyle name="Пояснение 10 4 2 2" xfId="7988"/>
    <cellStyle name="Пояснение 10 4 3" xfId="10951"/>
    <cellStyle name="Пояснение 10 5" xfId="4902"/>
    <cellStyle name="Пояснение 10 5 2" xfId="6608"/>
    <cellStyle name="Пояснение 10 5 2 2" xfId="7989"/>
    <cellStyle name="Пояснение 10 5 3" xfId="10952"/>
    <cellStyle name="Пояснение 10 6" xfId="4903"/>
    <cellStyle name="Пояснение 10 6 2" xfId="6609"/>
    <cellStyle name="Пояснение 10 6 2 2" xfId="7990"/>
    <cellStyle name="Пояснение 10 6 3" xfId="10953"/>
    <cellStyle name="Пояснение 10 7" xfId="4904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05"/>
    <cellStyle name="Пояснение 11 2" xfId="4906"/>
    <cellStyle name="Пояснение 11 2 2" xfId="6612"/>
    <cellStyle name="Пояснение 11 2 2 2" xfId="7993"/>
    <cellStyle name="Пояснение 11 2 3" xfId="10956"/>
    <cellStyle name="Пояснение 11 3" xfId="4907"/>
    <cellStyle name="Пояснение 11 3 2" xfId="6613"/>
    <cellStyle name="Пояснение 11 3 2 2" xfId="7994"/>
    <cellStyle name="Пояснение 11 3 3" xfId="10957"/>
    <cellStyle name="Пояснение 11 4" xfId="4908"/>
    <cellStyle name="Пояснение 11 4 2" xfId="6614"/>
    <cellStyle name="Пояснение 11 4 2 2" xfId="7995"/>
    <cellStyle name="Пояснение 11 4 3" xfId="10958"/>
    <cellStyle name="Пояснение 11 5" xfId="4909"/>
    <cellStyle name="Пояснение 11 5 2" xfId="6615"/>
    <cellStyle name="Пояснение 11 5 2 2" xfId="7996"/>
    <cellStyle name="Пояснение 11 5 3" xfId="10959"/>
    <cellStyle name="Пояснение 11 6" xfId="4910"/>
    <cellStyle name="Пояснение 11 6 2" xfId="6616"/>
    <cellStyle name="Пояснение 11 6 2 2" xfId="7997"/>
    <cellStyle name="Пояснение 11 6 3" xfId="10960"/>
    <cellStyle name="Пояснение 11 7" xfId="4911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2"/>
    <cellStyle name="Пояснение 12 2" xfId="4913"/>
    <cellStyle name="Пояснение 12 2 2" xfId="6619"/>
    <cellStyle name="Пояснение 12 2 2 2" xfId="8000"/>
    <cellStyle name="Пояснение 12 2 3" xfId="10963"/>
    <cellStyle name="Пояснение 12 3" xfId="4914"/>
    <cellStyle name="Пояснение 12 3 2" xfId="6620"/>
    <cellStyle name="Пояснение 12 3 2 2" xfId="8001"/>
    <cellStyle name="Пояснение 12 3 3" xfId="10964"/>
    <cellStyle name="Пояснение 12 4" xfId="4915"/>
    <cellStyle name="Пояснение 12 4 2" xfId="6621"/>
    <cellStyle name="Пояснение 12 4 2 2" xfId="8002"/>
    <cellStyle name="Пояснение 12 4 3" xfId="10965"/>
    <cellStyle name="Пояснение 12 5" xfId="4916"/>
    <cellStyle name="Пояснение 12 5 2" xfId="6622"/>
    <cellStyle name="Пояснение 12 5 2 2" xfId="8003"/>
    <cellStyle name="Пояснение 12 5 3" xfId="10966"/>
    <cellStyle name="Пояснение 12 6" xfId="4917"/>
    <cellStyle name="Пояснение 12 6 2" xfId="6623"/>
    <cellStyle name="Пояснение 12 6 2 2" xfId="8004"/>
    <cellStyle name="Пояснение 12 6 3" xfId="10967"/>
    <cellStyle name="Пояснение 12 7" xfId="4918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19"/>
    <cellStyle name="Пояснение 13 2" xfId="4920"/>
    <cellStyle name="Пояснение 13 2 2" xfId="6626"/>
    <cellStyle name="Пояснение 13 2 2 2" xfId="8007"/>
    <cellStyle name="Пояснение 13 2 3" xfId="10970"/>
    <cellStyle name="Пояснение 13 3" xfId="4921"/>
    <cellStyle name="Пояснение 13 3 2" xfId="6627"/>
    <cellStyle name="Пояснение 13 3 2 2" xfId="8008"/>
    <cellStyle name="Пояснение 13 3 3" xfId="10971"/>
    <cellStyle name="Пояснение 13 4" xfId="4922"/>
    <cellStyle name="Пояснение 13 4 2" xfId="6628"/>
    <cellStyle name="Пояснение 13 4 2 2" xfId="8009"/>
    <cellStyle name="Пояснение 13 4 3" xfId="10972"/>
    <cellStyle name="Пояснение 13 5" xfId="4923"/>
    <cellStyle name="Пояснение 13 5 2" xfId="6629"/>
    <cellStyle name="Пояснение 13 5 2 2" xfId="8010"/>
    <cellStyle name="Пояснение 13 5 3" xfId="10973"/>
    <cellStyle name="Пояснение 13 6" xfId="4924"/>
    <cellStyle name="Пояснение 13 6 2" xfId="6630"/>
    <cellStyle name="Пояснение 13 6 2 2" xfId="8011"/>
    <cellStyle name="Пояснение 13 6 3" xfId="10974"/>
    <cellStyle name="Пояснение 13 7" xfId="4925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26"/>
    <cellStyle name="Пояснение 14 2" xfId="4927"/>
    <cellStyle name="Пояснение 14 2 2" xfId="6633"/>
    <cellStyle name="Пояснение 14 2 2 2" xfId="8014"/>
    <cellStyle name="Пояснение 14 2 3" xfId="10977"/>
    <cellStyle name="Пояснение 14 3" xfId="4928"/>
    <cellStyle name="Пояснение 14 3 2" xfId="6634"/>
    <cellStyle name="Пояснение 14 3 2 2" xfId="8015"/>
    <cellStyle name="Пояснение 14 3 3" xfId="10978"/>
    <cellStyle name="Пояснение 14 4" xfId="4929"/>
    <cellStyle name="Пояснение 14 4 2" xfId="6635"/>
    <cellStyle name="Пояснение 14 4 2 2" xfId="8016"/>
    <cellStyle name="Пояснение 14 4 3" xfId="10979"/>
    <cellStyle name="Пояснение 14 5" xfId="4930"/>
    <cellStyle name="Пояснение 14 5 2" xfId="6636"/>
    <cellStyle name="Пояснение 14 5 2 2" xfId="8017"/>
    <cellStyle name="Пояснение 14 5 3" xfId="10980"/>
    <cellStyle name="Пояснение 14 6" xfId="4931"/>
    <cellStyle name="Пояснение 14 6 2" xfId="6637"/>
    <cellStyle name="Пояснение 14 6 2 2" xfId="8018"/>
    <cellStyle name="Пояснение 14 6 3" xfId="10981"/>
    <cellStyle name="Пояснение 14 7" xfId="4932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3"/>
    <cellStyle name="Пояснение 2 10" xfId="6639"/>
    <cellStyle name="Пояснение 2 10 2" xfId="8672"/>
    <cellStyle name="Пояснение 2 11" xfId="10983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39"/>
    <cellStyle name="Пояснение 2 2 2 2 3" xfId="4940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1"/>
    <cellStyle name="Пояснение 2 2 2 3 2" xfId="4942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3"/>
    <cellStyle name="Пояснение 2 2 3" xfId="4944"/>
    <cellStyle name="Пояснение 2 2 3 2" xfId="6648"/>
    <cellStyle name="Пояснение 2 2 3 2 2" xfId="10019"/>
    <cellStyle name="Пояснение 2 2 3 3" xfId="10992"/>
    <cellStyle name="Пояснение 2 2 4" xfId="4945"/>
    <cellStyle name="Пояснение 2 2 4 2" xfId="4946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47"/>
    <cellStyle name="Пояснение 2 2 5" xfId="4948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49"/>
    <cellStyle name="Пояснение 2 3 2" xfId="4950"/>
    <cellStyle name="Пояснение 2 3 2 2" xfId="6654"/>
    <cellStyle name="Пояснение 2 3 2 2 2" xfId="10023"/>
    <cellStyle name="Пояснение 2 3 2 3" xfId="10998"/>
    <cellStyle name="Пояснение 2 3 3" xfId="4951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2"/>
    <cellStyle name="Пояснение 2 4 2" xfId="4953"/>
    <cellStyle name="Пояснение 2 4 2 2" xfId="6657"/>
    <cellStyle name="Пояснение 2 4 2 2 2" xfId="10025"/>
    <cellStyle name="Пояснение 2 4 2 3" xfId="11001"/>
    <cellStyle name="Пояснение 2 4 3" xfId="4954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55"/>
    <cellStyle name="Пояснение 2 5 2" xfId="6659"/>
    <cellStyle name="Пояснение 2 5 2 2" xfId="8024"/>
    <cellStyle name="Пояснение 2 5 3" xfId="11003"/>
    <cellStyle name="Пояснение 2 6" xfId="4956"/>
    <cellStyle name="Пояснение 2 6 2" xfId="6660"/>
    <cellStyle name="Пояснение 2 6 2 2" xfId="8025"/>
    <cellStyle name="Пояснение 2 6 3" xfId="11004"/>
    <cellStyle name="Пояснение 2 7" xfId="4957"/>
    <cellStyle name="Пояснение 2 7 2" xfId="6661"/>
    <cellStyle name="Пояснение 2 7 2 2" xfId="8026"/>
    <cellStyle name="Пояснение 2 7 3" xfId="11005"/>
    <cellStyle name="Пояснение 2 8" xfId="4958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59"/>
    <cellStyle name="Пояснение 3" xfId="4960"/>
    <cellStyle name="Пояснение 3 10" xfId="11008"/>
    <cellStyle name="Пояснение 3 2" xfId="4961"/>
    <cellStyle name="Пояснение 3 2 2" xfId="4962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3"/>
    <cellStyle name="Пояснение 3 3 2" xfId="4964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65"/>
    <cellStyle name="Пояснение 3 4 2" xfId="6669"/>
    <cellStyle name="Пояснение 3 4 2 2" xfId="8030"/>
    <cellStyle name="Пояснение 3 4 3" xfId="11013"/>
    <cellStyle name="Пояснение 3 5" xfId="4966"/>
    <cellStyle name="Пояснение 3 5 2" xfId="6670"/>
    <cellStyle name="Пояснение 3 5 2 2" xfId="8031"/>
    <cellStyle name="Пояснение 3 5 3" xfId="11014"/>
    <cellStyle name="Пояснение 3 6" xfId="4967"/>
    <cellStyle name="Пояснение 3 6 2" xfId="6671"/>
    <cellStyle name="Пояснение 3 6 2 2" xfId="8032"/>
    <cellStyle name="Пояснение 3 6 3" xfId="11015"/>
    <cellStyle name="Пояснение 3 7" xfId="4968"/>
    <cellStyle name="Пояснение 3 7 2" xfId="6672"/>
    <cellStyle name="Пояснение 3 7 2 2" xfId="8033"/>
    <cellStyle name="Пояснение 3 7 3" xfId="11016"/>
    <cellStyle name="Пояснение 3 8" xfId="4969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0"/>
    <cellStyle name="Пояснение 4" xfId="4971"/>
    <cellStyle name="Пояснение 4 10" xfId="11018"/>
    <cellStyle name="Пояснение 4 2" xfId="4972"/>
    <cellStyle name="Пояснение 4 2 2" xfId="4973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4"/>
    <cellStyle name="Пояснение 4 3 2" xfId="6677"/>
    <cellStyle name="Пояснение 4 3 2 2" xfId="8036"/>
    <cellStyle name="Пояснение 4 3 3" xfId="11021"/>
    <cellStyle name="Пояснение 4 4" xfId="4975"/>
    <cellStyle name="Пояснение 4 4 2" xfId="6678"/>
    <cellStyle name="Пояснение 4 4 2 2" xfId="8037"/>
    <cellStyle name="Пояснение 4 4 3" xfId="11022"/>
    <cellStyle name="Пояснение 4 5" xfId="4976"/>
    <cellStyle name="Пояснение 4 5 2" xfId="6679"/>
    <cellStyle name="Пояснение 4 5 2 2" xfId="8038"/>
    <cellStyle name="Пояснение 4 5 3" xfId="11023"/>
    <cellStyle name="Пояснение 4 6" xfId="4977"/>
    <cellStyle name="Пояснение 4 6 2" xfId="6680"/>
    <cellStyle name="Пояснение 4 6 2 2" xfId="8039"/>
    <cellStyle name="Пояснение 4 6 3" xfId="11024"/>
    <cellStyle name="Пояснение 4 7" xfId="4978"/>
    <cellStyle name="Пояснение 4 7 2" xfId="6681"/>
    <cellStyle name="Пояснение 4 7 2 2" xfId="8040"/>
    <cellStyle name="Пояснение 4 7 3" xfId="11025"/>
    <cellStyle name="Пояснение 4 8" xfId="4979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0"/>
    <cellStyle name="Пояснение 5" xfId="4981"/>
    <cellStyle name="Пояснение 5 2" xfId="4982"/>
    <cellStyle name="Пояснение 5 2 2" xfId="6684"/>
    <cellStyle name="Пояснение 5 2 2 2" xfId="8042"/>
    <cellStyle name="Пояснение 5 2 3" xfId="11028"/>
    <cellStyle name="Пояснение 5 3" xfId="4983"/>
    <cellStyle name="Пояснение 5 3 2" xfId="6685"/>
    <cellStyle name="Пояснение 5 3 2 2" xfId="8043"/>
    <cellStyle name="Пояснение 5 3 3" xfId="11029"/>
    <cellStyle name="Пояснение 5 4" xfId="4984"/>
    <cellStyle name="Пояснение 5 4 2" xfId="6686"/>
    <cellStyle name="Пояснение 5 4 2 2" xfId="8044"/>
    <cellStyle name="Пояснение 5 4 3" xfId="11030"/>
    <cellStyle name="Пояснение 5 5" xfId="4985"/>
    <cellStyle name="Пояснение 5 5 2" xfId="6687"/>
    <cellStyle name="Пояснение 5 5 2 2" xfId="8045"/>
    <cellStyle name="Пояснение 5 5 3" xfId="11031"/>
    <cellStyle name="Пояснение 5 6" xfId="4986"/>
    <cellStyle name="Пояснение 5 6 2" xfId="6688"/>
    <cellStyle name="Пояснение 5 6 2 2" xfId="8046"/>
    <cellStyle name="Пояснение 5 6 3" xfId="11032"/>
    <cellStyle name="Пояснение 5 7" xfId="4987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88"/>
    <cellStyle name="Пояснение 6 2" xfId="4989"/>
    <cellStyle name="Пояснение 6 2 2" xfId="6691"/>
    <cellStyle name="Пояснение 6 2 2 2" xfId="8049"/>
    <cellStyle name="Пояснение 6 2 3" xfId="11035"/>
    <cellStyle name="Пояснение 6 3" xfId="4990"/>
    <cellStyle name="Пояснение 6 3 2" xfId="6692"/>
    <cellStyle name="Пояснение 6 3 2 2" xfId="8050"/>
    <cellStyle name="Пояснение 6 3 3" xfId="11036"/>
    <cellStyle name="Пояснение 6 4" xfId="4991"/>
    <cellStyle name="Пояснение 6 4 2" xfId="6693"/>
    <cellStyle name="Пояснение 6 4 2 2" xfId="8051"/>
    <cellStyle name="Пояснение 6 4 3" xfId="11037"/>
    <cellStyle name="Пояснение 6 5" xfId="4992"/>
    <cellStyle name="Пояснение 6 5 2" xfId="6694"/>
    <cellStyle name="Пояснение 6 5 2 2" xfId="8052"/>
    <cellStyle name="Пояснение 6 5 3" xfId="11038"/>
    <cellStyle name="Пояснение 6 6" xfId="4993"/>
    <cellStyle name="Пояснение 6 6 2" xfId="6695"/>
    <cellStyle name="Пояснение 6 6 2 2" xfId="8053"/>
    <cellStyle name="Пояснение 6 6 3" xfId="11039"/>
    <cellStyle name="Пояснение 6 7" xfId="4994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4995"/>
    <cellStyle name="Пояснение 7 2" xfId="4996"/>
    <cellStyle name="Пояснение 7 2 2" xfId="6698"/>
    <cellStyle name="Пояснение 7 2 2 2" xfId="8056"/>
    <cellStyle name="Пояснение 7 2 3" xfId="11042"/>
    <cellStyle name="Пояснение 7 3" xfId="4997"/>
    <cellStyle name="Пояснение 7 3 2" xfId="6699"/>
    <cellStyle name="Пояснение 7 3 2 2" xfId="8057"/>
    <cellStyle name="Пояснение 7 3 3" xfId="11043"/>
    <cellStyle name="Пояснение 7 4" xfId="4998"/>
    <cellStyle name="Пояснение 7 4 2" xfId="6700"/>
    <cellStyle name="Пояснение 7 4 2 2" xfId="8058"/>
    <cellStyle name="Пояснение 7 4 3" xfId="11044"/>
    <cellStyle name="Пояснение 7 5" xfId="4999"/>
    <cellStyle name="Пояснение 7 5 2" xfId="6701"/>
    <cellStyle name="Пояснение 7 5 2 2" xfId="8059"/>
    <cellStyle name="Пояснение 7 5 3" xfId="11045"/>
    <cellStyle name="Пояснение 7 6" xfId="5000"/>
    <cellStyle name="Пояснение 7 6 2" xfId="6702"/>
    <cellStyle name="Пояснение 7 6 2 2" xfId="8060"/>
    <cellStyle name="Пояснение 7 6 3" xfId="11046"/>
    <cellStyle name="Пояснение 7 7" xfId="5001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2"/>
    <cellStyle name="Пояснение 8 2" xfId="5003"/>
    <cellStyle name="Пояснение 8 2 2" xfId="6705"/>
    <cellStyle name="Пояснение 8 2 2 2" xfId="8063"/>
    <cellStyle name="Пояснение 8 2 3" xfId="11049"/>
    <cellStyle name="Пояснение 8 3" xfId="5004"/>
    <cellStyle name="Пояснение 8 3 2" xfId="6706"/>
    <cellStyle name="Пояснение 8 3 2 2" xfId="8064"/>
    <cellStyle name="Пояснение 8 3 3" xfId="11050"/>
    <cellStyle name="Пояснение 8 4" xfId="5005"/>
    <cellStyle name="Пояснение 8 4 2" xfId="6707"/>
    <cellStyle name="Пояснение 8 4 2 2" xfId="8065"/>
    <cellStyle name="Пояснение 8 4 3" xfId="11051"/>
    <cellStyle name="Пояснение 8 5" xfId="5006"/>
    <cellStyle name="Пояснение 8 5 2" xfId="6708"/>
    <cellStyle name="Пояснение 8 5 2 2" xfId="8066"/>
    <cellStyle name="Пояснение 8 5 3" xfId="11052"/>
    <cellStyle name="Пояснение 8 6" xfId="5007"/>
    <cellStyle name="Пояснение 8 6 2" xfId="6709"/>
    <cellStyle name="Пояснение 8 6 2 2" xfId="8067"/>
    <cellStyle name="Пояснение 8 6 3" xfId="11053"/>
    <cellStyle name="Пояснение 8 7" xfId="5008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09"/>
    <cellStyle name="Пояснение 9 2" xfId="5010"/>
    <cellStyle name="Пояснение 9 2 2" xfId="6712"/>
    <cellStyle name="Пояснение 9 2 2 2" xfId="8070"/>
    <cellStyle name="Пояснение 9 2 3" xfId="11056"/>
    <cellStyle name="Пояснение 9 3" xfId="5011"/>
    <cellStyle name="Пояснение 9 3 2" xfId="6713"/>
    <cellStyle name="Пояснение 9 3 2 2" xfId="8071"/>
    <cellStyle name="Пояснение 9 3 3" xfId="11057"/>
    <cellStyle name="Пояснение 9 4" xfId="5012"/>
    <cellStyle name="Пояснение 9 4 2" xfId="6714"/>
    <cellStyle name="Пояснение 9 4 2 2" xfId="8072"/>
    <cellStyle name="Пояснение 9 4 3" xfId="11058"/>
    <cellStyle name="Пояснение 9 5" xfId="5013"/>
    <cellStyle name="Пояснение 9 5 2" xfId="6715"/>
    <cellStyle name="Пояснение 9 5 2 2" xfId="8073"/>
    <cellStyle name="Пояснение 9 5 3" xfId="11059"/>
    <cellStyle name="Пояснение 9 6" xfId="5014"/>
    <cellStyle name="Пояснение 9 6 2" xfId="6716"/>
    <cellStyle name="Пояснение 9 6 2 2" xfId="8074"/>
    <cellStyle name="Пояснение 9 6 3" xfId="11060"/>
    <cellStyle name="Пояснение 9 7" xfId="5015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16"/>
    <cellStyle name="Примечание 10 10" xfId="6718"/>
    <cellStyle name="Примечание 10 10 2" xfId="8076"/>
    <cellStyle name="Примечание 10 11" xfId="11062"/>
    <cellStyle name="Примечание 10 2" xfId="5017"/>
    <cellStyle name="Примечание 10 2 2" xfId="5018"/>
    <cellStyle name="Примечание 10 2 2 2" xfId="6720"/>
    <cellStyle name="Примечание 10 2 2 2 2" xfId="8078"/>
    <cellStyle name="Примечание 10 2 2 3" xfId="11064"/>
    <cellStyle name="Примечание 10 2 3" xfId="5019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0"/>
    <cellStyle name="Примечание 10 3 2" xfId="5021"/>
    <cellStyle name="Примечание 10 3 2 2" xfId="6723"/>
    <cellStyle name="Примечание 10 3 2 2 2" xfId="8081"/>
    <cellStyle name="Примечание 10 3 2 3" xfId="11067"/>
    <cellStyle name="Примечание 10 3 3" xfId="5022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3"/>
    <cellStyle name="Примечание 10 4 2" xfId="5024"/>
    <cellStyle name="Примечание 10 4 2 2" xfId="6726"/>
    <cellStyle name="Примечание 10 4 2 2 2" xfId="8084"/>
    <cellStyle name="Примечание 10 4 2 3" xfId="11070"/>
    <cellStyle name="Примечание 10 4 3" xfId="5025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26"/>
    <cellStyle name="Примечание 10 5 2" xfId="5027"/>
    <cellStyle name="Примечание 10 5 2 2" xfId="6729"/>
    <cellStyle name="Примечание 10 5 2 2 2" xfId="8087"/>
    <cellStyle name="Примечание 10 5 2 3" xfId="11073"/>
    <cellStyle name="Примечание 10 5 3" xfId="5028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29"/>
    <cellStyle name="Примечание 10 6 2" xfId="5030"/>
    <cellStyle name="Примечание 10 6 2 2" xfId="6732"/>
    <cellStyle name="Примечание 10 6 2 2 2" xfId="8090"/>
    <cellStyle name="Примечание 10 6 2 3" xfId="11076"/>
    <cellStyle name="Примечание 10 6 3" xfId="5031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2"/>
    <cellStyle name="Примечание 10 7 2" xfId="5033"/>
    <cellStyle name="Примечание 10 7 2 2" xfId="6735"/>
    <cellStyle name="Примечание 10 7 2 2 2" xfId="8093"/>
    <cellStyle name="Примечание 10 7 2 3" xfId="11079"/>
    <cellStyle name="Примечание 10 7 3" xfId="5034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35"/>
    <cellStyle name="Примечание 10 8 2" xfId="6737"/>
    <cellStyle name="Примечание 10 8 2 2" xfId="8095"/>
    <cellStyle name="Примечание 10 8 3" xfId="11081"/>
    <cellStyle name="Примечание 10 9" xfId="5036"/>
    <cellStyle name="Примечание 10 9 2" xfId="6738"/>
    <cellStyle name="Примечание 10 9 2 2" xfId="8096"/>
    <cellStyle name="Примечание 10 9 3" xfId="11082"/>
    <cellStyle name="Примечание 11" xfId="5037"/>
    <cellStyle name="Примечание 11 10" xfId="6739"/>
    <cellStyle name="Примечание 11 10 2" xfId="8097"/>
    <cellStyle name="Примечание 11 11" xfId="11083"/>
    <cellStyle name="Примечание 11 2" xfId="5038"/>
    <cellStyle name="Примечание 11 2 2" xfId="5039"/>
    <cellStyle name="Примечание 11 2 2 2" xfId="6741"/>
    <cellStyle name="Примечание 11 2 2 2 2" xfId="8099"/>
    <cellStyle name="Примечание 11 2 2 3" xfId="11085"/>
    <cellStyle name="Примечание 11 2 3" xfId="5040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1"/>
    <cellStyle name="Примечание 11 3 2" xfId="5042"/>
    <cellStyle name="Примечание 11 3 2 2" xfId="6744"/>
    <cellStyle name="Примечание 11 3 2 2 2" xfId="8102"/>
    <cellStyle name="Примечание 11 3 2 3" xfId="11088"/>
    <cellStyle name="Примечание 11 3 3" xfId="5043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4"/>
    <cellStyle name="Примечание 11 4 2" xfId="5045"/>
    <cellStyle name="Примечание 11 4 2 2" xfId="6747"/>
    <cellStyle name="Примечание 11 4 2 2 2" xfId="8105"/>
    <cellStyle name="Примечание 11 4 2 3" xfId="11091"/>
    <cellStyle name="Примечание 11 4 3" xfId="5046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47"/>
    <cellStyle name="Примечание 11 5 2" xfId="5048"/>
    <cellStyle name="Примечание 11 5 2 2" xfId="6750"/>
    <cellStyle name="Примечание 11 5 2 2 2" xfId="8108"/>
    <cellStyle name="Примечание 11 5 2 3" xfId="11094"/>
    <cellStyle name="Примечание 11 5 3" xfId="5049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0"/>
    <cellStyle name="Примечание 11 6 2" xfId="5051"/>
    <cellStyle name="Примечание 11 6 2 2" xfId="6753"/>
    <cellStyle name="Примечание 11 6 2 2 2" xfId="8111"/>
    <cellStyle name="Примечание 11 6 2 3" xfId="11097"/>
    <cellStyle name="Примечание 11 6 3" xfId="5052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3"/>
    <cellStyle name="Примечание 11 7 2" xfId="5054"/>
    <cellStyle name="Примечание 11 7 2 2" xfId="6756"/>
    <cellStyle name="Примечание 11 7 2 2 2" xfId="8114"/>
    <cellStyle name="Примечание 11 7 2 3" xfId="11100"/>
    <cellStyle name="Примечание 11 7 3" xfId="5055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56"/>
    <cellStyle name="Примечание 11 8 2" xfId="6758"/>
    <cellStyle name="Примечание 11 8 2 2" xfId="8116"/>
    <cellStyle name="Примечание 11 8 3" xfId="11102"/>
    <cellStyle name="Примечание 11 9" xfId="5057"/>
    <cellStyle name="Примечание 11 9 2" xfId="6759"/>
    <cellStyle name="Примечание 11 9 2 2" xfId="8117"/>
    <cellStyle name="Примечание 11 9 3" xfId="11103"/>
    <cellStyle name="Примечание 12" xfId="5058"/>
    <cellStyle name="Примечание 12 10" xfId="6760"/>
    <cellStyle name="Примечание 12 10 2" xfId="8118"/>
    <cellStyle name="Примечание 12 11" xfId="11104"/>
    <cellStyle name="Примечание 12 2" xfId="5059"/>
    <cellStyle name="Примечание 12 2 2" xfId="5060"/>
    <cellStyle name="Примечание 12 2 2 2" xfId="6762"/>
    <cellStyle name="Примечание 12 2 2 2 2" xfId="8120"/>
    <cellStyle name="Примечание 12 2 2 3" xfId="11106"/>
    <cellStyle name="Примечание 12 2 3" xfId="5061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2"/>
    <cellStyle name="Примечание 12 3 2" xfId="5063"/>
    <cellStyle name="Примечание 12 3 2 2" xfId="6765"/>
    <cellStyle name="Примечание 12 3 2 2 2" xfId="8123"/>
    <cellStyle name="Примечание 12 3 2 3" xfId="11109"/>
    <cellStyle name="Примечание 12 3 3" xfId="5064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65"/>
    <cellStyle name="Примечание 12 4 2" xfId="5066"/>
    <cellStyle name="Примечание 12 4 2 2" xfId="6768"/>
    <cellStyle name="Примечание 12 4 2 2 2" xfId="8126"/>
    <cellStyle name="Примечание 12 4 2 3" xfId="11112"/>
    <cellStyle name="Примечание 12 4 3" xfId="5067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68"/>
    <cellStyle name="Примечание 12 5 2" xfId="5069"/>
    <cellStyle name="Примечание 12 5 2 2" xfId="6771"/>
    <cellStyle name="Примечание 12 5 2 2 2" xfId="8129"/>
    <cellStyle name="Примечание 12 5 2 3" xfId="11115"/>
    <cellStyle name="Примечание 12 5 3" xfId="5070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1"/>
    <cellStyle name="Примечание 12 6 2" xfId="5072"/>
    <cellStyle name="Примечание 12 6 2 2" xfId="6774"/>
    <cellStyle name="Примечание 12 6 2 2 2" xfId="8132"/>
    <cellStyle name="Примечание 12 6 2 3" xfId="11118"/>
    <cellStyle name="Примечание 12 6 3" xfId="5073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4"/>
    <cellStyle name="Примечание 12 7 2" xfId="5075"/>
    <cellStyle name="Примечание 12 7 2 2" xfId="6777"/>
    <cellStyle name="Примечание 12 7 2 2 2" xfId="8135"/>
    <cellStyle name="Примечание 12 7 2 3" xfId="11121"/>
    <cellStyle name="Примечание 12 7 3" xfId="5076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77"/>
    <cellStyle name="Примечание 12 8 2" xfId="6779"/>
    <cellStyle name="Примечание 12 8 2 2" xfId="8137"/>
    <cellStyle name="Примечание 12 8 3" xfId="11123"/>
    <cellStyle name="Примечание 12 9" xfId="5078"/>
    <cellStyle name="Примечание 12 9 2" xfId="6780"/>
    <cellStyle name="Примечание 12 9 2 2" xfId="8138"/>
    <cellStyle name="Примечание 12 9 3" xfId="11124"/>
    <cellStyle name="Примечание 13" xfId="5079"/>
    <cellStyle name="Примечание 13 10" xfId="6781"/>
    <cellStyle name="Примечание 13 10 2" xfId="8139"/>
    <cellStyle name="Примечание 13 11" xfId="11125"/>
    <cellStyle name="Примечание 13 2" xfId="5080"/>
    <cellStyle name="Примечание 13 2 2" xfId="5081"/>
    <cellStyle name="Примечание 13 2 2 2" xfId="6783"/>
    <cellStyle name="Примечание 13 2 2 2 2" xfId="8141"/>
    <cellStyle name="Примечание 13 2 2 3" xfId="11127"/>
    <cellStyle name="Примечание 13 2 3" xfId="5082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3"/>
    <cellStyle name="Примечание 13 3 2" xfId="5084"/>
    <cellStyle name="Примечание 13 3 2 2" xfId="6786"/>
    <cellStyle name="Примечание 13 3 2 2 2" xfId="8144"/>
    <cellStyle name="Примечание 13 3 2 3" xfId="11130"/>
    <cellStyle name="Примечание 13 3 3" xfId="5085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86"/>
    <cellStyle name="Примечание 13 4 2" xfId="5087"/>
    <cellStyle name="Примечание 13 4 2 2" xfId="6789"/>
    <cellStyle name="Примечание 13 4 2 2 2" xfId="8147"/>
    <cellStyle name="Примечание 13 4 2 3" xfId="11133"/>
    <cellStyle name="Примечание 13 4 3" xfId="5088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89"/>
    <cellStyle name="Примечание 13 5 2" xfId="5090"/>
    <cellStyle name="Примечание 13 5 2 2" xfId="6792"/>
    <cellStyle name="Примечание 13 5 2 2 2" xfId="8150"/>
    <cellStyle name="Примечание 13 5 2 3" xfId="11136"/>
    <cellStyle name="Примечание 13 5 3" xfId="5091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2"/>
    <cellStyle name="Примечание 13 6 2" xfId="5093"/>
    <cellStyle name="Примечание 13 6 2 2" xfId="6795"/>
    <cellStyle name="Примечание 13 6 2 2 2" xfId="8153"/>
    <cellStyle name="Примечание 13 6 2 3" xfId="11139"/>
    <cellStyle name="Примечание 13 6 3" xfId="5094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095"/>
    <cellStyle name="Примечание 13 7 2" xfId="5096"/>
    <cellStyle name="Примечание 13 7 2 2" xfId="6798"/>
    <cellStyle name="Примечание 13 7 2 2 2" xfId="8156"/>
    <cellStyle name="Примечание 13 7 2 3" xfId="11142"/>
    <cellStyle name="Примечание 13 7 3" xfId="5097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098"/>
    <cellStyle name="Примечание 13 8 2" xfId="6800"/>
    <cellStyle name="Примечание 13 8 2 2" xfId="8158"/>
    <cellStyle name="Примечание 13 8 3" xfId="11144"/>
    <cellStyle name="Примечание 13 9" xfId="5099"/>
    <cellStyle name="Примечание 13 9 2" xfId="6801"/>
    <cellStyle name="Примечание 13 9 2 2" xfId="8159"/>
    <cellStyle name="Примечание 13 9 3" xfId="11145"/>
    <cellStyle name="Примечание 14" xfId="5100"/>
    <cellStyle name="Примечание 14 10" xfId="6802"/>
    <cellStyle name="Примечание 14 10 2" xfId="8160"/>
    <cellStyle name="Примечание 14 11" xfId="11146"/>
    <cellStyle name="Примечание 14 2" xfId="5101"/>
    <cellStyle name="Примечание 14 2 2" xfId="5102"/>
    <cellStyle name="Примечание 14 2 2 2" xfId="6804"/>
    <cellStyle name="Примечание 14 2 2 2 2" xfId="8162"/>
    <cellStyle name="Примечание 14 2 2 3" xfId="11148"/>
    <cellStyle name="Примечание 14 2 3" xfId="5103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4"/>
    <cellStyle name="Примечание 14 3 2" xfId="5105"/>
    <cellStyle name="Примечание 14 3 2 2" xfId="6807"/>
    <cellStyle name="Примечание 14 3 2 2 2" xfId="8165"/>
    <cellStyle name="Примечание 14 3 2 3" xfId="11151"/>
    <cellStyle name="Примечание 14 3 3" xfId="5106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07"/>
    <cellStyle name="Примечание 14 4 2" xfId="5108"/>
    <cellStyle name="Примечание 14 4 2 2" xfId="6810"/>
    <cellStyle name="Примечание 14 4 2 2 2" xfId="8168"/>
    <cellStyle name="Примечание 14 4 2 3" xfId="11154"/>
    <cellStyle name="Примечание 14 4 3" xfId="5109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0"/>
    <cellStyle name="Примечание 14 5 2" xfId="5111"/>
    <cellStyle name="Примечание 14 5 2 2" xfId="6813"/>
    <cellStyle name="Примечание 14 5 2 2 2" xfId="8171"/>
    <cellStyle name="Примечание 14 5 2 3" xfId="11157"/>
    <cellStyle name="Примечание 14 5 3" xfId="5112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3"/>
    <cellStyle name="Примечание 14 6 2" xfId="5114"/>
    <cellStyle name="Примечание 14 6 2 2" xfId="6816"/>
    <cellStyle name="Примечание 14 6 2 2 2" xfId="8174"/>
    <cellStyle name="Примечание 14 6 2 3" xfId="11160"/>
    <cellStyle name="Примечание 14 6 3" xfId="5115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16"/>
    <cellStyle name="Примечание 14 7 2" xfId="5117"/>
    <cellStyle name="Примечание 14 7 2 2" xfId="6819"/>
    <cellStyle name="Примечание 14 7 2 2 2" xfId="8177"/>
    <cellStyle name="Примечание 14 7 2 3" xfId="11163"/>
    <cellStyle name="Примечание 14 7 3" xfId="5118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19"/>
    <cellStyle name="Примечание 14 8 2" xfId="6821"/>
    <cellStyle name="Примечание 14 8 2 2" xfId="8179"/>
    <cellStyle name="Примечание 14 8 3" xfId="11165"/>
    <cellStyle name="Примечание 14 9" xfId="5120"/>
    <cellStyle name="Примечание 14 9 2" xfId="6822"/>
    <cellStyle name="Примечание 14 9 2 2" xfId="8180"/>
    <cellStyle name="Примечание 14 9 3" xfId="11166"/>
    <cellStyle name="Примечание 2" xfId="5121"/>
    <cellStyle name="Примечание 2 10" xfId="5122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28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29"/>
    <cellStyle name="Примечание 2 2 2 3 2" xfId="5130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1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2"/>
    <cellStyle name="Примечание 2 2 3 2" xfId="5133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4"/>
    <cellStyle name="Примечание 2 2 4 2" xfId="5135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36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37"/>
    <cellStyle name="Примечание 2 3 2" xfId="5138"/>
    <cellStyle name="Примечание 2 3 2 2" xfId="5139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0"/>
    <cellStyle name="Примечание 2 3 3 2" xfId="6842"/>
    <cellStyle name="Примечание 2 3 3 2 2" xfId="8187"/>
    <cellStyle name="Примечание 2 3 3 3" xfId="11186"/>
    <cellStyle name="Примечание 2 3 4" xfId="5141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2"/>
    <cellStyle name="Примечание 2 4 2" xfId="5143"/>
    <cellStyle name="Примечание 2 4 2 2" xfId="5144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45"/>
    <cellStyle name="Примечание 2 4 3 2" xfId="6847"/>
    <cellStyle name="Примечание 2 4 3 2 2" xfId="8190"/>
    <cellStyle name="Примечание 2 4 3 3" xfId="11191"/>
    <cellStyle name="Примечание 2 4 4" xfId="5146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47"/>
    <cellStyle name="Примечание 2 5 2" xfId="5148"/>
    <cellStyle name="Примечание 2 5 2 2" xfId="6850"/>
    <cellStyle name="Примечание 2 5 2 2 2" xfId="8192"/>
    <cellStyle name="Примечание 2 5 2 3" xfId="11194"/>
    <cellStyle name="Примечание 2 5 3" xfId="5149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0"/>
    <cellStyle name="Примечание 2 6 2" xfId="5151"/>
    <cellStyle name="Примечание 2 6 2 2" xfId="6853"/>
    <cellStyle name="Примечание 2 6 2 2 2" xfId="8195"/>
    <cellStyle name="Примечание 2 6 2 3" xfId="11197"/>
    <cellStyle name="Примечание 2 6 3" xfId="5152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3"/>
    <cellStyle name="Примечание 2 7 2" xfId="5154"/>
    <cellStyle name="Примечание 2 7 2 2" xfId="6856"/>
    <cellStyle name="Примечание 2 7 2 2 2" xfId="8198"/>
    <cellStyle name="Примечание 2 7 2 3" xfId="11200"/>
    <cellStyle name="Примечание 2 7 3" xfId="5155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56"/>
    <cellStyle name="Примечание 2 8 2" xfId="6858"/>
    <cellStyle name="Примечание 2 8 2 2" xfId="8200"/>
    <cellStyle name="Примечание 2 8 3" xfId="11202"/>
    <cellStyle name="Примечание 2 9" xfId="5157"/>
    <cellStyle name="Примечание 2 9 2" xfId="6859"/>
    <cellStyle name="Примечание 2 9 2 2" xfId="8201"/>
    <cellStyle name="Примечание 2 9 3" xfId="11203"/>
    <cellStyle name="Примечание 3" xfId="5158"/>
    <cellStyle name="Примечание 3 10" xfId="5159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0"/>
    <cellStyle name="Примечание 3 2 2" xfId="5161"/>
    <cellStyle name="Примечание 3 2 2 2" xfId="6863"/>
    <cellStyle name="Примечание 3 2 2 2 2" xfId="8204"/>
    <cellStyle name="Примечание 3 2 2 3" xfId="11207"/>
    <cellStyle name="Примечание 3 2 3" xfId="5162"/>
    <cellStyle name="Примечание 3 2 3 2" xfId="6864"/>
    <cellStyle name="Примечание 3 2 3 2 2" xfId="8205"/>
    <cellStyle name="Примечание 3 2 3 3" xfId="11208"/>
    <cellStyle name="Примечание 3 2 4" xfId="5163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4"/>
    <cellStyle name="Примечание 3 3 2" xfId="5165"/>
    <cellStyle name="Примечание 3 3 2 2" xfId="6867"/>
    <cellStyle name="Примечание 3 3 2 2 2" xfId="8207"/>
    <cellStyle name="Примечание 3 3 2 3" xfId="11211"/>
    <cellStyle name="Примечание 3 3 3" xfId="5166"/>
    <cellStyle name="Примечание 3 3 3 2" xfId="6868"/>
    <cellStyle name="Примечание 3 3 3 2 2" xfId="8208"/>
    <cellStyle name="Примечание 3 3 3 3" xfId="11212"/>
    <cellStyle name="Примечание 3 3 4" xfId="5167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68"/>
    <cellStyle name="Примечание 3 4 2" xfId="5169"/>
    <cellStyle name="Примечание 3 4 2 2" xfId="6871"/>
    <cellStyle name="Примечание 3 4 2 2 2" xfId="8210"/>
    <cellStyle name="Примечание 3 4 2 3" xfId="11215"/>
    <cellStyle name="Примечание 3 4 3" xfId="5170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1"/>
    <cellStyle name="Примечание 3 5 2" xfId="5172"/>
    <cellStyle name="Примечание 3 5 2 2" xfId="6874"/>
    <cellStyle name="Примечание 3 5 2 2 2" xfId="8213"/>
    <cellStyle name="Примечание 3 5 2 3" xfId="11218"/>
    <cellStyle name="Примечание 3 5 3" xfId="5173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4"/>
    <cellStyle name="Примечание 3 6 2" xfId="5175"/>
    <cellStyle name="Примечание 3 6 2 2" xfId="6877"/>
    <cellStyle name="Примечание 3 6 2 2 2" xfId="8216"/>
    <cellStyle name="Примечание 3 6 2 3" xfId="11221"/>
    <cellStyle name="Примечание 3 6 3" xfId="5176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77"/>
    <cellStyle name="Примечание 3 7 2" xfId="5178"/>
    <cellStyle name="Примечание 3 7 2 2" xfId="6880"/>
    <cellStyle name="Примечание 3 7 2 2 2" xfId="8219"/>
    <cellStyle name="Примечание 3 7 2 3" xfId="11224"/>
    <cellStyle name="Примечание 3 7 3" xfId="5179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0"/>
    <cellStyle name="Примечание 3 8 2" xfId="6882"/>
    <cellStyle name="Примечание 3 8 2 2" xfId="8221"/>
    <cellStyle name="Примечание 3 8 3" xfId="11226"/>
    <cellStyle name="Примечание 3 9" xfId="5181"/>
    <cellStyle name="Примечание 3 9 2" xfId="6883"/>
    <cellStyle name="Примечание 3 9 2 2" xfId="8222"/>
    <cellStyle name="Примечание 3 9 3" xfId="11227"/>
    <cellStyle name="Примечание 4" xfId="5182"/>
    <cellStyle name="Примечание 4 10" xfId="5183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4"/>
    <cellStyle name="Примечание 4 2 2" xfId="5185"/>
    <cellStyle name="Примечание 4 2 2 2" xfId="6887"/>
    <cellStyle name="Примечание 4 2 2 2 2" xfId="8225"/>
    <cellStyle name="Примечание 4 2 2 3" xfId="11231"/>
    <cellStyle name="Примечание 4 2 3" xfId="5186"/>
    <cellStyle name="Примечание 4 2 3 2" xfId="6888"/>
    <cellStyle name="Примечание 4 2 3 2 2" xfId="8226"/>
    <cellStyle name="Примечание 4 2 3 3" xfId="11232"/>
    <cellStyle name="Примечание 4 2 4" xfId="5187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88"/>
    <cellStyle name="Примечание 4 3 2" xfId="5189"/>
    <cellStyle name="Примечание 4 3 2 2" xfId="6891"/>
    <cellStyle name="Примечание 4 3 2 2 2" xfId="8228"/>
    <cellStyle name="Примечание 4 3 2 3" xfId="11235"/>
    <cellStyle name="Примечание 4 3 3" xfId="5190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1"/>
    <cellStyle name="Примечание 4 4 2" xfId="5192"/>
    <cellStyle name="Примечание 4 4 2 2" xfId="6894"/>
    <cellStyle name="Примечание 4 4 2 2 2" xfId="8231"/>
    <cellStyle name="Примечание 4 4 2 3" xfId="11238"/>
    <cellStyle name="Примечание 4 4 3" xfId="5193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4"/>
    <cellStyle name="Примечание 4 5 2" xfId="5195"/>
    <cellStyle name="Примечание 4 5 2 2" xfId="6897"/>
    <cellStyle name="Примечание 4 5 2 2 2" xfId="8234"/>
    <cellStyle name="Примечание 4 5 2 3" xfId="11241"/>
    <cellStyle name="Примечание 4 5 3" xfId="5196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197"/>
    <cellStyle name="Примечание 4 6 2" xfId="5198"/>
    <cellStyle name="Примечание 4 6 2 2" xfId="6900"/>
    <cellStyle name="Примечание 4 6 2 2 2" xfId="8237"/>
    <cellStyle name="Примечание 4 6 2 3" xfId="11244"/>
    <cellStyle name="Примечание 4 6 3" xfId="5199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0"/>
    <cellStyle name="Примечание 4 7 2" xfId="5201"/>
    <cellStyle name="Примечание 4 7 2 2" xfId="6903"/>
    <cellStyle name="Примечание 4 7 2 2 2" xfId="8240"/>
    <cellStyle name="Примечание 4 7 2 3" xfId="11247"/>
    <cellStyle name="Примечание 4 7 3" xfId="5202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3"/>
    <cellStyle name="Примечание 4 8 2" xfId="6905"/>
    <cellStyle name="Примечание 4 8 2 2" xfId="8242"/>
    <cellStyle name="Примечание 4 8 3" xfId="11249"/>
    <cellStyle name="Примечание 4 9" xfId="5204"/>
    <cellStyle name="Примечание 4 9 2" xfId="6906"/>
    <cellStyle name="Примечание 4 9 2 2" xfId="8243"/>
    <cellStyle name="Примечание 4 9 3" xfId="11250"/>
    <cellStyle name="Примечание 5" xfId="5205"/>
    <cellStyle name="Примечание 5 10" xfId="6907"/>
    <cellStyle name="Примечание 5 10 2" xfId="8244"/>
    <cellStyle name="Примечание 5 11" xfId="11251"/>
    <cellStyle name="Примечание 5 2" xfId="5206"/>
    <cellStyle name="Примечание 5 2 2" xfId="5207"/>
    <cellStyle name="Примечание 5 2 2 2" xfId="6909"/>
    <cellStyle name="Примечание 5 2 2 2 2" xfId="8246"/>
    <cellStyle name="Примечание 5 2 2 3" xfId="11253"/>
    <cellStyle name="Примечание 5 2 3" xfId="5208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09"/>
    <cellStyle name="Примечание 5 3 2" xfId="5210"/>
    <cellStyle name="Примечание 5 3 2 2" xfId="6912"/>
    <cellStyle name="Примечание 5 3 2 2 2" xfId="8249"/>
    <cellStyle name="Примечание 5 3 2 3" xfId="11256"/>
    <cellStyle name="Примечание 5 3 3" xfId="5211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2"/>
    <cellStyle name="Примечание 5 4 2" xfId="5213"/>
    <cellStyle name="Примечание 5 4 2 2" xfId="6915"/>
    <cellStyle name="Примечание 5 4 2 2 2" xfId="8252"/>
    <cellStyle name="Примечание 5 4 2 3" xfId="11259"/>
    <cellStyle name="Примечание 5 4 3" xfId="5214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15"/>
    <cellStyle name="Примечание 5 5 2" xfId="5216"/>
    <cellStyle name="Примечание 5 5 2 2" xfId="6918"/>
    <cellStyle name="Примечание 5 5 2 2 2" xfId="8255"/>
    <cellStyle name="Примечание 5 5 2 3" xfId="11262"/>
    <cellStyle name="Примечание 5 5 3" xfId="5217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18"/>
    <cellStyle name="Примечание 5 6 2" xfId="5219"/>
    <cellStyle name="Примечание 5 6 2 2" xfId="6921"/>
    <cellStyle name="Примечание 5 6 2 2 2" xfId="8258"/>
    <cellStyle name="Примечание 5 6 2 3" xfId="11265"/>
    <cellStyle name="Примечание 5 6 3" xfId="5220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1"/>
    <cellStyle name="Примечание 5 7 2" xfId="5222"/>
    <cellStyle name="Примечание 5 7 2 2" xfId="6924"/>
    <cellStyle name="Примечание 5 7 2 2 2" xfId="8261"/>
    <cellStyle name="Примечание 5 7 2 3" xfId="11268"/>
    <cellStyle name="Примечание 5 7 3" xfId="5223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4"/>
    <cellStyle name="Примечание 5 8 2" xfId="6926"/>
    <cellStyle name="Примечание 5 8 2 2" xfId="8263"/>
    <cellStyle name="Примечание 5 8 3" xfId="11270"/>
    <cellStyle name="Примечание 5 9" xfId="5225"/>
    <cellStyle name="Примечание 5 9 2" xfId="6927"/>
    <cellStyle name="Примечание 5 9 2 2" xfId="8264"/>
    <cellStyle name="Примечание 5 9 3" xfId="11271"/>
    <cellStyle name="Примечание 6" xfId="5226"/>
    <cellStyle name="Примечание 6 10" xfId="6928"/>
    <cellStyle name="Примечание 6 10 2" xfId="8265"/>
    <cellStyle name="Примечание 6 11" xfId="11272"/>
    <cellStyle name="Примечание 6 2" xfId="5227"/>
    <cellStyle name="Примечание 6 2 2" xfId="5228"/>
    <cellStyle name="Примечание 6 2 2 2" xfId="6930"/>
    <cellStyle name="Примечание 6 2 2 2 2" xfId="8267"/>
    <cellStyle name="Примечание 6 2 2 3" xfId="11274"/>
    <cellStyle name="Примечание 6 2 3" xfId="5229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0"/>
    <cellStyle name="Примечание 6 3 2" xfId="5231"/>
    <cellStyle name="Примечание 6 3 2 2" xfId="6933"/>
    <cellStyle name="Примечание 6 3 2 2 2" xfId="8270"/>
    <cellStyle name="Примечание 6 3 2 3" xfId="11277"/>
    <cellStyle name="Примечание 6 3 3" xfId="5232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3"/>
    <cellStyle name="Примечание 6 4 2" xfId="5234"/>
    <cellStyle name="Примечание 6 4 2 2" xfId="6936"/>
    <cellStyle name="Примечание 6 4 2 2 2" xfId="8273"/>
    <cellStyle name="Примечание 6 4 2 3" xfId="11280"/>
    <cellStyle name="Примечание 6 4 3" xfId="5235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36"/>
    <cellStyle name="Примечание 6 5 2" xfId="5237"/>
    <cellStyle name="Примечание 6 5 2 2" xfId="6939"/>
    <cellStyle name="Примечание 6 5 2 2 2" xfId="8276"/>
    <cellStyle name="Примечание 6 5 2 3" xfId="11283"/>
    <cellStyle name="Примечание 6 5 3" xfId="5238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39"/>
    <cellStyle name="Примечание 6 6 2" xfId="5240"/>
    <cellStyle name="Примечание 6 6 2 2" xfId="6942"/>
    <cellStyle name="Примечание 6 6 2 2 2" xfId="8279"/>
    <cellStyle name="Примечание 6 6 2 3" xfId="11286"/>
    <cellStyle name="Примечание 6 6 3" xfId="5241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2"/>
    <cellStyle name="Примечание 6 7 2" xfId="5243"/>
    <cellStyle name="Примечание 6 7 2 2" xfId="6945"/>
    <cellStyle name="Примечание 6 7 2 2 2" xfId="8282"/>
    <cellStyle name="Примечание 6 7 2 3" xfId="11289"/>
    <cellStyle name="Примечание 6 7 3" xfId="5244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45"/>
    <cellStyle name="Примечание 6 8 2" xfId="6947"/>
    <cellStyle name="Примечание 6 8 2 2" xfId="8284"/>
    <cellStyle name="Примечание 6 8 3" xfId="11291"/>
    <cellStyle name="Примечание 6 9" xfId="5246"/>
    <cellStyle name="Примечание 6 9 2" xfId="6948"/>
    <cellStyle name="Примечание 6 9 2 2" xfId="8285"/>
    <cellStyle name="Примечание 6 9 3" xfId="11292"/>
    <cellStyle name="Примечание 7" xfId="5247"/>
    <cellStyle name="Примечание 7 10" xfId="6949"/>
    <cellStyle name="Примечание 7 10 2" xfId="8286"/>
    <cellStyle name="Примечание 7 11" xfId="11293"/>
    <cellStyle name="Примечание 7 2" xfId="5248"/>
    <cellStyle name="Примечание 7 2 2" xfId="5249"/>
    <cellStyle name="Примечание 7 2 2 2" xfId="6951"/>
    <cellStyle name="Примечание 7 2 2 2 2" xfId="8288"/>
    <cellStyle name="Примечание 7 2 2 3" xfId="11295"/>
    <cellStyle name="Примечание 7 2 3" xfId="5250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1"/>
    <cellStyle name="Примечание 7 3 2" xfId="5252"/>
    <cellStyle name="Примечание 7 3 2 2" xfId="6954"/>
    <cellStyle name="Примечание 7 3 2 2 2" xfId="8291"/>
    <cellStyle name="Примечание 7 3 2 3" xfId="11298"/>
    <cellStyle name="Примечание 7 3 3" xfId="5253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4"/>
    <cellStyle name="Примечание 7 4 2" xfId="5255"/>
    <cellStyle name="Примечание 7 4 2 2" xfId="6957"/>
    <cellStyle name="Примечание 7 4 2 2 2" xfId="8294"/>
    <cellStyle name="Примечание 7 4 2 3" xfId="11301"/>
    <cellStyle name="Примечание 7 4 3" xfId="5256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57"/>
    <cellStyle name="Примечание 7 5 2" xfId="5258"/>
    <cellStyle name="Примечание 7 5 2 2" xfId="6960"/>
    <cellStyle name="Примечание 7 5 2 2 2" xfId="8297"/>
    <cellStyle name="Примечание 7 5 2 3" xfId="11304"/>
    <cellStyle name="Примечание 7 5 3" xfId="5259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0"/>
    <cellStyle name="Примечание 7 6 2" xfId="5261"/>
    <cellStyle name="Примечание 7 6 2 2" xfId="6963"/>
    <cellStyle name="Примечание 7 6 2 2 2" xfId="8300"/>
    <cellStyle name="Примечание 7 6 2 3" xfId="11307"/>
    <cellStyle name="Примечание 7 6 3" xfId="5262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3"/>
    <cellStyle name="Примечание 7 7 2" xfId="5264"/>
    <cellStyle name="Примечание 7 7 2 2" xfId="6966"/>
    <cellStyle name="Примечание 7 7 2 2 2" xfId="8303"/>
    <cellStyle name="Примечание 7 7 2 3" xfId="11310"/>
    <cellStyle name="Примечание 7 7 3" xfId="5265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66"/>
    <cellStyle name="Примечание 7 8 2" xfId="6968"/>
    <cellStyle name="Примечание 7 8 2 2" xfId="8305"/>
    <cellStyle name="Примечание 7 8 3" xfId="11312"/>
    <cellStyle name="Примечание 7 9" xfId="5267"/>
    <cellStyle name="Примечание 7 9 2" xfId="6969"/>
    <cellStyle name="Примечание 7 9 2 2" xfId="8306"/>
    <cellStyle name="Примечание 7 9 3" xfId="11313"/>
    <cellStyle name="Примечание 8" xfId="5268"/>
    <cellStyle name="Примечание 8 10" xfId="6970"/>
    <cellStyle name="Примечание 8 10 2" xfId="8307"/>
    <cellStyle name="Примечание 8 11" xfId="11314"/>
    <cellStyle name="Примечание 8 2" xfId="5269"/>
    <cellStyle name="Примечание 8 2 2" xfId="5270"/>
    <cellStyle name="Примечание 8 2 2 2" xfId="6972"/>
    <cellStyle name="Примечание 8 2 2 2 2" xfId="8309"/>
    <cellStyle name="Примечание 8 2 2 3" xfId="11316"/>
    <cellStyle name="Примечание 8 2 3" xfId="5271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2"/>
    <cellStyle name="Примечание 8 3 2" xfId="5273"/>
    <cellStyle name="Примечание 8 3 2 2" xfId="6975"/>
    <cellStyle name="Примечание 8 3 2 2 2" xfId="8312"/>
    <cellStyle name="Примечание 8 3 2 3" xfId="11319"/>
    <cellStyle name="Примечание 8 3 3" xfId="5274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75"/>
    <cellStyle name="Примечание 8 4 2" xfId="5276"/>
    <cellStyle name="Примечание 8 4 2 2" xfId="6978"/>
    <cellStyle name="Примечание 8 4 2 2 2" xfId="8315"/>
    <cellStyle name="Примечание 8 4 2 3" xfId="11322"/>
    <cellStyle name="Примечание 8 4 3" xfId="5277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78"/>
    <cellStyle name="Примечание 8 5 2" xfId="5279"/>
    <cellStyle name="Примечание 8 5 2 2" xfId="6981"/>
    <cellStyle name="Примечание 8 5 2 2 2" xfId="8318"/>
    <cellStyle name="Примечание 8 5 2 3" xfId="11325"/>
    <cellStyle name="Примечание 8 5 3" xfId="5280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1"/>
    <cellStyle name="Примечание 8 6 2" xfId="5282"/>
    <cellStyle name="Примечание 8 6 2 2" xfId="6984"/>
    <cellStyle name="Примечание 8 6 2 2 2" xfId="8321"/>
    <cellStyle name="Примечание 8 6 2 3" xfId="11328"/>
    <cellStyle name="Примечание 8 6 3" xfId="5283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4"/>
    <cellStyle name="Примечание 8 7 2" xfId="5285"/>
    <cellStyle name="Примечание 8 7 2 2" xfId="6987"/>
    <cellStyle name="Примечание 8 7 2 2 2" xfId="8324"/>
    <cellStyle name="Примечание 8 7 2 3" xfId="11331"/>
    <cellStyle name="Примечание 8 7 3" xfId="5286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87"/>
    <cellStyle name="Примечание 8 8 2" xfId="6989"/>
    <cellStyle name="Примечание 8 8 2 2" xfId="8326"/>
    <cellStyle name="Примечание 8 8 3" xfId="11333"/>
    <cellStyle name="Примечание 8 9" xfId="5288"/>
    <cellStyle name="Примечание 8 9 2" xfId="6990"/>
    <cellStyle name="Примечание 8 9 2 2" xfId="8327"/>
    <cellStyle name="Примечание 8 9 3" xfId="11334"/>
    <cellStyle name="Примечание 9" xfId="5289"/>
    <cellStyle name="Примечание 9 10" xfId="6991"/>
    <cellStyle name="Примечание 9 10 2" xfId="8328"/>
    <cellStyle name="Примечание 9 11" xfId="11335"/>
    <cellStyle name="Примечание 9 2" xfId="5290"/>
    <cellStyle name="Примечание 9 2 2" xfId="5291"/>
    <cellStyle name="Примечание 9 2 2 2" xfId="6993"/>
    <cellStyle name="Примечание 9 2 2 2 2" xfId="8330"/>
    <cellStyle name="Примечание 9 2 2 3" xfId="11337"/>
    <cellStyle name="Примечание 9 2 3" xfId="5292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3"/>
    <cellStyle name="Примечание 9 3 2" xfId="5294"/>
    <cellStyle name="Примечание 9 3 2 2" xfId="6996"/>
    <cellStyle name="Примечание 9 3 2 2 2" xfId="8333"/>
    <cellStyle name="Примечание 9 3 2 3" xfId="11340"/>
    <cellStyle name="Примечание 9 3 3" xfId="5295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296"/>
    <cellStyle name="Примечание 9 4 2" xfId="5297"/>
    <cellStyle name="Примечание 9 4 2 2" xfId="6999"/>
    <cellStyle name="Примечание 9 4 2 2 2" xfId="8336"/>
    <cellStyle name="Примечание 9 4 2 3" xfId="11343"/>
    <cellStyle name="Примечание 9 4 3" xfId="5298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299"/>
    <cellStyle name="Примечание 9 5 2" xfId="5300"/>
    <cellStyle name="Примечание 9 5 2 2" xfId="7002"/>
    <cellStyle name="Примечание 9 5 2 2 2" xfId="8339"/>
    <cellStyle name="Примечание 9 5 2 3" xfId="11346"/>
    <cellStyle name="Примечание 9 5 3" xfId="5301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2"/>
    <cellStyle name="Примечание 9 6 2" xfId="5303"/>
    <cellStyle name="Примечание 9 6 2 2" xfId="7005"/>
    <cellStyle name="Примечание 9 6 2 2 2" xfId="8342"/>
    <cellStyle name="Примечание 9 6 2 3" xfId="11349"/>
    <cellStyle name="Примечание 9 6 3" xfId="5304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05"/>
    <cellStyle name="Примечание 9 7 2" xfId="5306"/>
    <cellStyle name="Примечание 9 7 2 2" xfId="7008"/>
    <cellStyle name="Примечание 9 7 2 2 2" xfId="8345"/>
    <cellStyle name="Примечание 9 7 2 3" xfId="11352"/>
    <cellStyle name="Примечание 9 7 3" xfId="5307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08"/>
    <cellStyle name="Примечание 9 8 2" xfId="7010"/>
    <cellStyle name="Примечание 9 8 2 2" xfId="8347"/>
    <cellStyle name="Примечание 9 8 3" xfId="11354"/>
    <cellStyle name="Примечание 9 9" xfId="5309"/>
    <cellStyle name="Примечание 9 9 2" xfId="7011"/>
    <cellStyle name="Примечание 9 9 2 2" xfId="8348"/>
    <cellStyle name="Примечание 9 9 3" xfId="11355"/>
    <cellStyle name="Связанная ячейка 10" xfId="5310"/>
    <cellStyle name="Связанная ячейка 10 2" xfId="5311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2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3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4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15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16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17"/>
    <cellStyle name="Связанная ячейка 11 2" xfId="5318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19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0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1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2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3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4"/>
    <cellStyle name="Связанная ячейка 12 2" xfId="5325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26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27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28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29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0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1"/>
    <cellStyle name="Связанная ячейка 13 2" xfId="5332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3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4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35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36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37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38"/>
    <cellStyle name="Связанная ячейка 14 2" xfId="5339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0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1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2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3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4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45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1"/>
    <cellStyle name="Связанная ячейка 2 2 2 2 3" xfId="5352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3"/>
    <cellStyle name="Связанная ячейка 2 2 2 3 2" xfId="5354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55"/>
    <cellStyle name="Связанная ячейка 2 2 3" xfId="5356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57"/>
    <cellStyle name="Связанная ячейка 2 2 4 2" xfId="5358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59"/>
    <cellStyle name="Связанная ячейка 2 2 5" xfId="5360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1"/>
    <cellStyle name="Связанная ячейка 2 3 2" xfId="5362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3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4"/>
    <cellStyle name="Связанная ячейка 2 4 2" xfId="5365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66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67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68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69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0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1"/>
    <cellStyle name="Связанная ячейка 3" xfId="5372"/>
    <cellStyle name="Связанная ячейка 3 10" xfId="11416"/>
    <cellStyle name="Связанная ячейка 3 2" xfId="5373"/>
    <cellStyle name="Связанная ячейка 3 2 2" xfId="5374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75"/>
    <cellStyle name="Связанная ячейка 3 3 2" xfId="5376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77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78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79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0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1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2"/>
    <cellStyle name="Связанная ячейка 4" xfId="5383"/>
    <cellStyle name="Связанная ячейка 4 10" xfId="11426"/>
    <cellStyle name="Связанная ячейка 4 2" xfId="5384"/>
    <cellStyle name="Связанная ячейка 4 2 2" xfId="5385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86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87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88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89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0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1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395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396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397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398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399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0"/>
    <cellStyle name="Связанная ячейка 6 2" xfId="5401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2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3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4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05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06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07"/>
    <cellStyle name="Связанная ячейка 7 2" xfId="5408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09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0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1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2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3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4"/>
    <cellStyle name="Связанная ячейка 8 2" xfId="5415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16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17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18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19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0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1"/>
    <cellStyle name="Связанная ячейка 9 2" xfId="5422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3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4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25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26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27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28"/>
    <cellStyle name="Текст предупреждения 10 2" xfId="5429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0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1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2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3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4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35"/>
    <cellStyle name="Текст предупреждения 11 2" xfId="5436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37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38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39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0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1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2"/>
    <cellStyle name="Текст предупреждения 12 2" xfId="5443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4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45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46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47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48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49"/>
    <cellStyle name="Текст предупреждения 13 2" xfId="5450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1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2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3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4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55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56"/>
    <cellStyle name="Текст предупреждения 14 2" xfId="5457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58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59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0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1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2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3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69"/>
    <cellStyle name="Текст предупреждения 2 2 2 2 3" xfId="5470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1"/>
    <cellStyle name="Текст предупреждения 2 2 2 3 2" xfId="5472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3"/>
    <cellStyle name="Текст предупреждения 2 2 3" xfId="5474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75"/>
    <cellStyle name="Текст предупреждения 2 2 4 2" xfId="5476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77"/>
    <cellStyle name="Текст предупреждения 2 2 5" xfId="5478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79"/>
    <cellStyle name="Текст предупреждения 2 3 2" xfId="5480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1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2"/>
    <cellStyle name="Текст предупреждения 2 4 2" xfId="5483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4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85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86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87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88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89"/>
    <cellStyle name="Текст предупреждения 3" xfId="5490"/>
    <cellStyle name="Текст предупреждения 3 10" xfId="11530"/>
    <cellStyle name="Текст предупреждения 3 2" xfId="5491"/>
    <cellStyle name="Текст предупреждения 3 2 2" xfId="5492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3"/>
    <cellStyle name="Текст предупреждения 3 3 2" xfId="5494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495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496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497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498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499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0"/>
    <cellStyle name="Текст предупреждения 4" xfId="5501"/>
    <cellStyle name="Текст предупреждения 4 10" xfId="11540"/>
    <cellStyle name="Текст предупреждения 4 2" xfId="5502"/>
    <cellStyle name="Текст предупреждения 4 2 2" xfId="5503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4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05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06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07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08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09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3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4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15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16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17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18"/>
    <cellStyle name="Текст предупреждения 6 2" xfId="5519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0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1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2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3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4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25"/>
    <cellStyle name="Текст предупреждения 7 2" xfId="5526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27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28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29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0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1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2"/>
    <cellStyle name="Текст предупреждения 8 2" xfId="5533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4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35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36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37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38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39"/>
    <cellStyle name="Текст предупреждения 9 2" xfId="5540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1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2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3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4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45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46"/>
    <cellStyle name="Финансовый 10 2" xfId="5547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48"/>
    <cellStyle name="Финансовый 2 2" xfId="5549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0"/>
    <cellStyle name="Финансовый 3 2" xfId="5551"/>
    <cellStyle name="Финансовый 3 2 2" xfId="7245"/>
    <cellStyle name="Финансовый 3 2 2 2" xfId="10103"/>
    <cellStyle name="Финансовый 3 2 3" xfId="11589"/>
    <cellStyle name="Финансовый 3 3" xfId="5552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3"/>
    <cellStyle name="Финансовый 5 2" xfId="5554"/>
    <cellStyle name="Финансовый 5 2 2" xfId="7248"/>
    <cellStyle name="Финансовый 5 2 2 2" xfId="10106"/>
    <cellStyle name="Финансовый 5 2 3" xfId="11592"/>
    <cellStyle name="Финансовый 5 3" xfId="5555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56"/>
    <cellStyle name="Финансовый 6 2" xfId="5557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58"/>
    <cellStyle name="Финансовый 7 2" xfId="5559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0"/>
    <cellStyle name="Финансовый 8 2" xfId="5561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19"/>
    <cellStyle name="Финансовый 8 4" xfId="5720"/>
    <cellStyle name="Финансовый 8 4 2" xfId="10115"/>
    <cellStyle name="Финансовый 8 4 3" xfId="11720"/>
    <cellStyle name="Финансовый 8 5" xfId="7254"/>
    <cellStyle name="Финансовый 8 5 2" xfId="10112"/>
    <cellStyle name="Финансовый 8 6" xfId="11598"/>
    <cellStyle name="Финансовый 9" xfId="5562"/>
    <cellStyle name="Финансовый 9 2" xfId="5563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4"/>
    <cellStyle name="Хороший 10 2" xfId="5565"/>
    <cellStyle name="Хороший 10 2 2" xfId="7259"/>
    <cellStyle name="Хороший 10 2 2 2" xfId="8532"/>
    <cellStyle name="Хороший 10 2 3" xfId="11603"/>
    <cellStyle name="Хороший 10 3" xfId="5566"/>
    <cellStyle name="Хороший 10 3 2" xfId="7260"/>
    <cellStyle name="Хороший 10 3 2 2" xfId="8533"/>
    <cellStyle name="Хороший 10 3 3" xfId="11604"/>
    <cellStyle name="Хороший 10 4" xfId="5567"/>
    <cellStyle name="Хороший 10 4 2" xfId="7261"/>
    <cellStyle name="Хороший 10 4 2 2" xfId="8534"/>
    <cellStyle name="Хороший 10 4 3" xfId="11605"/>
    <cellStyle name="Хороший 10 5" xfId="5568"/>
    <cellStyle name="Хороший 10 5 2" xfId="7262"/>
    <cellStyle name="Хороший 10 5 2 2" xfId="8535"/>
    <cellStyle name="Хороший 10 5 3" xfId="11606"/>
    <cellStyle name="Хороший 10 6" xfId="5569"/>
    <cellStyle name="Хороший 10 6 2" xfId="7263"/>
    <cellStyle name="Хороший 10 6 2 2" xfId="8536"/>
    <cellStyle name="Хороший 10 6 3" xfId="11607"/>
    <cellStyle name="Хороший 10 7" xfId="5570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1"/>
    <cellStyle name="Хороший 11 2" xfId="5572"/>
    <cellStyle name="Хороший 11 2 2" xfId="7266"/>
    <cellStyle name="Хороший 11 2 2 2" xfId="8539"/>
    <cellStyle name="Хороший 11 2 3" xfId="11610"/>
    <cellStyle name="Хороший 11 3" xfId="5573"/>
    <cellStyle name="Хороший 11 3 2" xfId="7267"/>
    <cellStyle name="Хороший 11 3 2 2" xfId="8540"/>
    <cellStyle name="Хороший 11 3 3" xfId="11611"/>
    <cellStyle name="Хороший 11 4" xfId="5574"/>
    <cellStyle name="Хороший 11 4 2" xfId="7268"/>
    <cellStyle name="Хороший 11 4 2 2" xfId="8541"/>
    <cellStyle name="Хороший 11 4 3" xfId="11612"/>
    <cellStyle name="Хороший 11 5" xfId="5575"/>
    <cellStyle name="Хороший 11 5 2" xfId="7269"/>
    <cellStyle name="Хороший 11 5 2 2" xfId="8542"/>
    <cellStyle name="Хороший 11 5 3" xfId="11613"/>
    <cellStyle name="Хороший 11 6" xfId="5576"/>
    <cellStyle name="Хороший 11 6 2" xfId="7270"/>
    <cellStyle name="Хороший 11 6 2 2" xfId="8543"/>
    <cellStyle name="Хороший 11 6 3" xfId="11614"/>
    <cellStyle name="Хороший 11 7" xfId="5577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78"/>
    <cellStyle name="Хороший 12 2" xfId="5579"/>
    <cellStyle name="Хороший 12 2 2" xfId="7273"/>
    <cellStyle name="Хороший 12 2 2 2" xfId="8546"/>
    <cellStyle name="Хороший 12 2 3" xfId="11617"/>
    <cellStyle name="Хороший 12 3" xfId="5580"/>
    <cellStyle name="Хороший 12 3 2" xfId="7274"/>
    <cellStyle name="Хороший 12 3 2 2" xfId="8547"/>
    <cellStyle name="Хороший 12 3 3" xfId="11618"/>
    <cellStyle name="Хороший 12 4" xfId="5581"/>
    <cellStyle name="Хороший 12 4 2" xfId="7275"/>
    <cellStyle name="Хороший 12 4 2 2" xfId="8548"/>
    <cellStyle name="Хороший 12 4 3" xfId="11619"/>
    <cellStyle name="Хороший 12 5" xfId="5582"/>
    <cellStyle name="Хороший 12 5 2" xfId="7276"/>
    <cellStyle name="Хороший 12 5 2 2" xfId="8549"/>
    <cellStyle name="Хороший 12 5 3" xfId="11620"/>
    <cellStyle name="Хороший 12 6" xfId="5583"/>
    <cellStyle name="Хороший 12 6 2" xfId="7277"/>
    <cellStyle name="Хороший 12 6 2 2" xfId="8550"/>
    <cellStyle name="Хороший 12 6 3" xfId="11621"/>
    <cellStyle name="Хороший 12 7" xfId="5584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85"/>
    <cellStyle name="Хороший 13 2" xfId="5586"/>
    <cellStyle name="Хороший 13 2 2" xfId="7280"/>
    <cellStyle name="Хороший 13 2 2 2" xfId="8553"/>
    <cellStyle name="Хороший 13 2 3" xfId="11624"/>
    <cellStyle name="Хороший 13 3" xfId="5587"/>
    <cellStyle name="Хороший 13 3 2" xfId="7281"/>
    <cellStyle name="Хороший 13 3 2 2" xfId="8554"/>
    <cellStyle name="Хороший 13 3 3" xfId="11625"/>
    <cellStyle name="Хороший 13 4" xfId="5588"/>
    <cellStyle name="Хороший 13 4 2" xfId="7282"/>
    <cellStyle name="Хороший 13 4 2 2" xfId="8555"/>
    <cellStyle name="Хороший 13 4 3" xfId="11626"/>
    <cellStyle name="Хороший 13 5" xfId="5589"/>
    <cellStyle name="Хороший 13 5 2" xfId="7283"/>
    <cellStyle name="Хороший 13 5 2 2" xfId="8556"/>
    <cellStyle name="Хороший 13 5 3" xfId="11627"/>
    <cellStyle name="Хороший 13 6" xfId="5590"/>
    <cellStyle name="Хороший 13 6 2" xfId="7284"/>
    <cellStyle name="Хороший 13 6 2 2" xfId="8557"/>
    <cellStyle name="Хороший 13 6 3" xfId="11628"/>
    <cellStyle name="Хороший 13 7" xfId="5591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2"/>
    <cellStyle name="Хороший 14 2" xfId="5593"/>
    <cellStyle name="Хороший 14 2 2" xfId="7287"/>
    <cellStyle name="Хороший 14 2 2 2" xfId="8560"/>
    <cellStyle name="Хороший 14 2 3" xfId="11631"/>
    <cellStyle name="Хороший 14 3" xfId="5594"/>
    <cellStyle name="Хороший 14 3 2" xfId="7288"/>
    <cellStyle name="Хороший 14 3 2 2" xfId="8561"/>
    <cellStyle name="Хороший 14 3 3" xfId="11632"/>
    <cellStyle name="Хороший 14 4" xfId="5595"/>
    <cellStyle name="Хороший 14 4 2" xfId="7289"/>
    <cellStyle name="Хороший 14 4 2 2" xfId="8562"/>
    <cellStyle name="Хороший 14 4 3" xfId="11633"/>
    <cellStyle name="Хороший 14 5" xfId="5596"/>
    <cellStyle name="Хороший 14 5 2" xfId="7290"/>
    <cellStyle name="Хороший 14 5 2 2" xfId="8563"/>
    <cellStyle name="Хороший 14 5 3" xfId="11634"/>
    <cellStyle name="Хороший 14 6" xfId="5597"/>
    <cellStyle name="Хороший 14 6 2" xfId="7291"/>
    <cellStyle name="Хороший 14 6 2 2" xfId="8564"/>
    <cellStyle name="Хороший 14 6 3" xfId="11635"/>
    <cellStyle name="Хороший 14 7" xfId="5598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599"/>
    <cellStyle name="Хороший 2 10" xfId="7293"/>
    <cellStyle name="Хороший 2 10 2" xfId="8678"/>
    <cellStyle name="Хороший 2 11" xfId="11637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05"/>
    <cellStyle name="Хороший 2 2 2 2 3" xfId="5606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07"/>
    <cellStyle name="Хороший 2 2 2 3 2" xfId="5608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09"/>
    <cellStyle name="Хороший 2 2 3" xfId="5610"/>
    <cellStyle name="Хороший 2 2 3 2" xfId="7302"/>
    <cellStyle name="Хороший 2 2 3 2 2" xfId="10126"/>
    <cellStyle name="Хороший 2 2 3 3" xfId="11646"/>
    <cellStyle name="Хороший 2 2 4" xfId="5611"/>
    <cellStyle name="Хороший 2 2 4 2" xfId="5612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3"/>
    <cellStyle name="Хороший 2 2 5" xfId="5614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15"/>
    <cellStyle name="Хороший 2 3 2" xfId="5616"/>
    <cellStyle name="Хороший 2 3 2 2" xfId="7308"/>
    <cellStyle name="Хороший 2 3 2 2 2" xfId="10130"/>
    <cellStyle name="Хороший 2 3 2 3" xfId="11652"/>
    <cellStyle name="Хороший 2 3 3" xfId="5617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18"/>
    <cellStyle name="Хороший 2 4 2" xfId="5619"/>
    <cellStyle name="Хороший 2 4 2 2" xfId="7311"/>
    <cellStyle name="Хороший 2 4 2 2 2" xfId="10132"/>
    <cellStyle name="Хороший 2 4 2 3" xfId="11655"/>
    <cellStyle name="Хороший 2 4 3" xfId="5620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1"/>
    <cellStyle name="Хороший 2 5 2" xfId="7313"/>
    <cellStyle name="Хороший 2 5 2 2" xfId="8570"/>
    <cellStyle name="Хороший 2 5 3" xfId="11657"/>
    <cellStyle name="Хороший 2 6" xfId="5622"/>
    <cellStyle name="Хороший 2 6 2" xfId="7314"/>
    <cellStyle name="Хороший 2 6 2 2" xfId="8571"/>
    <cellStyle name="Хороший 2 6 3" xfId="11658"/>
    <cellStyle name="Хороший 2 7" xfId="5623"/>
    <cellStyle name="Хороший 2 7 2" xfId="7315"/>
    <cellStyle name="Хороший 2 7 2 2" xfId="8572"/>
    <cellStyle name="Хороший 2 7 3" xfId="11659"/>
    <cellStyle name="Хороший 2 8" xfId="5624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25"/>
    <cellStyle name="Хороший 3" xfId="5626"/>
    <cellStyle name="Хороший 3 10" xfId="11662"/>
    <cellStyle name="Хороший 3 2" xfId="5627"/>
    <cellStyle name="Хороший 3 2 2" xfId="5628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29"/>
    <cellStyle name="Хороший 3 3 2" xfId="5630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1"/>
    <cellStyle name="Хороший 3 4 2" xfId="7323"/>
    <cellStyle name="Хороший 3 4 2 2" xfId="8576"/>
    <cellStyle name="Хороший 3 4 3" xfId="11667"/>
    <cellStyle name="Хороший 3 5" xfId="5632"/>
    <cellStyle name="Хороший 3 5 2" xfId="7324"/>
    <cellStyle name="Хороший 3 5 2 2" xfId="8577"/>
    <cellStyle name="Хороший 3 5 3" xfId="11668"/>
    <cellStyle name="Хороший 3 6" xfId="5633"/>
    <cellStyle name="Хороший 3 6 2" xfId="7325"/>
    <cellStyle name="Хороший 3 6 2 2" xfId="8578"/>
    <cellStyle name="Хороший 3 6 3" xfId="11669"/>
    <cellStyle name="Хороший 3 7" xfId="5634"/>
    <cellStyle name="Хороший 3 7 2" xfId="7326"/>
    <cellStyle name="Хороший 3 7 2 2" xfId="8579"/>
    <cellStyle name="Хороший 3 7 3" xfId="11670"/>
    <cellStyle name="Хороший 3 8" xfId="5635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36"/>
    <cellStyle name="Хороший 4" xfId="5637"/>
    <cellStyle name="Хороший 4 10" xfId="11672"/>
    <cellStyle name="Хороший 4 2" xfId="5638"/>
    <cellStyle name="Хороший 4 2 2" xfId="5639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0"/>
    <cellStyle name="Хороший 4 3 2" xfId="7331"/>
    <cellStyle name="Хороший 4 3 2 2" xfId="8582"/>
    <cellStyle name="Хороший 4 3 3" xfId="11675"/>
    <cellStyle name="Хороший 4 4" xfId="5641"/>
    <cellStyle name="Хороший 4 4 2" xfId="7332"/>
    <cellStyle name="Хороший 4 4 2 2" xfId="8583"/>
    <cellStyle name="Хороший 4 4 3" xfId="11676"/>
    <cellStyle name="Хороший 4 5" xfId="5642"/>
    <cellStyle name="Хороший 4 5 2" xfId="7333"/>
    <cellStyle name="Хороший 4 5 2 2" xfId="8584"/>
    <cellStyle name="Хороший 4 5 3" xfId="11677"/>
    <cellStyle name="Хороший 4 6" xfId="5643"/>
    <cellStyle name="Хороший 4 6 2" xfId="7334"/>
    <cellStyle name="Хороший 4 6 2 2" xfId="8585"/>
    <cellStyle name="Хороший 4 6 3" xfId="11678"/>
    <cellStyle name="Хороший 4 7" xfId="5644"/>
    <cellStyle name="Хороший 4 7 2" xfId="7335"/>
    <cellStyle name="Хороший 4 7 2 2" xfId="8586"/>
    <cellStyle name="Хороший 4 7 3" xfId="11679"/>
    <cellStyle name="Хороший 4 8" xfId="5645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46"/>
    <cellStyle name="Хороший 5" xfId="5647"/>
    <cellStyle name="Хороший 5 2" xfId="5648"/>
    <cellStyle name="Хороший 5 2 2" xfId="7338"/>
    <cellStyle name="Хороший 5 2 2 2" xfId="8588"/>
    <cellStyle name="Хороший 5 2 3" xfId="11682"/>
    <cellStyle name="Хороший 5 3" xfId="5649"/>
    <cellStyle name="Хороший 5 3 2" xfId="7339"/>
    <cellStyle name="Хороший 5 3 2 2" xfId="8589"/>
    <cellStyle name="Хороший 5 3 3" xfId="11683"/>
    <cellStyle name="Хороший 5 4" xfId="5650"/>
    <cellStyle name="Хороший 5 4 2" xfId="7340"/>
    <cellStyle name="Хороший 5 4 2 2" xfId="8590"/>
    <cellStyle name="Хороший 5 4 3" xfId="11684"/>
    <cellStyle name="Хороший 5 5" xfId="5651"/>
    <cellStyle name="Хороший 5 5 2" xfId="7341"/>
    <cellStyle name="Хороший 5 5 2 2" xfId="8591"/>
    <cellStyle name="Хороший 5 5 3" xfId="11685"/>
    <cellStyle name="Хороший 5 6" xfId="5652"/>
    <cellStyle name="Хороший 5 6 2" xfId="7342"/>
    <cellStyle name="Хороший 5 6 2 2" xfId="8592"/>
    <cellStyle name="Хороший 5 6 3" xfId="11686"/>
    <cellStyle name="Хороший 5 7" xfId="5653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4"/>
    <cellStyle name="Хороший 6 2" xfId="5655"/>
    <cellStyle name="Хороший 6 2 2" xfId="7345"/>
    <cellStyle name="Хороший 6 2 2 2" xfId="8595"/>
    <cellStyle name="Хороший 6 2 3" xfId="11689"/>
    <cellStyle name="Хороший 6 3" xfId="5656"/>
    <cellStyle name="Хороший 6 3 2" xfId="7346"/>
    <cellStyle name="Хороший 6 3 2 2" xfId="8596"/>
    <cellStyle name="Хороший 6 3 3" xfId="11690"/>
    <cellStyle name="Хороший 6 4" xfId="5657"/>
    <cellStyle name="Хороший 6 4 2" xfId="7347"/>
    <cellStyle name="Хороший 6 4 2 2" xfId="8597"/>
    <cellStyle name="Хороший 6 4 3" xfId="11691"/>
    <cellStyle name="Хороший 6 5" xfId="5658"/>
    <cellStyle name="Хороший 6 5 2" xfId="7348"/>
    <cellStyle name="Хороший 6 5 2 2" xfId="8598"/>
    <cellStyle name="Хороший 6 5 3" xfId="11692"/>
    <cellStyle name="Хороший 6 6" xfId="5659"/>
    <cellStyle name="Хороший 6 6 2" xfId="7349"/>
    <cellStyle name="Хороший 6 6 2 2" xfId="8599"/>
    <cellStyle name="Хороший 6 6 3" xfId="11693"/>
    <cellStyle name="Хороший 6 7" xfId="5660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1"/>
    <cellStyle name="Хороший 7 2" xfId="5662"/>
    <cellStyle name="Хороший 7 2 2" xfId="7352"/>
    <cellStyle name="Хороший 7 2 2 2" xfId="8602"/>
    <cellStyle name="Хороший 7 2 3" xfId="11696"/>
    <cellStyle name="Хороший 7 3" xfId="5663"/>
    <cellStyle name="Хороший 7 3 2" xfId="7353"/>
    <cellStyle name="Хороший 7 3 2 2" xfId="8603"/>
    <cellStyle name="Хороший 7 3 3" xfId="11697"/>
    <cellStyle name="Хороший 7 4" xfId="5664"/>
    <cellStyle name="Хороший 7 4 2" xfId="7354"/>
    <cellStyle name="Хороший 7 4 2 2" xfId="8604"/>
    <cellStyle name="Хороший 7 4 3" xfId="11698"/>
    <cellStyle name="Хороший 7 5" xfId="5665"/>
    <cellStyle name="Хороший 7 5 2" xfId="7355"/>
    <cellStyle name="Хороший 7 5 2 2" xfId="8605"/>
    <cellStyle name="Хороший 7 5 3" xfId="11699"/>
    <cellStyle name="Хороший 7 6" xfId="5666"/>
    <cellStyle name="Хороший 7 6 2" xfId="7356"/>
    <cellStyle name="Хороший 7 6 2 2" xfId="8606"/>
    <cellStyle name="Хороший 7 6 3" xfId="11700"/>
    <cellStyle name="Хороший 7 7" xfId="5667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68"/>
    <cellStyle name="Хороший 8 2" xfId="5669"/>
    <cellStyle name="Хороший 8 2 2" xfId="7359"/>
    <cellStyle name="Хороший 8 2 2 2" xfId="8609"/>
    <cellStyle name="Хороший 8 2 3" xfId="11703"/>
    <cellStyle name="Хороший 8 3" xfId="5670"/>
    <cellStyle name="Хороший 8 3 2" xfId="7360"/>
    <cellStyle name="Хороший 8 3 2 2" xfId="8610"/>
    <cellStyle name="Хороший 8 3 3" xfId="11704"/>
    <cellStyle name="Хороший 8 4" xfId="5671"/>
    <cellStyle name="Хороший 8 4 2" xfId="7361"/>
    <cellStyle name="Хороший 8 4 2 2" xfId="8611"/>
    <cellStyle name="Хороший 8 4 3" xfId="11705"/>
    <cellStyle name="Хороший 8 5" xfId="5672"/>
    <cellStyle name="Хороший 8 5 2" xfId="7362"/>
    <cellStyle name="Хороший 8 5 2 2" xfId="8612"/>
    <cellStyle name="Хороший 8 5 3" xfId="11706"/>
    <cellStyle name="Хороший 8 6" xfId="5673"/>
    <cellStyle name="Хороший 8 6 2" xfId="7363"/>
    <cellStyle name="Хороший 8 6 2 2" xfId="8613"/>
    <cellStyle name="Хороший 8 6 3" xfId="11707"/>
    <cellStyle name="Хороший 8 7" xfId="5674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75"/>
    <cellStyle name="Хороший 9 2" xfId="5676"/>
    <cellStyle name="Хороший 9 2 2" xfId="7366"/>
    <cellStyle name="Хороший 9 2 2 2" xfId="8616"/>
    <cellStyle name="Хороший 9 2 3" xfId="11710"/>
    <cellStyle name="Хороший 9 3" xfId="5677"/>
    <cellStyle name="Хороший 9 3 2" xfId="7367"/>
    <cellStyle name="Хороший 9 3 2 2" xfId="8617"/>
    <cellStyle name="Хороший 9 3 3" xfId="11711"/>
    <cellStyle name="Хороший 9 4" xfId="5678"/>
    <cellStyle name="Хороший 9 4 2" xfId="7368"/>
    <cellStyle name="Хороший 9 4 2 2" xfId="8618"/>
    <cellStyle name="Хороший 9 4 3" xfId="11712"/>
    <cellStyle name="Хороший 9 5" xfId="5679"/>
    <cellStyle name="Хороший 9 5 2" xfId="7369"/>
    <cellStyle name="Хороший 9 5 2 2" xfId="8619"/>
    <cellStyle name="Хороший 9 5 3" xfId="11713"/>
    <cellStyle name="Хороший 9 6" xfId="5680"/>
    <cellStyle name="Хороший 9 6 2" xfId="7370"/>
    <cellStyle name="Хороший 9 6 2 2" xfId="8620"/>
    <cellStyle name="Хороший 9 6 3" xfId="11714"/>
    <cellStyle name="Хороший 9 7" xfId="5681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1"/>
  <sheetViews>
    <sheetView tabSelected="1" topLeftCell="A326" zoomScaleSheetLayoutView="100" workbookViewId="0">
      <selection activeCell="B321" sqref="B321:F340"/>
    </sheetView>
  </sheetViews>
  <sheetFormatPr defaultColWidth="9.125" defaultRowHeight="13.1" x14ac:dyDescent="0.25"/>
  <cols>
    <col min="1" max="1" width="35" style="3" customWidth="1"/>
    <col min="2" max="2" width="13.25" style="3" customWidth="1"/>
    <col min="3" max="4" width="20.375" style="3" customWidth="1"/>
    <col min="5" max="5" width="17.375" style="3" customWidth="1"/>
    <col min="6" max="6" width="16.625" style="3" customWidth="1"/>
    <col min="7" max="16384" width="9.125" style="3"/>
  </cols>
  <sheetData>
    <row r="1" spans="1:7" s="12" customFormat="1" ht="15.75" x14ac:dyDescent="0.3">
      <c r="A1" s="31" t="s">
        <v>1</v>
      </c>
      <c r="B1" s="31"/>
      <c r="C1" s="31"/>
      <c r="D1" s="31"/>
      <c r="E1" s="31"/>
      <c r="F1" s="31"/>
    </row>
    <row r="2" spans="1:7" ht="17.2" customHeight="1" x14ac:dyDescent="0.25">
      <c r="A2" s="32" t="s">
        <v>2</v>
      </c>
      <c r="B2" s="33"/>
      <c r="C2" s="33"/>
      <c r="D2" s="33"/>
      <c r="E2" s="33"/>
      <c r="F2" s="33"/>
    </row>
    <row r="3" spans="1:7" ht="19" customHeight="1" x14ac:dyDescent="0.25">
      <c r="A3" s="34"/>
      <c r="B3" s="36" t="s">
        <v>3</v>
      </c>
      <c r="C3" s="38" t="s">
        <v>4</v>
      </c>
      <c r="D3" s="38"/>
      <c r="E3" s="38"/>
      <c r="F3" s="39"/>
      <c r="G3" s="4"/>
    </row>
    <row r="4" spans="1:7" ht="41.25" customHeight="1" x14ac:dyDescent="0.25">
      <c r="A4" s="35"/>
      <c r="B4" s="37"/>
      <c r="C4" s="5" t="s">
        <v>33</v>
      </c>
      <c r="D4" s="5" t="s">
        <v>34</v>
      </c>
      <c r="E4" s="5" t="s">
        <v>5</v>
      </c>
      <c r="F4" s="6" t="s">
        <v>6</v>
      </c>
      <c r="G4" s="4"/>
    </row>
    <row r="5" spans="1:7" ht="12.8" customHeight="1" x14ac:dyDescent="0.25">
      <c r="A5" s="28" t="s">
        <v>7</v>
      </c>
      <c r="B5" s="28"/>
      <c r="C5" s="28"/>
      <c r="D5" s="28"/>
      <c r="E5" s="28"/>
      <c r="F5" s="28"/>
      <c r="G5" s="7"/>
    </row>
    <row r="6" spans="1:7" x14ac:dyDescent="0.25">
      <c r="A6" s="8" t="s">
        <v>3</v>
      </c>
      <c r="B6" s="9">
        <v>199208</v>
      </c>
      <c r="C6" s="21">
        <v>115570</v>
      </c>
      <c r="D6" s="21">
        <v>54431</v>
      </c>
      <c r="E6" s="9">
        <v>22762</v>
      </c>
      <c r="F6" s="9">
        <v>6446</v>
      </c>
      <c r="G6" s="7"/>
    </row>
    <row r="7" spans="1:7" x14ac:dyDescent="0.25">
      <c r="A7" s="10" t="s">
        <v>12</v>
      </c>
      <c r="B7" s="9">
        <v>21342</v>
      </c>
      <c r="C7" s="21">
        <v>4024</v>
      </c>
      <c r="D7" s="21">
        <v>7622</v>
      </c>
      <c r="E7" s="9">
        <v>3250</v>
      </c>
      <c r="F7" s="9">
        <v>6446</v>
      </c>
      <c r="G7" s="7"/>
    </row>
    <row r="8" spans="1:7" x14ac:dyDescent="0.25">
      <c r="A8" s="10" t="s">
        <v>13</v>
      </c>
      <c r="B8" s="9">
        <f>B9+B10+B11+B12</f>
        <v>61881</v>
      </c>
      <c r="C8" s="21">
        <v>35120</v>
      </c>
      <c r="D8" s="21">
        <v>25611</v>
      </c>
      <c r="E8" s="9">
        <f t="shared" ref="E8" si="0">E9+E10+E11+E12</f>
        <v>1149</v>
      </c>
      <c r="F8" s="2" t="s">
        <v>0</v>
      </c>
      <c r="G8" s="7"/>
    </row>
    <row r="9" spans="1:7" x14ac:dyDescent="0.25">
      <c r="A9" s="10" t="s">
        <v>14</v>
      </c>
      <c r="B9" s="9">
        <v>2740</v>
      </c>
      <c r="C9" s="21">
        <v>1480</v>
      </c>
      <c r="D9" s="21">
        <v>1257</v>
      </c>
      <c r="E9" s="9">
        <v>3</v>
      </c>
      <c r="F9" s="2" t="s">
        <v>0</v>
      </c>
      <c r="G9" s="7"/>
    </row>
    <row r="10" spans="1:7" ht="26.2" x14ac:dyDescent="0.25">
      <c r="A10" s="10" t="s">
        <v>15</v>
      </c>
      <c r="B10" s="9">
        <v>55151</v>
      </c>
      <c r="C10" s="21">
        <v>32221</v>
      </c>
      <c r="D10" s="21">
        <v>21814</v>
      </c>
      <c r="E10" s="9">
        <v>1115</v>
      </c>
      <c r="F10" s="2" t="s">
        <v>0</v>
      </c>
      <c r="G10" s="7"/>
    </row>
    <row r="11" spans="1:7" ht="38.299999999999997" customHeight="1" x14ac:dyDescent="0.25">
      <c r="A11" s="10" t="s">
        <v>16</v>
      </c>
      <c r="B11" s="9">
        <v>1763</v>
      </c>
      <c r="C11" s="21">
        <v>236</v>
      </c>
      <c r="D11" s="21">
        <v>1517</v>
      </c>
      <c r="E11" s="9">
        <v>10</v>
      </c>
      <c r="F11" s="2" t="s">
        <v>0</v>
      </c>
      <c r="G11" s="7"/>
    </row>
    <row r="12" spans="1:7" x14ac:dyDescent="0.25">
      <c r="A12" s="10" t="s">
        <v>17</v>
      </c>
      <c r="B12" s="9">
        <v>2227</v>
      </c>
      <c r="C12" s="21">
        <v>1183</v>
      </c>
      <c r="D12" s="21">
        <v>1023</v>
      </c>
      <c r="E12" s="9">
        <v>21</v>
      </c>
      <c r="F12" s="2" t="s">
        <v>0</v>
      </c>
      <c r="G12" s="7"/>
    </row>
    <row r="13" spans="1:7" ht="26.2" x14ac:dyDescent="0.25">
      <c r="A13" s="10" t="s">
        <v>18</v>
      </c>
      <c r="B13" s="9">
        <v>19346</v>
      </c>
      <c r="C13" s="21">
        <v>9441</v>
      </c>
      <c r="D13" s="21">
        <v>9623</v>
      </c>
      <c r="E13" s="9">
        <v>282</v>
      </c>
      <c r="F13" s="2" t="s">
        <v>0</v>
      </c>
      <c r="G13" s="7"/>
    </row>
    <row r="14" spans="1:7" x14ac:dyDescent="0.25">
      <c r="A14" s="10" t="s">
        <v>19</v>
      </c>
      <c r="B14" s="9">
        <v>49068</v>
      </c>
      <c r="C14" s="21">
        <v>33310</v>
      </c>
      <c r="D14" s="21">
        <v>3823</v>
      </c>
      <c r="E14" s="9">
        <v>11937</v>
      </c>
      <c r="F14" s="2" t="s">
        <v>0</v>
      </c>
      <c r="G14" s="7"/>
    </row>
    <row r="15" spans="1:7" ht="26.2" x14ac:dyDescent="0.25">
      <c r="A15" s="10" t="s">
        <v>20</v>
      </c>
      <c r="B15" s="9">
        <v>15175</v>
      </c>
      <c r="C15" s="21">
        <v>11121</v>
      </c>
      <c r="D15" s="21">
        <v>2442</v>
      </c>
      <c r="E15" s="9">
        <v>1611</v>
      </c>
      <c r="F15" s="2" t="s">
        <v>0</v>
      </c>
      <c r="G15" s="7"/>
    </row>
    <row r="16" spans="1:7" ht="15.05" customHeight="1" x14ac:dyDescent="0.25">
      <c r="A16" s="10" t="s">
        <v>21</v>
      </c>
      <c r="B16" s="9">
        <v>3114</v>
      </c>
      <c r="C16" s="21">
        <v>1922</v>
      </c>
      <c r="D16" s="21">
        <v>275</v>
      </c>
      <c r="E16" s="9">
        <v>917</v>
      </c>
      <c r="F16" s="2" t="s">
        <v>0</v>
      </c>
      <c r="G16" s="7"/>
    </row>
    <row r="17" spans="1:10" x14ac:dyDescent="0.25">
      <c r="A17" s="10" t="s">
        <v>22</v>
      </c>
      <c r="B17" s="9">
        <v>2476</v>
      </c>
      <c r="C17" s="21">
        <v>1777</v>
      </c>
      <c r="D17" s="21">
        <v>599</v>
      </c>
      <c r="E17" s="9">
        <v>100</v>
      </c>
      <c r="F17" s="2" t="s">
        <v>0</v>
      </c>
      <c r="G17" s="7"/>
    </row>
    <row r="18" spans="1:10" x14ac:dyDescent="0.25">
      <c r="A18" s="10" t="s">
        <v>23</v>
      </c>
      <c r="B18" s="9">
        <v>1871</v>
      </c>
      <c r="C18" s="21">
        <v>1870</v>
      </c>
      <c r="D18" s="26" t="s">
        <v>0</v>
      </c>
      <c r="E18" s="9">
        <v>2</v>
      </c>
      <c r="F18" s="2" t="s">
        <v>0</v>
      </c>
      <c r="G18" s="7"/>
    </row>
    <row r="19" spans="1:10" ht="26.2" x14ac:dyDescent="0.25">
      <c r="A19" s="10" t="s">
        <v>24</v>
      </c>
      <c r="B19" s="9">
        <v>5786</v>
      </c>
      <c r="C19" s="21">
        <v>3097</v>
      </c>
      <c r="D19" s="21">
        <v>1304</v>
      </c>
      <c r="E19" s="9">
        <v>1385</v>
      </c>
      <c r="F19" s="2" t="s">
        <v>0</v>
      </c>
      <c r="G19" s="7"/>
    </row>
    <row r="20" spans="1:10" ht="26.2" x14ac:dyDescent="0.25">
      <c r="A20" s="10" t="s">
        <v>25</v>
      </c>
      <c r="B20" s="9">
        <v>3595</v>
      </c>
      <c r="C20" s="21">
        <v>2643</v>
      </c>
      <c r="D20" s="21">
        <v>662</v>
      </c>
      <c r="E20" s="9">
        <v>290</v>
      </c>
      <c r="F20" s="2" t="s">
        <v>0</v>
      </c>
      <c r="G20" s="7"/>
    </row>
    <row r="21" spans="1:10" ht="26.2" x14ac:dyDescent="0.25">
      <c r="A21" s="10" t="s">
        <v>26</v>
      </c>
      <c r="B21" s="9">
        <v>7838</v>
      </c>
      <c r="C21" s="21">
        <v>5962</v>
      </c>
      <c r="D21" s="21">
        <v>1485</v>
      </c>
      <c r="E21" s="9">
        <v>392</v>
      </c>
      <c r="F21" s="2" t="s">
        <v>0</v>
      </c>
      <c r="G21" s="7"/>
    </row>
    <row r="22" spans="1:10" x14ac:dyDescent="0.25">
      <c r="A22" s="10" t="s">
        <v>27</v>
      </c>
      <c r="B22" s="9">
        <v>1195</v>
      </c>
      <c r="C22" s="21">
        <v>780</v>
      </c>
      <c r="D22" s="21">
        <v>207</v>
      </c>
      <c r="E22" s="9">
        <v>208</v>
      </c>
      <c r="F22" s="2" t="s">
        <v>0</v>
      </c>
      <c r="G22" s="7"/>
    </row>
    <row r="23" spans="1:10" x14ac:dyDescent="0.25">
      <c r="A23" s="10" t="s">
        <v>28</v>
      </c>
      <c r="B23" s="9">
        <v>4276</v>
      </c>
      <c r="C23" s="21">
        <v>3367</v>
      </c>
      <c r="D23" s="21">
        <v>778</v>
      </c>
      <c r="E23" s="9">
        <v>131</v>
      </c>
      <c r="F23" s="2" t="s">
        <v>0</v>
      </c>
      <c r="G23" s="7"/>
    </row>
    <row r="24" spans="1:10" x14ac:dyDescent="0.25">
      <c r="A24" s="10" t="s">
        <v>29</v>
      </c>
      <c r="B24" s="9">
        <v>381</v>
      </c>
      <c r="C24" s="21">
        <v>265</v>
      </c>
      <c r="D24" s="26" t="s">
        <v>0</v>
      </c>
      <c r="E24" s="9">
        <v>116</v>
      </c>
      <c r="F24" s="2" t="s">
        <v>0</v>
      </c>
      <c r="G24" s="7"/>
    </row>
    <row r="25" spans="1:10" x14ac:dyDescent="0.25">
      <c r="A25" s="10" t="s">
        <v>30</v>
      </c>
      <c r="B25" s="9">
        <v>1864</v>
      </c>
      <c r="C25" s="21">
        <v>871</v>
      </c>
      <c r="D25" s="26" t="s">
        <v>0</v>
      </c>
      <c r="E25" s="9">
        <v>992</v>
      </c>
      <c r="F25" s="2" t="s">
        <v>0</v>
      </c>
      <c r="G25" s="7"/>
    </row>
    <row r="26" spans="1:10" x14ac:dyDescent="0.25">
      <c r="A26" s="28" t="s">
        <v>8</v>
      </c>
      <c r="B26" s="28"/>
      <c r="C26" s="28"/>
      <c r="D26" s="28"/>
      <c r="E26" s="28"/>
      <c r="F26" s="28"/>
      <c r="G26" s="7"/>
    </row>
    <row r="27" spans="1:10" x14ac:dyDescent="0.25">
      <c r="A27" s="8" t="s">
        <v>3</v>
      </c>
      <c r="B27" s="2">
        <v>503461</v>
      </c>
      <c r="C27" s="20">
        <v>283908</v>
      </c>
      <c r="D27" s="20">
        <v>125752</v>
      </c>
      <c r="E27" s="2">
        <v>76275</v>
      </c>
      <c r="F27" s="2">
        <v>17526</v>
      </c>
      <c r="G27" s="7"/>
      <c r="J27" s="11"/>
    </row>
    <row r="28" spans="1:10" x14ac:dyDescent="0.25">
      <c r="A28" s="10" t="s">
        <v>12</v>
      </c>
      <c r="B28" s="2">
        <v>58859</v>
      </c>
      <c r="C28" s="20">
        <v>10183</v>
      </c>
      <c r="D28" s="20">
        <v>19080</v>
      </c>
      <c r="E28" s="2">
        <v>12070</v>
      </c>
      <c r="F28" s="2">
        <v>17526</v>
      </c>
      <c r="G28" s="7"/>
      <c r="J28" s="11"/>
    </row>
    <row r="29" spans="1:10" x14ac:dyDescent="0.25">
      <c r="A29" s="10" t="s">
        <v>13</v>
      </c>
      <c r="B29" s="2">
        <f>B30+B31+B32+B33</f>
        <v>141670</v>
      </c>
      <c r="C29" s="20">
        <v>82086</v>
      </c>
      <c r="D29" s="20">
        <v>55645</v>
      </c>
      <c r="E29" s="2">
        <f t="shared" ref="E29" si="1">E30+E31+E32+E33</f>
        <v>3939</v>
      </c>
      <c r="F29" s="2" t="s">
        <v>0</v>
      </c>
      <c r="G29" s="7"/>
      <c r="J29" s="11"/>
    </row>
    <row r="30" spans="1:10" x14ac:dyDescent="0.25">
      <c r="A30" s="10" t="s">
        <v>14</v>
      </c>
      <c r="B30" s="2">
        <v>8979</v>
      </c>
      <c r="C30" s="20">
        <v>5234</v>
      </c>
      <c r="D30" s="20">
        <v>3742</v>
      </c>
      <c r="E30" s="2">
        <v>3</v>
      </c>
      <c r="F30" s="2" t="s">
        <v>0</v>
      </c>
      <c r="G30" s="7"/>
      <c r="J30" s="11"/>
    </row>
    <row r="31" spans="1:10" ht="26.2" x14ac:dyDescent="0.25">
      <c r="A31" s="10" t="s">
        <v>15</v>
      </c>
      <c r="B31" s="2">
        <v>124879</v>
      </c>
      <c r="C31" s="20">
        <v>74133</v>
      </c>
      <c r="D31" s="20">
        <v>46899</v>
      </c>
      <c r="E31" s="2">
        <v>3847</v>
      </c>
      <c r="F31" s="2" t="s">
        <v>0</v>
      </c>
      <c r="G31" s="7"/>
      <c r="J31" s="11"/>
    </row>
    <row r="32" spans="1:10" ht="39.299999999999997" x14ac:dyDescent="0.25">
      <c r="A32" s="10" t="s">
        <v>16</v>
      </c>
      <c r="B32" s="2">
        <v>3198</v>
      </c>
      <c r="C32" s="20">
        <v>386</v>
      </c>
      <c r="D32" s="20">
        <v>2787</v>
      </c>
      <c r="E32" s="2">
        <v>25</v>
      </c>
      <c r="F32" s="2" t="s">
        <v>0</v>
      </c>
      <c r="G32" s="7"/>
      <c r="J32" s="11"/>
    </row>
    <row r="33" spans="1:10" x14ac:dyDescent="0.25">
      <c r="A33" s="10" t="s">
        <v>17</v>
      </c>
      <c r="B33" s="2">
        <v>4614</v>
      </c>
      <c r="C33" s="20">
        <v>2333</v>
      </c>
      <c r="D33" s="20">
        <v>2217</v>
      </c>
      <c r="E33" s="2">
        <v>64</v>
      </c>
      <c r="F33" s="2" t="s">
        <v>0</v>
      </c>
      <c r="G33" s="7"/>
      <c r="J33" s="11"/>
    </row>
    <row r="34" spans="1:10" ht="26.2" x14ac:dyDescent="0.25">
      <c r="A34" s="10" t="s">
        <v>18</v>
      </c>
      <c r="B34" s="2">
        <v>59812</v>
      </c>
      <c r="C34" s="20">
        <v>32982</v>
      </c>
      <c r="D34" s="20">
        <v>25860</v>
      </c>
      <c r="E34" s="2">
        <v>970</v>
      </c>
      <c r="F34" s="2" t="s">
        <v>0</v>
      </c>
      <c r="G34" s="7"/>
      <c r="J34" s="11"/>
    </row>
    <row r="35" spans="1:10" x14ac:dyDescent="0.25">
      <c r="A35" s="10" t="s">
        <v>19</v>
      </c>
      <c r="B35" s="2">
        <v>134823</v>
      </c>
      <c r="C35" s="20">
        <v>85065</v>
      </c>
      <c r="D35" s="20">
        <v>9073</v>
      </c>
      <c r="E35" s="2">
        <v>40685</v>
      </c>
      <c r="F35" s="2" t="s">
        <v>0</v>
      </c>
      <c r="G35" s="7"/>
      <c r="J35" s="11"/>
    </row>
    <row r="36" spans="1:10" ht="26.2" x14ac:dyDescent="0.25">
      <c r="A36" s="10" t="s">
        <v>20</v>
      </c>
      <c r="B36" s="2">
        <v>33800</v>
      </c>
      <c r="C36" s="20">
        <v>24179</v>
      </c>
      <c r="D36" s="20">
        <v>5071</v>
      </c>
      <c r="E36" s="2">
        <v>4550</v>
      </c>
      <c r="F36" s="2" t="s">
        <v>0</v>
      </c>
      <c r="G36" s="7"/>
      <c r="J36" s="11"/>
    </row>
    <row r="37" spans="1:10" ht="14.25" customHeight="1" x14ac:dyDescent="0.25">
      <c r="A37" s="10" t="s">
        <v>21</v>
      </c>
      <c r="B37" s="2">
        <v>7195</v>
      </c>
      <c r="C37" s="20">
        <v>4224</v>
      </c>
      <c r="D37" s="20">
        <v>703</v>
      </c>
      <c r="E37" s="2">
        <v>2268</v>
      </c>
      <c r="F37" s="2" t="s">
        <v>0</v>
      </c>
      <c r="G37" s="7"/>
      <c r="J37" s="11"/>
    </row>
    <row r="38" spans="1:10" x14ac:dyDescent="0.25">
      <c r="A38" s="10" t="s">
        <v>22</v>
      </c>
      <c r="B38" s="2">
        <v>4550</v>
      </c>
      <c r="C38" s="20">
        <v>3481</v>
      </c>
      <c r="D38" s="20">
        <v>773</v>
      </c>
      <c r="E38" s="2">
        <v>296</v>
      </c>
      <c r="F38" s="2" t="s">
        <v>0</v>
      </c>
      <c r="G38" s="7"/>
      <c r="J38" s="11"/>
    </row>
    <row r="39" spans="1:10" x14ac:dyDescent="0.25">
      <c r="A39" s="10" t="s">
        <v>23</v>
      </c>
      <c r="B39" s="2">
        <v>4401</v>
      </c>
      <c r="C39" s="20">
        <v>4394</v>
      </c>
      <c r="D39" s="26" t="s">
        <v>0</v>
      </c>
      <c r="E39" s="2">
        <v>7</v>
      </c>
      <c r="F39" s="2" t="s">
        <v>0</v>
      </c>
      <c r="G39" s="7"/>
      <c r="J39" s="11"/>
    </row>
    <row r="40" spans="1:10" ht="26.2" x14ac:dyDescent="0.25">
      <c r="A40" s="10" t="s">
        <v>24</v>
      </c>
      <c r="B40" s="2">
        <v>14227</v>
      </c>
      <c r="C40" s="20">
        <v>6301</v>
      </c>
      <c r="D40" s="20">
        <v>2280</v>
      </c>
      <c r="E40" s="2">
        <v>5646</v>
      </c>
      <c r="F40" s="2" t="s">
        <v>0</v>
      </c>
      <c r="G40" s="7"/>
      <c r="J40" s="11"/>
    </row>
    <row r="41" spans="1:10" ht="26.2" x14ac:dyDescent="0.25">
      <c r="A41" s="10" t="s">
        <v>25</v>
      </c>
      <c r="B41" s="2">
        <v>9265</v>
      </c>
      <c r="C41" s="20">
        <v>6478</v>
      </c>
      <c r="D41" s="20">
        <v>1881</v>
      </c>
      <c r="E41" s="2">
        <v>906</v>
      </c>
      <c r="F41" s="2" t="s">
        <v>0</v>
      </c>
      <c r="G41" s="7"/>
      <c r="J41" s="11"/>
    </row>
    <row r="42" spans="1:10" ht="26.2" x14ac:dyDescent="0.25">
      <c r="A42" s="10" t="s">
        <v>26</v>
      </c>
      <c r="B42" s="2">
        <v>16590</v>
      </c>
      <c r="C42" s="20">
        <v>12711</v>
      </c>
      <c r="D42" s="20">
        <v>2908</v>
      </c>
      <c r="E42" s="2">
        <v>971</v>
      </c>
      <c r="F42" s="2" t="s">
        <v>0</v>
      </c>
      <c r="G42" s="7"/>
      <c r="J42" s="11"/>
    </row>
    <row r="43" spans="1:10" x14ac:dyDescent="0.25">
      <c r="A43" s="10" t="s">
        <v>27</v>
      </c>
      <c r="B43" s="2">
        <v>2647</v>
      </c>
      <c r="C43" s="20">
        <v>1721</v>
      </c>
      <c r="D43" s="20">
        <v>409</v>
      </c>
      <c r="E43" s="2">
        <v>517</v>
      </c>
      <c r="F43" s="2" t="s">
        <v>0</v>
      </c>
      <c r="G43" s="7"/>
      <c r="J43" s="11"/>
    </row>
    <row r="44" spans="1:10" x14ac:dyDescent="0.25">
      <c r="A44" s="10" t="s">
        <v>28</v>
      </c>
      <c r="B44" s="2">
        <v>10259</v>
      </c>
      <c r="C44" s="20">
        <v>7730</v>
      </c>
      <c r="D44" s="20">
        <v>2069</v>
      </c>
      <c r="E44" s="2">
        <v>460</v>
      </c>
      <c r="F44" s="2" t="s">
        <v>0</v>
      </c>
      <c r="G44" s="7"/>
      <c r="J44" s="11"/>
    </row>
    <row r="45" spans="1:10" x14ac:dyDescent="0.25">
      <c r="A45" s="10" t="s">
        <v>29</v>
      </c>
      <c r="B45" s="2">
        <v>906</v>
      </c>
      <c r="C45" s="20">
        <v>499</v>
      </c>
      <c r="D45" s="26" t="s">
        <v>0</v>
      </c>
      <c r="E45" s="2">
        <v>407</v>
      </c>
      <c r="F45" s="2" t="s">
        <v>0</v>
      </c>
      <c r="G45" s="7"/>
      <c r="J45" s="11"/>
    </row>
    <row r="46" spans="1:10" x14ac:dyDescent="0.25">
      <c r="A46" s="10" t="s">
        <v>30</v>
      </c>
      <c r="B46" s="2">
        <v>4457</v>
      </c>
      <c r="C46" s="20">
        <v>1874</v>
      </c>
      <c r="D46" s="26" t="s">
        <v>0</v>
      </c>
      <c r="E46" s="2">
        <v>2583</v>
      </c>
      <c r="F46" s="2" t="s">
        <v>0</v>
      </c>
      <c r="G46" s="7"/>
      <c r="J46" s="11"/>
    </row>
    <row r="47" spans="1:10" x14ac:dyDescent="0.25">
      <c r="A47" s="28" t="s">
        <v>9</v>
      </c>
      <c r="B47" s="28"/>
      <c r="C47" s="28"/>
      <c r="D47" s="28"/>
      <c r="E47" s="28"/>
      <c r="F47" s="28"/>
      <c r="G47" s="7"/>
    </row>
    <row r="48" spans="1:10" x14ac:dyDescent="0.25">
      <c r="A48" s="8" t="s">
        <v>3</v>
      </c>
      <c r="B48" s="1">
        <v>934332</v>
      </c>
      <c r="C48" s="19">
        <v>489183</v>
      </c>
      <c r="D48" s="19">
        <v>207839</v>
      </c>
      <c r="E48" s="1">
        <v>120456</v>
      </c>
      <c r="F48" s="1">
        <v>116854</v>
      </c>
      <c r="G48" s="7"/>
    </row>
    <row r="49" spans="1:7" x14ac:dyDescent="0.25">
      <c r="A49" s="10" t="s">
        <v>12</v>
      </c>
      <c r="B49" s="1">
        <v>181964</v>
      </c>
      <c r="C49" s="19">
        <v>17277</v>
      </c>
      <c r="D49" s="19">
        <v>29230</v>
      </c>
      <c r="E49" s="1">
        <v>18603</v>
      </c>
      <c r="F49" s="1">
        <v>116854</v>
      </c>
      <c r="G49" s="7"/>
    </row>
    <row r="50" spans="1:7" x14ac:dyDescent="0.25">
      <c r="A50" s="10" t="s">
        <v>13</v>
      </c>
      <c r="B50" s="1">
        <f>B51+B52+B53+B54</f>
        <v>227926</v>
      </c>
      <c r="C50" s="19">
        <v>131002</v>
      </c>
      <c r="D50" s="19">
        <v>90378</v>
      </c>
      <c r="E50" s="1">
        <f t="shared" ref="E50" si="2">E51+E52+E53+E54</f>
        <v>6546</v>
      </c>
      <c r="F50" s="2" t="s">
        <v>0</v>
      </c>
      <c r="G50" s="7"/>
    </row>
    <row r="51" spans="1:7" x14ac:dyDescent="0.25">
      <c r="A51" s="10" t="s">
        <v>14</v>
      </c>
      <c r="B51" s="1">
        <v>18104</v>
      </c>
      <c r="C51" s="19">
        <v>10942</v>
      </c>
      <c r="D51" s="19">
        <v>7158</v>
      </c>
      <c r="E51" s="1">
        <v>4</v>
      </c>
      <c r="F51" s="2" t="s">
        <v>0</v>
      </c>
      <c r="G51" s="7"/>
    </row>
    <row r="52" spans="1:7" ht="26.2" x14ac:dyDescent="0.25">
      <c r="A52" s="10" t="s">
        <v>15</v>
      </c>
      <c r="B52" s="1">
        <v>198300</v>
      </c>
      <c r="C52" s="19">
        <v>116335</v>
      </c>
      <c r="D52" s="19">
        <v>75548</v>
      </c>
      <c r="E52" s="1">
        <v>6417</v>
      </c>
      <c r="F52" s="2" t="s">
        <v>0</v>
      </c>
      <c r="G52" s="7"/>
    </row>
    <row r="53" spans="1:7" ht="39.299999999999997" x14ac:dyDescent="0.25">
      <c r="A53" s="10" t="s">
        <v>16</v>
      </c>
      <c r="B53" s="1">
        <v>4821</v>
      </c>
      <c r="C53" s="19">
        <v>528</v>
      </c>
      <c r="D53" s="19">
        <v>4262</v>
      </c>
      <c r="E53" s="1">
        <v>31</v>
      </c>
      <c r="F53" s="2" t="s">
        <v>0</v>
      </c>
      <c r="G53" s="7"/>
    </row>
    <row r="54" spans="1:7" x14ac:dyDescent="0.25">
      <c r="A54" s="10" t="s">
        <v>17</v>
      </c>
      <c r="B54" s="1">
        <v>6701</v>
      </c>
      <c r="C54" s="19">
        <v>3197</v>
      </c>
      <c r="D54" s="19">
        <v>3410</v>
      </c>
      <c r="E54" s="1">
        <v>94</v>
      </c>
      <c r="F54" s="2" t="s">
        <v>0</v>
      </c>
      <c r="G54" s="7"/>
    </row>
    <row r="55" spans="1:7" ht="26.2" x14ac:dyDescent="0.25">
      <c r="A55" s="10" t="s">
        <v>18</v>
      </c>
      <c r="B55" s="1">
        <v>124919</v>
      </c>
      <c r="C55" s="19">
        <v>76313</v>
      </c>
      <c r="D55" s="19">
        <v>46923</v>
      </c>
      <c r="E55" s="1">
        <v>1682</v>
      </c>
      <c r="F55" s="2" t="s">
        <v>0</v>
      </c>
      <c r="G55" s="7"/>
    </row>
    <row r="56" spans="1:7" x14ac:dyDescent="0.25">
      <c r="A56" s="10" t="s">
        <v>19</v>
      </c>
      <c r="B56" s="1">
        <v>227207</v>
      </c>
      <c r="C56" s="19">
        <v>147271</v>
      </c>
      <c r="D56" s="19">
        <v>14110</v>
      </c>
      <c r="E56" s="1">
        <v>65826</v>
      </c>
      <c r="F56" s="2" t="s">
        <v>0</v>
      </c>
      <c r="G56" s="7"/>
    </row>
    <row r="57" spans="1:7" ht="26.2" x14ac:dyDescent="0.25">
      <c r="A57" s="10" t="s">
        <v>20</v>
      </c>
      <c r="B57" s="1">
        <v>52827</v>
      </c>
      <c r="C57" s="19">
        <v>38446</v>
      </c>
      <c r="D57" s="19">
        <v>7291</v>
      </c>
      <c r="E57" s="1">
        <v>7089</v>
      </c>
      <c r="F57" s="2" t="s">
        <v>0</v>
      </c>
      <c r="G57" s="7"/>
    </row>
    <row r="58" spans="1:7" ht="15.75" customHeight="1" x14ac:dyDescent="0.25">
      <c r="A58" s="10" t="s">
        <v>21</v>
      </c>
      <c r="B58" s="1">
        <v>11560</v>
      </c>
      <c r="C58" s="19">
        <v>6520</v>
      </c>
      <c r="D58" s="19">
        <v>1285</v>
      </c>
      <c r="E58" s="1">
        <v>3756</v>
      </c>
      <c r="F58" s="2" t="s">
        <v>0</v>
      </c>
      <c r="G58" s="7"/>
    </row>
    <row r="59" spans="1:7" x14ac:dyDescent="0.25">
      <c r="A59" s="10" t="s">
        <v>22</v>
      </c>
      <c r="B59" s="1">
        <v>8962</v>
      </c>
      <c r="C59" s="19">
        <v>6194</v>
      </c>
      <c r="D59" s="19">
        <v>2255</v>
      </c>
      <c r="E59" s="1">
        <v>512</v>
      </c>
      <c r="F59" s="2" t="s">
        <v>0</v>
      </c>
      <c r="G59" s="7"/>
    </row>
    <row r="60" spans="1:7" x14ac:dyDescent="0.25">
      <c r="A60" s="10" t="s">
        <v>23</v>
      </c>
      <c r="B60" s="1">
        <v>7422</v>
      </c>
      <c r="C60" s="19">
        <v>7415</v>
      </c>
      <c r="D60" s="26" t="s">
        <v>0</v>
      </c>
      <c r="E60" s="1">
        <v>8</v>
      </c>
      <c r="F60" s="2" t="s">
        <v>0</v>
      </c>
      <c r="G60" s="7"/>
    </row>
    <row r="61" spans="1:7" ht="26.2" x14ac:dyDescent="0.25">
      <c r="A61" s="10" t="s">
        <v>24</v>
      </c>
      <c r="B61" s="1">
        <v>22810</v>
      </c>
      <c r="C61" s="19">
        <v>9383</v>
      </c>
      <c r="D61" s="19">
        <v>6051</v>
      </c>
      <c r="E61" s="1">
        <v>7376</v>
      </c>
      <c r="F61" s="2" t="s">
        <v>0</v>
      </c>
      <c r="G61" s="7"/>
    </row>
    <row r="62" spans="1:7" ht="26.2" x14ac:dyDescent="0.25">
      <c r="A62" s="10" t="s">
        <v>25</v>
      </c>
      <c r="B62" s="1">
        <v>15845</v>
      </c>
      <c r="C62" s="19">
        <v>12008</v>
      </c>
      <c r="D62" s="19">
        <v>2479</v>
      </c>
      <c r="E62" s="1">
        <v>1358</v>
      </c>
      <c r="F62" s="2" t="s">
        <v>0</v>
      </c>
      <c r="G62" s="7"/>
    </row>
    <row r="63" spans="1:7" ht="26.2" x14ac:dyDescent="0.25">
      <c r="A63" s="10" t="s">
        <v>26</v>
      </c>
      <c r="B63" s="1">
        <v>25471</v>
      </c>
      <c r="C63" s="19">
        <v>19813</v>
      </c>
      <c r="D63" s="19">
        <v>4065</v>
      </c>
      <c r="E63" s="1">
        <v>1593</v>
      </c>
      <c r="F63" s="2" t="s">
        <v>0</v>
      </c>
      <c r="G63" s="7"/>
    </row>
    <row r="64" spans="1:7" x14ac:dyDescent="0.25">
      <c r="A64" s="10" t="s">
        <v>27</v>
      </c>
      <c r="B64" s="1">
        <v>3999</v>
      </c>
      <c r="C64" s="19">
        <v>2651</v>
      </c>
      <c r="D64" s="19">
        <v>519</v>
      </c>
      <c r="E64" s="1">
        <v>830</v>
      </c>
      <c r="F64" s="2" t="s">
        <v>0</v>
      </c>
      <c r="G64" s="7"/>
    </row>
    <row r="65" spans="1:7" x14ac:dyDescent="0.25">
      <c r="A65" s="10" t="s">
        <v>28</v>
      </c>
      <c r="B65" s="1">
        <v>15267</v>
      </c>
      <c r="C65" s="19">
        <v>11347</v>
      </c>
      <c r="D65" s="19">
        <v>3253</v>
      </c>
      <c r="E65" s="1">
        <v>668</v>
      </c>
      <c r="F65" s="2" t="s">
        <v>0</v>
      </c>
      <c r="G65" s="7"/>
    </row>
    <row r="66" spans="1:7" x14ac:dyDescent="0.25">
      <c r="A66" s="10" t="s">
        <v>29</v>
      </c>
      <c r="B66" s="1">
        <v>1299</v>
      </c>
      <c r="C66" s="19">
        <v>709</v>
      </c>
      <c r="D66" s="26" t="s">
        <v>0</v>
      </c>
      <c r="E66" s="1">
        <v>589</v>
      </c>
      <c r="F66" s="2" t="s">
        <v>0</v>
      </c>
      <c r="G66" s="7"/>
    </row>
    <row r="67" spans="1:7" x14ac:dyDescent="0.25">
      <c r="A67" s="10" t="s">
        <v>30</v>
      </c>
      <c r="B67" s="1">
        <v>6854</v>
      </c>
      <c r="C67" s="19">
        <v>2834</v>
      </c>
      <c r="D67" s="26" t="s">
        <v>0</v>
      </c>
      <c r="E67" s="1">
        <v>4020</v>
      </c>
      <c r="F67" s="2" t="s">
        <v>0</v>
      </c>
      <c r="G67" s="7"/>
    </row>
    <row r="68" spans="1:7" x14ac:dyDescent="0.25">
      <c r="A68" s="28" t="s">
        <v>10</v>
      </c>
      <c r="B68" s="28"/>
      <c r="C68" s="28"/>
      <c r="D68" s="28"/>
      <c r="E68" s="28"/>
      <c r="F68" s="28"/>
    </row>
    <row r="69" spans="1:7" x14ac:dyDescent="0.25">
      <c r="A69" s="8" t="s">
        <v>3</v>
      </c>
      <c r="B69" s="1">
        <v>1362019</v>
      </c>
      <c r="C69" s="18">
        <v>728505</v>
      </c>
      <c r="D69" s="18">
        <v>288841</v>
      </c>
      <c r="E69" s="1">
        <v>168472</v>
      </c>
      <c r="F69" s="1">
        <v>176201</v>
      </c>
      <c r="G69" s="7"/>
    </row>
    <row r="70" spans="1:7" x14ac:dyDescent="0.25">
      <c r="A70" s="10" t="s">
        <v>12</v>
      </c>
      <c r="B70" s="1">
        <v>270993</v>
      </c>
      <c r="C70" s="18">
        <v>32507</v>
      </c>
      <c r="D70" s="18">
        <v>37811</v>
      </c>
      <c r="E70" s="1">
        <v>24474</v>
      </c>
      <c r="F70" s="1">
        <v>176201</v>
      </c>
      <c r="G70" s="7"/>
    </row>
    <row r="71" spans="1:7" x14ac:dyDescent="0.25">
      <c r="A71" s="10" t="s">
        <v>13</v>
      </c>
      <c r="B71" s="1">
        <f>B72+B73+B74+B75</f>
        <v>325874</v>
      </c>
      <c r="C71" s="18">
        <v>193273</v>
      </c>
      <c r="D71" s="18">
        <v>123554</v>
      </c>
      <c r="E71" s="1">
        <f t="shared" ref="E71" si="3">E72+E73+E74+E75</f>
        <v>9047</v>
      </c>
      <c r="F71" s="2" t="s">
        <v>0</v>
      </c>
      <c r="G71" s="7"/>
    </row>
    <row r="72" spans="1:7" x14ac:dyDescent="0.25">
      <c r="A72" s="10" t="s">
        <v>14</v>
      </c>
      <c r="B72" s="1">
        <v>23085</v>
      </c>
      <c r="C72" s="18">
        <v>14259</v>
      </c>
      <c r="D72" s="18">
        <v>8822</v>
      </c>
      <c r="E72" s="1">
        <v>4</v>
      </c>
      <c r="F72" s="2" t="s">
        <v>0</v>
      </c>
      <c r="G72" s="7"/>
    </row>
    <row r="73" spans="1:7" ht="26.2" x14ac:dyDescent="0.25">
      <c r="A73" s="10" t="s">
        <v>15</v>
      </c>
      <c r="B73" s="1">
        <v>286586</v>
      </c>
      <c r="C73" s="18">
        <v>174001</v>
      </c>
      <c r="D73" s="18">
        <v>103707</v>
      </c>
      <c r="E73" s="1">
        <v>8878</v>
      </c>
      <c r="F73" s="2" t="s">
        <v>0</v>
      </c>
      <c r="G73" s="7"/>
    </row>
    <row r="74" spans="1:7" ht="39.299999999999997" x14ac:dyDescent="0.25">
      <c r="A74" s="10" t="s">
        <v>16</v>
      </c>
      <c r="B74" s="1">
        <v>7119</v>
      </c>
      <c r="C74" s="18">
        <v>693</v>
      </c>
      <c r="D74" s="18">
        <v>6388</v>
      </c>
      <c r="E74" s="1">
        <v>38</v>
      </c>
      <c r="F74" s="2" t="s">
        <v>0</v>
      </c>
      <c r="G74" s="7"/>
    </row>
    <row r="75" spans="1:7" x14ac:dyDescent="0.25">
      <c r="A75" s="10" t="s">
        <v>17</v>
      </c>
      <c r="B75" s="1">
        <v>9084</v>
      </c>
      <c r="C75" s="18">
        <v>4320</v>
      </c>
      <c r="D75" s="18">
        <v>4637</v>
      </c>
      <c r="E75" s="1">
        <v>127</v>
      </c>
      <c r="F75" s="2" t="s">
        <v>0</v>
      </c>
      <c r="G75" s="7"/>
    </row>
    <row r="76" spans="1:7" ht="26.2" x14ac:dyDescent="0.25">
      <c r="A76" s="10" t="s">
        <v>18</v>
      </c>
      <c r="B76" s="1">
        <v>187587</v>
      </c>
      <c r="C76" s="18">
        <v>116818</v>
      </c>
      <c r="D76" s="18">
        <v>68235</v>
      </c>
      <c r="E76" s="1">
        <v>2534</v>
      </c>
      <c r="F76" s="2" t="s">
        <v>0</v>
      </c>
      <c r="G76" s="7"/>
    </row>
    <row r="77" spans="1:7" x14ac:dyDescent="0.25">
      <c r="A77" s="10" t="s">
        <v>19</v>
      </c>
      <c r="B77" s="1">
        <v>325594</v>
      </c>
      <c r="C77" s="18">
        <v>211577</v>
      </c>
      <c r="D77" s="18">
        <v>20978</v>
      </c>
      <c r="E77" s="1">
        <v>93039</v>
      </c>
      <c r="F77" s="2" t="s">
        <v>0</v>
      </c>
      <c r="G77" s="7"/>
    </row>
    <row r="78" spans="1:7" ht="26.2" x14ac:dyDescent="0.25">
      <c r="A78" s="10" t="s">
        <v>20</v>
      </c>
      <c r="B78" s="1">
        <v>78486</v>
      </c>
      <c r="C78" s="18">
        <v>57143</v>
      </c>
      <c r="D78" s="18">
        <v>10190</v>
      </c>
      <c r="E78" s="1">
        <v>11153</v>
      </c>
      <c r="F78" s="2" t="s">
        <v>0</v>
      </c>
      <c r="G78" s="7"/>
    </row>
    <row r="79" spans="1:7" x14ac:dyDescent="0.25">
      <c r="A79" s="10" t="s">
        <v>21</v>
      </c>
      <c r="B79" s="1">
        <v>15397</v>
      </c>
      <c r="C79" s="18">
        <v>8448</v>
      </c>
      <c r="D79" s="18">
        <v>1903</v>
      </c>
      <c r="E79" s="1">
        <v>5046</v>
      </c>
      <c r="F79" s="2" t="s">
        <v>0</v>
      </c>
      <c r="G79" s="7"/>
    </row>
    <row r="80" spans="1:7" x14ac:dyDescent="0.25">
      <c r="A80" s="10" t="s">
        <v>22</v>
      </c>
      <c r="B80" s="1">
        <v>18121</v>
      </c>
      <c r="C80" s="18">
        <v>12794</v>
      </c>
      <c r="D80" s="18">
        <v>4638</v>
      </c>
      <c r="E80" s="1">
        <v>689</v>
      </c>
      <c r="F80" s="2" t="s">
        <v>0</v>
      </c>
      <c r="G80" s="7"/>
    </row>
    <row r="81" spans="1:7" x14ac:dyDescent="0.25">
      <c r="A81" s="10" t="s">
        <v>23</v>
      </c>
      <c r="B81" s="1">
        <v>9362</v>
      </c>
      <c r="C81" s="18">
        <v>9353</v>
      </c>
      <c r="D81" s="26" t="s">
        <v>0</v>
      </c>
      <c r="E81" s="1">
        <v>9</v>
      </c>
      <c r="F81" s="2" t="s">
        <v>0</v>
      </c>
      <c r="G81" s="7"/>
    </row>
    <row r="82" spans="1:7" ht="26.2" x14ac:dyDescent="0.25">
      <c r="A82" s="10" t="s">
        <v>24</v>
      </c>
      <c r="B82" s="1">
        <v>29804</v>
      </c>
      <c r="C82" s="18">
        <v>13155</v>
      </c>
      <c r="D82" s="18">
        <v>7080</v>
      </c>
      <c r="E82" s="1">
        <v>9569</v>
      </c>
      <c r="F82" s="2" t="s">
        <v>0</v>
      </c>
      <c r="G82" s="7"/>
    </row>
    <row r="83" spans="1:7" ht="26.2" x14ac:dyDescent="0.25">
      <c r="A83" s="10" t="s">
        <v>25</v>
      </c>
      <c r="B83" s="1">
        <v>27161</v>
      </c>
      <c r="C83" s="18">
        <v>22206</v>
      </c>
      <c r="D83" s="18">
        <v>3189</v>
      </c>
      <c r="E83" s="1">
        <v>1766</v>
      </c>
      <c r="F83" s="2" t="s">
        <v>0</v>
      </c>
      <c r="G83" s="7"/>
    </row>
    <row r="84" spans="1:7" ht="26.2" x14ac:dyDescent="0.25">
      <c r="A84" s="10" t="s">
        <v>26</v>
      </c>
      <c r="B84" s="1">
        <v>34879</v>
      </c>
      <c r="C84" s="18">
        <v>26960</v>
      </c>
      <c r="D84" s="18">
        <v>5706</v>
      </c>
      <c r="E84" s="1">
        <v>2213</v>
      </c>
      <c r="F84" s="2" t="s">
        <v>0</v>
      </c>
      <c r="G84" s="7"/>
    </row>
    <row r="85" spans="1:7" x14ac:dyDescent="0.25">
      <c r="A85" s="10" t="s">
        <v>27</v>
      </c>
      <c r="B85" s="1">
        <v>6186</v>
      </c>
      <c r="C85" s="18">
        <v>4000</v>
      </c>
      <c r="D85" s="18">
        <v>767</v>
      </c>
      <c r="E85" s="1">
        <v>1419</v>
      </c>
      <c r="F85" s="2" t="s">
        <v>0</v>
      </c>
      <c r="G85" s="7"/>
    </row>
    <row r="86" spans="1:7" x14ac:dyDescent="0.25">
      <c r="A86" s="10" t="s">
        <v>28</v>
      </c>
      <c r="B86" s="1">
        <v>21040</v>
      </c>
      <c r="C86" s="18">
        <v>15402</v>
      </c>
      <c r="D86" s="18">
        <v>4790</v>
      </c>
      <c r="E86" s="1">
        <v>848</v>
      </c>
      <c r="F86" s="2" t="s">
        <v>0</v>
      </c>
      <c r="G86" s="7"/>
    </row>
    <row r="87" spans="1:7" x14ac:dyDescent="0.25">
      <c r="A87" s="10" t="s">
        <v>29</v>
      </c>
      <c r="B87" s="1">
        <v>1979</v>
      </c>
      <c r="C87" s="18">
        <v>1030</v>
      </c>
      <c r="D87" s="26" t="s">
        <v>0</v>
      </c>
      <c r="E87" s="1">
        <v>949</v>
      </c>
      <c r="F87" s="2" t="s">
        <v>0</v>
      </c>
      <c r="G87" s="7"/>
    </row>
    <row r="88" spans="1:7" x14ac:dyDescent="0.25">
      <c r="A88" s="10" t="s">
        <v>30</v>
      </c>
      <c r="B88" s="1">
        <v>9556</v>
      </c>
      <c r="C88" s="18">
        <v>3839</v>
      </c>
      <c r="D88" s="26" t="s">
        <v>0</v>
      </c>
      <c r="E88" s="1">
        <v>5717</v>
      </c>
      <c r="F88" s="2" t="s">
        <v>0</v>
      </c>
      <c r="G88" s="7"/>
    </row>
    <row r="89" spans="1:7" x14ac:dyDescent="0.25">
      <c r="A89" s="28" t="s">
        <v>11</v>
      </c>
      <c r="B89" s="28"/>
      <c r="C89" s="28"/>
      <c r="D89" s="28"/>
      <c r="E89" s="28"/>
      <c r="F89" s="28"/>
      <c r="G89" s="7"/>
    </row>
    <row r="90" spans="1:7" x14ac:dyDescent="0.25">
      <c r="A90" s="8" t="s">
        <v>3</v>
      </c>
      <c r="B90" s="1">
        <v>263550</v>
      </c>
      <c r="C90" s="17">
        <v>136675</v>
      </c>
      <c r="D90" s="17">
        <v>61992</v>
      </c>
      <c r="E90" s="1">
        <v>56674</v>
      </c>
      <c r="F90" s="1">
        <v>8209</v>
      </c>
      <c r="G90" s="7"/>
    </row>
    <row r="91" spans="1:7" x14ac:dyDescent="0.25">
      <c r="A91" s="10" t="s">
        <v>12</v>
      </c>
      <c r="B91" s="1">
        <v>30366</v>
      </c>
      <c r="C91" s="17">
        <v>5800</v>
      </c>
      <c r="D91" s="17">
        <v>9522</v>
      </c>
      <c r="E91" s="1">
        <v>6835</v>
      </c>
      <c r="F91" s="1">
        <v>8209</v>
      </c>
      <c r="G91" s="7"/>
    </row>
    <row r="92" spans="1:7" x14ac:dyDescent="0.25">
      <c r="A92" s="10" t="s">
        <v>13</v>
      </c>
      <c r="B92" s="1">
        <v>69593</v>
      </c>
      <c r="C92" s="17">
        <v>41899</v>
      </c>
      <c r="D92" s="17">
        <v>24256</v>
      </c>
      <c r="E92" s="1">
        <v>3438</v>
      </c>
      <c r="F92" s="2" t="s">
        <v>0</v>
      </c>
      <c r="G92" s="7"/>
    </row>
    <row r="93" spans="1:7" x14ac:dyDescent="0.25">
      <c r="A93" s="10" t="s">
        <v>14</v>
      </c>
      <c r="B93" s="1">
        <v>2605</v>
      </c>
      <c r="C93" s="17">
        <v>1229</v>
      </c>
      <c r="D93" s="17">
        <v>1375</v>
      </c>
      <c r="E93" s="1">
        <v>1</v>
      </c>
      <c r="F93" s="2" t="s">
        <v>0</v>
      </c>
      <c r="G93" s="7"/>
    </row>
    <row r="94" spans="1:7" ht="26.2" x14ac:dyDescent="0.25">
      <c r="A94" s="10" t="s">
        <v>15</v>
      </c>
      <c r="B94" s="1">
        <v>62698</v>
      </c>
      <c r="C94" s="17">
        <v>39691</v>
      </c>
      <c r="D94" s="17">
        <v>19647</v>
      </c>
      <c r="E94" s="1">
        <v>3360</v>
      </c>
      <c r="F94" s="2" t="s">
        <v>0</v>
      </c>
      <c r="G94" s="7"/>
    </row>
    <row r="95" spans="1:7" ht="39.299999999999997" x14ac:dyDescent="0.25">
      <c r="A95" s="10" t="s">
        <v>16</v>
      </c>
      <c r="B95" s="1">
        <v>2063</v>
      </c>
      <c r="C95" s="17">
        <v>109</v>
      </c>
      <c r="D95" s="17">
        <v>1937</v>
      </c>
      <c r="E95" s="1">
        <v>17</v>
      </c>
      <c r="F95" s="2" t="s">
        <v>0</v>
      </c>
      <c r="G95" s="7"/>
    </row>
    <row r="96" spans="1:7" x14ac:dyDescent="0.25">
      <c r="A96" s="10" t="s">
        <v>17</v>
      </c>
      <c r="B96" s="1">
        <v>2227</v>
      </c>
      <c r="C96" s="17">
        <v>870</v>
      </c>
      <c r="D96" s="17">
        <v>1297</v>
      </c>
      <c r="E96" s="1">
        <v>60</v>
      </c>
      <c r="F96" s="2" t="s">
        <v>0</v>
      </c>
      <c r="G96" s="7"/>
    </row>
    <row r="97" spans="1:7" ht="26.2" x14ac:dyDescent="0.25">
      <c r="A97" s="10" t="s">
        <v>18</v>
      </c>
      <c r="B97" s="1">
        <v>22847</v>
      </c>
      <c r="C97" s="17">
        <v>9789</v>
      </c>
      <c r="D97" s="17">
        <v>12057</v>
      </c>
      <c r="E97" s="1">
        <v>1001</v>
      </c>
      <c r="F97" s="2" t="s">
        <v>0</v>
      </c>
      <c r="G97" s="7"/>
    </row>
    <row r="98" spans="1:7" x14ac:dyDescent="0.25">
      <c r="A98" s="10" t="s">
        <v>19</v>
      </c>
      <c r="B98" s="1">
        <v>81609</v>
      </c>
      <c r="C98" s="17">
        <v>46213</v>
      </c>
      <c r="D98" s="17">
        <v>5389</v>
      </c>
      <c r="E98" s="1">
        <v>30007</v>
      </c>
      <c r="F98" s="2" t="s">
        <v>0</v>
      </c>
      <c r="G98" s="7"/>
    </row>
    <row r="99" spans="1:7" ht="26.2" x14ac:dyDescent="0.25">
      <c r="A99" s="10" t="s">
        <v>20</v>
      </c>
      <c r="B99" s="1">
        <v>14658</v>
      </c>
      <c r="C99" s="17">
        <v>7355</v>
      </c>
      <c r="D99" s="17">
        <v>3174</v>
      </c>
      <c r="E99" s="1">
        <v>4129</v>
      </c>
      <c r="F99" s="2" t="s">
        <v>0</v>
      </c>
      <c r="G99" s="7"/>
    </row>
    <row r="100" spans="1:7" x14ac:dyDescent="0.25">
      <c r="A100" s="10" t="s">
        <v>21</v>
      </c>
      <c r="B100" s="1">
        <v>4522</v>
      </c>
      <c r="C100" s="17">
        <v>2019</v>
      </c>
      <c r="D100" s="17">
        <v>561</v>
      </c>
      <c r="E100" s="1">
        <v>1942</v>
      </c>
      <c r="F100" s="2" t="s">
        <v>0</v>
      </c>
      <c r="G100" s="7"/>
    </row>
    <row r="101" spans="1:7" x14ac:dyDescent="0.25">
      <c r="A101" s="10" t="s">
        <v>22</v>
      </c>
      <c r="B101" s="1">
        <v>6833</v>
      </c>
      <c r="C101" s="17">
        <v>4523</v>
      </c>
      <c r="D101" s="17">
        <v>2026</v>
      </c>
      <c r="E101" s="1">
        <v>284</v>
      </c>
      <c r="F101" s="2" t="s">
        <v>0</v>
      </c>
      <c r="G101" s="7"/>
    </row>
    <row r="102" spans="1:7" x14ac:dyDescent="0.25">
      <c r="A102" s="10" t="s">
        <v>23</v>
      </c>
      <c r="B102" s="1">
        <v>1987</v>
      </c>
      <c r="C102" s="17">
        <v>1981</v>
      </c>
      <c r="D102" s="26" t="s">
        <v>0</v>
      </c>
      <c r="E102" s="1">
        <v>6</v>
      </c>
      <c r="F102" s="2" t="s">
        <v>0</v>
      </c>
      <c r="G102" s="7"/>
    </row>
    <row r="103" spans="1:7" ht="26.2" x14ac:dyDescent="0.25">
      <c r="A103" s="10" t="s">
        <v>24</v>
      </c>
      <c r="B103" s="1">
        <v>9118</v>
      </c>
      <c r="C103" s="17">
        <v>4869</v>
      </c>
      <c r="D103" s="17">
        <v>1095</v>
      </c>
      <c r="E103" s="1">
        <v>3153</v>
      </c>
      <c r="F103" s="2" t="s">
        <v>0</v>
      </c>
      <c r="G103" s="7"/>
    </row>
    <row r="104" spans="1:7" ht="26.2" x14ac:dyDescent="0.25">
      <c r="A104" s="10" t="s">
        <v>25</v>
      </c>
      <c r="B104" s="1">
        <v>3930</v>
      </c>
      <c r="C104" s="17">
        <v>2561</v>
      </c>
      <c r="D104" s="17">
        <v>398</v>
      </c>
      <c r="E104" s="1">
        <v>972</v>
      </c>
      <c r="F104" s="2" t="s">
        <v>0</v>
      </c>
      <c r="G104" s="7"/>
    </row>
    <row r="105" spans="1:7" ht="26.2" x14ac:dyDescent="0.25">
      <c r="A105" s="10" t="s">
        <v>26</v>
      </c>
      <c r="B105" s="1">
        <v>6466</v>
      </c>
      <c r="C105" s="17">
        <v>3861</v>
      </c>
      <c r="D105" s="17">
        <v>1591</v>
      </c>
      <c r="E105" s="1">
        <v>1015</v>
      </c>
      <c r="F105" s="2" t="s">
        <v>0</v>
      </c>
      <c r="G105" s="7"/>
    </row>
    <row r="106" spans="1:7" x14ac:dyDescent="0.25">
      <c r="A106" s="10" t="s">
        <v>27</v>
      </c>
      <c r="B106" s="1">
        <v>1718</v>
      </c>
      <c r="C106" s="17">
        <v>1082</v>
      </c>
      <c r="D106" s="17">
        <v>224</v>
      </c>
      <c r="E106" s="1">
        <v>412</v>
      </c>
      <c r="F106" s="2" t="s">
        <v>0</v>
      </c>
      <c r="G106" s="7"/>
    </row>
    <row r="107" spans="1:7" x14ac:dyDescent="0.25">
      <c r="A107" s="10" t="s">
        <v>28</v>
      </c>
      <c r="B107" s="1">
        <v>5899</v>
      </c>
      <c r="C107" s="17">
        <v>3807</v>
      </c>
      <c r="D107" s="17">
        <v>1699</v>
      </c>
      <c r="E107" s="1">
        <v>392</v>
      </c>
      <c r="F107" s="2" t="s">
        <v>0</v>
      </c>
      <c r="G107" s="7"/>
    </row>
    <row r="108" spans="1:7" x14ac:dyDescent="0.25">
      <c r="A108" s="10" t="s">
        <v>29</v>
      </c>
      <c r="B108" s="1">
        <v>744</v>
      </c>
      <c r="C108" s="17">
        <v>330</v>
      </c>
      <c r="D108" s="26" t="s">
        <v>0</v>
      </c>
      <c r="E108" s="1">
        <v>414</v>
      </c>
      <c r="F108" s="2" t="s">
        <v>0</v>
      </c>
      <c r="G108" s="7"/>
    </row>
    <row r="109" spans="1:7" x14ac:dyDescent="0.25">
      <c r="A109" s="10" t="s">
        <v>30</v>
      </c>
      <c r="B109" s="1">
        <v>3260</v>
      </c>
      <c r="C109" s="17">
        <v>586</v>
      </c>
      <c r="D109" s="26" t="s">
        <v>0</v>
      </c>
      <c r="E109" s="1">
        <v>2674</v>
      </c>
      <c r="F109" s="2" t="s">
        <v>0</v>
      </c>
      <c r="G109" s="7"/>
    </row>
    <row r="110" spans="1:7" x14ac:dyDescent="0.25">
      <c r="A110" s="28" t="s">
        <v>31</v>
      </c>
      <c r="B110" s="28"/>
      <c r="C110" s="28"/>
      <c r="D110" s="28"/>
      <c r="E110" s="28"/>
      <c r="F110" s="28"/>
      <c r="G110" s="7"/>
    </row>
    <row r="111" spans="1:7" x14ac:dyDescent="0.25">
      <c r="A111" s="8" t="s">
        <v>3</v>
      </c>
      <c r="B111" s="2">
        <v>613439</v>
      </c>
      <c r="C111" s="16">
        <v>306303</v>
      </c>
      <c r="D111" s="16">
        <v>151560</v>
      </c>
      <c r="E111" s="2">
        <v>134058</v>
      </c>
      <c r="F111" s="2">
        <v>21518</v>
      </c>
      <c r="G111" s="7"/>
    </row>
    <row r="112" spans="1:7" x14ac:dyDescent="0.25">
      <c r="A112" s="10" t="s">
        <v>12</v>
      </c>
      <c r="B112" s="2">
        <v>71048</v>
      </c>
      <c r="C112" s="16">
        <v>9751</v>
      </c>
      <c r="D112" s="16">
        <v>24434</v>
      </c>
      <c r="E112" s="2">
        <v>15345</v>
      </c>
      <c r="F112" s="2">
        <v>21518</v>
      </c>
      <c r="G112" s="7"/>
    </row>
    <row r="113" spans="1:7" x14ac:dyDescent="0.25">
      <c r="A113" s="10" t="s">
        <v>13</v>
      </c>
      <c r="B113" s="2">
        <v>146305</v>
      </c>
      <c r="C113" s="16">
        <v>81705</v>
      </c>
      <c r="D113" s="16">
        <v>57336</v>
      </c>
      <c r="E113" s="2">
        <v>7264</v>
      </c>
      <c r="F113" s="2" t="s">
        <v>0</v>
      </c>
      <c r="G113" s="7"/>
    </row>
    <row r="114" spans="1:7" x14ac:dyDescent="0.25">
      <c r="A114" s="10" t="s">
        <v>14</v>
      </c>
      <c r="B114" s="2">
        <v>9953</v>
      </c>
      <c r="C114" s="16">
        <v>4541</v>
      </c>
      <c r="D114" s="16">
        <v>5411</v>
      </c>
      <c r="E114" s="2">
        <v>1</v>
      </c>
      <c r="F114" s="2" t="s">
        <v>0</v>
      </c>
      <c r="G114" s="7"/>
    </row>
    <row r="115" spans="1:7" ht="26.2" x14ac:dyDescent="0.25">
      <c r="A115" s="10" t="s">
        <v>15</v>
      </c>
      <c r="B115" s="2">
        <v>127497</v>
      </c>
      <c r="C115" s="16">
        <v>74876</v>
      </c>
      <c r="D115" s="16">
        <v>45542</v>
      </c>
      <c r="E115" s="2">
        <v>7079</v>
      </c>
      <c r="F115" s="2" t="s">
        <v>0</v>
      </c>
      <c r="G115" s="7"/>
    </row>
    <row r="116" spans="1:7" ht="39.299999999999997" x14ac:dyDescent="0.25">
      <c r="A116" s="10" t="s">
        <v>16</v>
      </c>
      <c r="B116" s="2">
        <v>3864</v>
      </c>
      <c r="C116" s="16">
        <v>213</v>
      </c>
      <c r="D116" s="16">
        <v>3611</v>
      </c>
      <c r="E116" s="2">
        <v>40</v>
      </c>
      <c r="F116" s="2" t="s">
        <v>0</v>
      </c>
      <c r="G116" s="7"/>
    </row>
    <row r="117" spans="1:7" x14ac:dyDescent="0.25">
      <c r="A117" s="10" t="s">
        <v>17</v>
      </c>
      <c r="B117" s="2">
        <v>4991</v>
      </c>
      <c r="C117" s="16">
        <v>2075</v>
      </c>
      <c r="D117" s="16">
        <v>2772</v>
      </c>
      <c r="E117" s="2">
        <v>144</v>
      </c>
      <c r="F117" s="2" t="s">
        <v>0</v>
      </c>
      <c r="G117" s="7"/>
    </row>
    <row r="118" spans="1:7" ht="26.2" x14ac:dyDescent="0.25">
      <c r="A118" s="10" t="s">
        <v>18</v>
      </c>
      <c r="B118" s="2">
        <v>67343</v>
      </c>
      <c r="C118" s="16">
        <v>31584</v>
      </c>
      <c r="D118" s="16">
        <v>33721</v>
      </c>
      <c r="E118" s="2">
        <v>2038</v>
      </c>
      <c r="F118" s="2" t="s">
        <v>0</v>
      </c>
      <c r="G118" s="7"/>
    </row>
    <row r="119" spans="1:7" x14ac:dyDescent="0.25">
      <c r="A119" s="10" t="s">
        <v>19</v>
      </c>
      <c r="B119" s="2">
        <v>183293</v>
      </c>
      <c r="C119" s="16">
        <v>97703</v>
      </c>
      <c r="D119" s="16">
        <v>11346</v>
      </c>
      <c r="E119" s="2">
        <v>74244</v>
      </c>
      <c r="F119" s="2" t="s">
        <v>0</v>
      </c>
      <c r="G119" s="7"/>
    </row>
    <row r="120" spans="1:7" ht="26.2" x14ac:dyDescent="0.25">
      <c r="A120" s="10" t="s">
        <v>20</v>
      </c>
      <c r="B120" s="2">
        <v>34932</v>
      </c>
      <c r="C120" s="16">
        <v>17396</v>
      </c>
      <c r="D120" s="16">
        <v>7991</v>
      </c>
      <c r="E120" s="2">
        <v>9545</v>
      </c>
      <c r="F120" s="2" t="s">
        <v>0</v>
      </c>
      <c r="G120" s="7"/>
    </row>
    <row r="121" spans="1:7" x14ac:dyDescent="0.25">
      <c r="A121" s="10" t="s">
        <v>21</v>
      </c>
      <c r="B121" s="2">
        <v>10662</v>
      </c>
      <c r="C121" s="16">
        <v>4997</v>
      </c>
      <c r="D121" s="16">
        <v>1267</v>
      </c>
      <c r="E121" s="2">
        <v>4398</v>
      </c>
      <c r="F121" s="2" t="s">
        <v>0</v>
      </c>
      <c r="G121" s="7"/>
    </row>
    <row r="122" spans="1:7" x14ac:dyDescent="0.25">
      <c r="A122" s="10" t="s">
        <v>22</v>
      </c>
      <c r="B122" s="2">
        <v>16328</v>
      </c>
      <c r="C122" s="16">
        <v>10627</v>
      </c>
      <c r="D122" s="16">
        <v>5148</v>
      </c>
      <c r="E122" s="2">
        <v>553</v>
      </c>
      <c r="F122" s="2" t="s">
        <v>0</v>
      </c>
      <c r="G122" s="7"/>
    </row>
    <row r="123" spans="1:7" x14ac:dyDescent="0.25">
      <c r="A123" s="10" t="s">
        <v>23</v>
      </c>
      <c r="B123" s="2">
        <v>4452</v>
      </c>
      <c r="C123" s="16">
        <v>4371</v>
      </c>
      <c r="D123" s="26" t="s">
        <v>0</v>
      </c>
      <c r="E123" s="2">
        <v>81</v>
      </c>
      <c r="F123" s="2" t="s">
        <v>0</v>
      </c>
      <c r="G123" s="7"/>
    </row>
    <row r="124" spans="1:7" ht="26.2" x14ac:dyDescent="0.25">
      <c r="A124" s="10" t="s">
        <v>24</v>
      </c>
      <c r="B124" s="2">
        <v>21418</v>
      </c>
      <c r="C124" s="16">
        <v>10462</v>
      </c>
      <c r="D124" s="16">
        <v>2160</v>
      </c>
      <c r="E124" s="2">
        <v>8796</v>
      </c>
      <c r="F124" s="2" t="s">
        <v>0</v>
      </c>
      <c r="G124" s="7"/>
    </row>
    <row r="125" spans="1:7" ht="26.2" x14ac:dyDescent="0.25">
      <c r="A125" s="10" t="s">
        <v>25</v>
      </c>
      <c r="B125" s="2">
        <v>19293</v>
      </c>
      <c r="C125" s="16">
        <v>16719</v>
      </c>
      <c r="D125" s="16">
        <v>815</v>
      </c>
      <c r="E125" s="2">
        <v>1759</v>
      </c>
      <c r="F125" s="2" t="s">
        <v>0</v>
      </c>
      <c r="G125" s="7"/>
    </row>
    <row r="126" spans="1:7" ht="26.2" x14ac:dyDescent="0.25">
      <c r="A126" s="10" t="s">
        <v>26</v>
      </c>
      <c r="B126" s="2">
        <v>14735</v>
      </c>
      <c r="C126" s="16">
        <v>8999</v>
      </c>
      <c r="D126" s="16">
        <v>3183</v>
      </c>
      <c r="E126" s="2">
        <v>2553</v>
      </c>
      <c r="F126" s="2" t="s">
        <v>0</v>
      </c>
      <c r="G126" s="7"/>
    </row>
    <row r="127" spans="1:7" x14ac:dyDescent="0.25">
      <c r="A127" s="10" t="s">
        <v>27</v>
      </c>
      <c r="B127" s="2">
        <v>3577</v>
      </c>
      <c r="C127" s="16">
        <v>2214</v>
      </c>
      <c r="D127" s="16">
        <v>483</v>
      </c>
      <c r="E127" s="2">
        <v>880</v>
      </c>
      <c r="F127" s="2" t="s">
        <v>0</v>
      </c>
      <c r="G127" s="7"/>
    </row>
    <row r="128" spans="1:7" x14ac:dyDescent="0.25">
      <c r="A128" s="10" t="s">
        <v>28</v>
      </c>
      <c r="B128" s="2">
        <v>12310</v>
      </c>
      <c r="C128" s="16">
        <v>7953</v>
      </c>
      <c r="D128" s="16">
        <v>3676</v>
      </c>
      <c r="E128" s="2">
        <v>681</v>
      </c>
      <c r="F128" s="2" t="s">
        <v>0</v>
      </c>
      <c r="G128" s="7"/>
    </row>
    <row r="129" spans="1:7" x14ac:dyDescent="0.25">
      <c r="A129" s="10" t="s">
        <v>29</v>
      </c>
      <c r="B129" s="2">
        <v>1317</v>
      </c>
      <c r="C129" s="16">
        <v>560</v>
      </c>
      <c r="D129" s="26" t="s">
        <v>0</v>
      </c>
      <c r="E129" s="2">
        <v>757</v>
      </c>
      <c r="F129" s="2" t="s">
        <v>0</v>
      </c>
      <c r="G129" s="7"/>
    </row>
    <row r="130" spans="1:7" x14ac:dyDescent="0.25">
      <c r="A130" s="10" t="s">
        <v>30</v>
      </c>
      <c r="B130" s="2">
        <v>6426</v>
      </c>
      <c r="C130" s="16">
        <v>1262</v>
      </c>
      <c r="D130" s="26" t="s">
        <v>0</v>
      </c>
      <c r="E130" s="2">
        <v>5164</v>
      </c>
      <c r="F130" s="2" t="s">
        <v>0</v>
      </c>
      <c r="G130" s="7"/>
    </row>
    <row r="131" spans="1:7" x14ac:dyDescent="0.25">
      <c r="A131" s="30" t="s">
        <v>32</v>
      </c>
      <c r="B131" s="30"/>
      <c r="C131" s="30"/>
      <c r="D131" s="30"/>
      <c r="E131" s="30"/>
      <c r="F131" s="30"/>
      <c r="G131" s="7"/>
    </row>
    <row r="132" spans="1:7" ht="15.75" customHeight="1" x14ac:dyDescent="0.25">
      <c r="A132" s="13" t="s">
        <v>3</v>
      </c>
      <c r="B132" s="1">
        <v>1050487</v>
      </c>
      <c r="C132" s="15">
        <v>535157</v>
      </c>
      <c r="D132" s="15">
        <v>235489</v>
      </c>
      <c r="E132" s="1">
        <v>175934</v>
      </c>
      <c r="F132" s="1">
        <v>103907</v>
      </c>
    </row>
    <row r="133" spans="1:7" x14ac:dyDescent="0.25">
      <c r="A133" s="14" t="s">
        <v>12</v>
      </c>
      <c r="B133" s="1">
        <v>174586</v>
      </c>
      <c r="C133" s="15">
        <v>14920</v>
      </c>
      <c r="D133" s="15">
        <v>36112</v>
      </c>
      <c r="E133" s="1">
        <v>19647</v>
      </c>
      <c r="F133" s="1">
        <v>103907</v>
      </c>
    </row>
    <row r="134" spans="1:7" ht="11.8" customHeight="1" x14ac:dyDescent="0.25">
      <c r="A134" s="14" t="s">
        <v>13</v>
      </c>
      <c r="B134" s="1">
        <v>235527</v>
      </c>
      <c r="C134" s="15">
        <v>134107</v>
      </c>
      <c r="D134" s="15">
        <v>91974</v>
      </c>
      <c r="E134" s="1">
        <v>9446</v>
      </c>
      <c r="F134" s="2" t="s">
        <v>0</v>
      </c>
    </row>
    <row r="135" spans="1:7" x14ac:dyDescent="0.25">
      <c r="A135" s="14" t="s">
        <v>14</v>
      </c>
      <c r="B135" s="1">
        <v>19241</v>
      </c>
      <c r="C135" s="15">
        <v>9787</v>
      </c>
      <c r="D135" s="15">
        <v>9453</v>
      </c>
      <c r="E135" s="1">
        <v>1</v>
      </c>
      <c r="F135" s="2" t="s">
        <v>0</v>
      </c>
    </row>
    <row r="136" spans="1:7" ht="24.9" x14ac:dyDescent="0.25">
      <c r="A136" s="14" t="s">
        <v>15</v>
      </c>
      <c r="B136" s="1">
        <v>202201</v>
      </c>
      <c r="C136" s="15">
        <v>120286</v>
      </c>
      <c r="D136" s="15">
        <v>72693</v>
      </c>
      <c r="E136" s="1">
        <v>9222</v>
      </c>
      <c r="F136" s="2" t="s">
        <v>0</v>
      </c>
    </row>
    <row r="137" spans="1:7" ht="37.35" x14ac:dyDescent="0.25">
      <c r="A137" s="14" t="s">
        <v>16</v>
      </c>
      <c r="B137" s="1">
        <v>6029</v>
      </c>
      <c r="C137" s="15">
        <v>567</v>
      </c>
      <c r="D137" s="15">
        <v>5416</v>
      </c>
      <c r="E137" s="1">
        <v>46</v>
      </c>
      <c r="F137" s="2" t="s">
        <v>0</v>
      </c>
    </row>
    <row r="138" spans="1:7" x14ac:dyDescent="0.25">
      <c r="A138" s="14" t="s">
        <v>17</v>
      </c>
      <c r="B138" s="1">
        <v>8056</v>
      </c>
      <c r="C138" s="15">
        <v>3467</v>
      </c>
      <c r="D138" s="15">
        <v>4412</v>
      </c>
      <c r="E138" s="1">
        <v>177</v>
      </c>
      <c r="F138" s="2" t="s">
        <v>0</v>
      </c>
    </row>
    <row r="139" spans="1:7" ht="24.9" x14ac:dyDescent="0.25">
      <c r="A139" s="14" t="s">
        <v>18</v>
      </c>
      <c r="B139" s="1">
        <v>146817</v>
      </c>
      <c r="C139" s="15">
        <v>90459</v>
      </c>
      <c r="D139" s="15">
        <v>53379</v>
      </c>
      <c r="E139" s="1">
        <v>2979</v>
      </c>
      <c r="F139" s="2" t="s">
        <v>0</v>
      </c>
    </row>
    <row r="140" spans="1:7" x14ac:dyDescent="0.25">
      <c r="A140" s="14" t="s">
        <v>19</v>
      </c>
      <c r="B140" s="1">
        <v>262107</v>
      </c>
      <c r="C140" s="15">
        <v>148729</v>
      </c>
      <c r="D140" s="15">
        <v>17112</v>
      </c>
      <c r="E140" s="1">
        <v>96266</v>
      </c>
      <c r="F140" s="2" t="s">
        <v>0</v>
      </c>
    </row>
    <row r="141" spans="1:7" ht="24.9" x14ac:dyDescent="0.25">
      <c r="A141" s="14" t="s">
        <v>20</v>
      </c>
      <c r="B141" s="1">
        <v>64472</v>
      </c>
      <c r="C141" s="15">
        <v>37150</v>
      </c>
      <c r="D141" s="15">
        <v>13603</v>
      </c>
      <c r="E141" s="1">
        <v>13719</v>
      </c>
      <c r="F141" s="2" t="s">
        <v>0</v>
      </c>
    </row>
    <row r="142" spans="1:7" x14ac:dyDescent="0.25">
      <c r="A142" s="14" t="s">
        <v>21</v>
      </c>
      <c r="B142" s="1">
        <v>16136</v>
      </c>
      <c r="C142" s="15">
        <v>8058</v>
      </c>
      <c r="D142" s="15">
        <v>2020</v>
      </c>
      <c r="E142" s="1">
        <v>6058</v>
      </c>
      <c r="F142" s="2" t="s">
        <v>0</v>
      </c>
    </row>
    <row r="143" spans="1:7" x14ac:dyDescent="0.25">
      <c r="A143" s="14" t="s">
        <v>22</v>
      </c>
      <c r="B143" s="1">
        <v>19270</v>
      </c>
      <c r="C143" s="15">
        <v>12774</v>
      </c>
      <c r="D143" s="15">
        <v>5703</v>
      </c>
      <c r="E143" s="1">
        <v>793</v>
      </c>
      <c r="F143" s="2" t="s">
        <v>0</v>
      </c>
    </row>
    <row r="144" spans="1:7" x14ac:dyDescent="0.25">
      <c r="A144" s="14" t="s">
        <v>23</v>
      </c>
      <c r="B144" s="1">
        <v>6944</v>
      </c>
      <c r="C144" s="15">
        <v>6862</v>
      </c>
      <c r="D144" s="26" t="s">
        <v>0</v>
      </c>
      <c r="E144" s="1">
        <v>82</v>
      </c>
      <c r="F144" s="2" t="s">
        <v>0</v>
      </c>
    </row>
    <row r="145" spans="1:6" ht="24.9" x14ac:dyDescent="0.25">
      <c r="A145" s="14" t="s">
        <v>24</v>
      </c>
      <c r="B145" s="1">
        <v>29450</v>
      </c>
      <c r="C145" s="15">
        <v>15458</v>
      </c>
      <c r="D145" s="15">
        <v>3352</v>
      </c>
      <c r="E145" s="1">
        <v>10640</v>
      </c>
      <c r="F145" s="2" t="s">
        <v>0</v>
      </c>
    </row>
    <row r="146" spans="1:6" ht="24.9" x14ac:dyDescent="0.25">
      <c r="A146" s="14" t="s">
        <v>25</v>
      </c>
      <c r="B146" s="1">
        <v>34572</v>
      </c>
      <c r="C146" s="15">
        <v>31091</v>
      </c>
      <c r="D146" s="15">
        <v>1230</v>
      </c>
      <c r="E146" s="1">
        <v>2251</v>
      </c>
      <c r="F146" s="2" t="s">
        <v>0</v>
      </c>
    </row>
    <row r="147" spans="1:6" ht="24.9" x14ac:dyDescent="0.25">
      <c r="A147" s="14" t="s">
        <v>26</v>
      </c>
      <c r="B147" s="1">
        <v>24834</v>
      </c>
      <c r="C147" s="15">
        <v>16654</v>
      </c>
      <c r="D147" s="15">
        <v>4718</v>
      </c>
      <c r="E147" s="1">
        <v>3462</v>
      </c>
      <c r="F147" s="2" t="s">
        <v>0</v>
      </c>
    </row>
    <row r="148" spans="1:6" x14ac:dyDescent="0.25">
      <c r="A148" s="14" t="s">
        <v>27</v>
      </c>
      <c r="B148" s="1">
        <v>5310</v>
      </c>
      <c r="C148" s="15">
        <v>3429</v>
      </c>
      <c r="D148" s="15">
        <v>585</v>
      </c>
      <c r="E148" s="1">
        <v>1296</v>
      </c>
      <c r="F148" s="2" t="s">
        <v>0</v>
      </c>
    </row>
    <row r="149" spans="1:6" x14ac:dyDescent="0.25">
      <c r="A149" s="14" t="s">
        <v>28</v>
      </c>
      <c r="B149" s="1">
        <v>18883</v>
      </c>
      <c r="C149" s="15">
        <v>12343</v>
      </c>
      <c r="D149" s="15">
        <v>5701</v>
      </c>
      <c r="E149" s="1">
        <v>839</v>
      </c>
      <c r="F149" s="2" t="s">
        <v>0</v>
      </c>
    </row>
    <row r="150" spans="1:6" x14ac:dyDescent="0.25">
      <c r="A150" s="14" t="s">
        <v>29</v>
      </c>
      <c r="B150" s="1">
        <v>2074</v>
      </c>
      <c r="C150" s="15">
        <v>948</v>
      </c>
      <c r="D150" s="26" t="s">
        <v>0</v>
      </c>
      <c r="E150" s="1">
        <v>1126</v>
      </c>
      <c r="F150" s="2" t="s">
        <v>0</v>
      </c>
    </row>
    <row r="151" spans="1:6" x14ac:dyDescent="0.25">
      <c r="A151" s="14" t="s">
        <v>30</v>
      </c>
      <c r="B151" s="19">
        <v>9505</v>
      </c>
      <c r="C151" s="19">
        <v>2175</v>
      </c>
      <c r="D151" s="26" t="s">
        <v>0</v>
      </c>
      <c r="E151" s="19">
        <v>7330</v>
      </c>
      <c r="F151" s="22" t="s">
        <v>0</v>
      </c>
    </row>
    <row r="152" spans="1:6" x14ac:dyDescent="0.25">
      <c r="A152" s="30" t="s">
        <v>35</v>
      </c>
      <c r="B152" s="30"/>
      <c r="C152" s="30"/>
      <c r="D152" s="30"/>
      <c r="E152" s="30"/>
      <c r="F152" s="30"/>
    </row>
    <row r="153" spans="1:6" x14ac:dyDescent="0.25">
      <c r="A153" s="13" t="s">
        <v>3</v>
      </c>
      <c r="B153" s="23">
        <v>1535085</v>
      </c>
      <c r="C153" s="23">
        <v>835767</v>
      </c>
      <c r="D153" s="23">
        <v>330429</v>
      </c>
      <c r="E153" s="23">
        <v>238474</v>
      </c>
      <c r="F153" s="23">
        <v>130415</v>
      </c>
    </row>
    <row r="154" spans="1:6" x14ac:dyDescent="0.25">
      <c r="A154" s="14" t="s">
        <v>12</v>
      </c>
      <c r="B154" s="23">
        <v>229068</v>
      </c>
      <c r="C154" s="23">
        <v>23767</v>
      </c>
      <c r="D154" s="23">
        <v>48075</v>
      </c>
      <c r="E154" s="23">
        <v>26811</v>
      </c>
      <c r="F154" s="23">
        <v>130415</v>
      </c>
    </row>
    <row r="155" spans="1:6" x14ac:dyDescent="0.25">
      <c r="A155" s="14" t="s">
        <v>13</v>
      </c>
      <c r="B155" s="23"/>
      <c r="C155" s="23"/>
      <c r="D155" s="23"/>
      <c r="E155" s="23"/>
      <c r="F155" s="24" t="s">
        <v>0</v>
      </c>
    </row>
    <row r="156" spans="1:6" x14ac:dyDescent="0.25">
      <c r="A156" s="14" t="s">
        <v>14</v>
      </c>
      <c r="B156" s="23">
        <v>25212</v>
      </c>
      <c r="C156" s="23">
        <v>12636</v>
      </c>
      <c r="D156" s="23">
        <v>12575</v>
      </c>
      <c r="E156" s="23">
        <v>1</v>
      </c>
      <c r="F156" s="24" t="s">
        <v>0</v>
      </c>
    </row>
    <row r="157" spans="1:6" ht="24.9" x14ac:dyDescent="0.25">
      <c r="A157" s="14" t="s">
        <v>15</v>
      </c>
      <c r="B157" s="23">
        <v>288316</v>
      </c>
      <c r="C157" s="23">
        <v>170445</v>
      </c>
      <c r="D157" s="23">
        <v>104907</v>
      </c>
      <c r="E157" s="23">
        <v>12964</v>
      </c>
      <c r="F157" s="24" t="s">
        <v>0</v>
      </c>
    </row>
    <row r="158" spans="1:6" ht="37.35" x14ac:dyDescent="0.25">
      <c r="A158" s="14" t="s">
        <v>16</v>
      </c>
      <c r="B158" s="23">
        <v>8371</v>
      </c>
      <c r="C158" s="23">
        <v>777</v>
      </c>
      <c r="D158" s="23">
        <v>7534</v>
      </c>
      <c r="E158" s="23">
        <v>60</v>
      </c>
      <c r="F158" s="24" t="s">
        <v>0</v>
      </c>
    </row>
    <row r="159" spans="1:6" x14ac:dyDescent="0.25">
      <c r="A159" s="14" t="s">
        <v>17</v>
      </c>
      <c r="B159" s="23">
        <v>11630</v>
      </c>
      <c r="C159" s="23">
        <v>4941</v>
      </c>
      <c r="D159" s="23">
        <v>6423</v>
      </c>
      <c r="E159" s="23">
        <v>266</v>
      </c>
      <c r="F159" s="24" t="s">
        <v>0</v>
      </c>
    </row>
    <row r="160" spans="1:6" ht="24.9" x14ac:dyDescent="0.25">
      <c r="A160" s="14" t="s">
        <v>18</v>
      </c>
      <c r="B160" s="23">
        <v>256514</v>
      </c>
      <c r="C160" s="23">
        <v>172796</v>
      </c>
      <c r="D160" s="23">
        <v>79227</v>
      </c>
      <c r="E160" s="23">
        <v>4491</v>
      </c>
      <c r="F160" s="24" t="s">
        <v>0</v>
      </c>
    </row>
    <row r="161" spans="1:6" x14ac:dyDescent="0.25">
      <c r="A161" s="14" t="s">
        <v>19</v>
      </c>
      <c r="B161" s="23">
        <v>345989</v>
      </c>
      <c r="C161" s="23">
        <v>194389</v>
      </c>
      <c r="D161" s="23">
        <v>23176</v>
      </c>
      <c r="E161" s="23">
        <v>128424</v>
      </c>
      <c r="F161" s="24" t="s">
        <v>0</v>
      </c>
    </row>
    <row r="162" spans="1:6" ht="24.9" x14ac:dyDescent="0.25">
      <c r="A162" s="14" t="s">
        <v>20</v>
      </c>
      <c r="B162" s="23">
        <v>86314</v>
      </c>
      <c r="C162" s="23">
        <v>49821</v>
      </c>
      <c r="D162" s="23">
        <v>18033</v>
      </c>
      <c r="E162" s="23">
        <v>18460</v>
      </c>
      <c r="F162" s="24" t="s">
        <v>0</v>
      </c>
    </row>
    <row r="163" spans="1:6" x14ac:dyDescent="0.25">
      <c r="A163" s="14" t="s">
        <v>21</v>
      </c>
      <c r="B163" s="23">
        <v>22903</v>
      </c>
      <c r="C163" s="23">
        <v>11088</v>
      </c>
      <c r="D163" s="23">
        <v>2778</v>
      </c>
      <c r="E163" s="23">
        <v>9037</v>
      </c>
      <c r="F163" s="24" t="s">
        <v>0</v>
      </c>
    </row>
    <row r="164" spans="1:6" x14ac:dyDescent="0.25">
      <c r="A164" s="14" t="s">
        <v>22</v>
      </c>
      <c r="B164" s="23">
        <v>22486</v>
      </c>
      <c r="C164" s="23">
        <v>15752</v>
      </c>
      <c r="D164" s="23">
        <v>5742</v>
      </c>
      <c r="E164" s="23">
        <v>992</v>
      </c>
      <c r="F164" s="24" t="s">
        <v>0</v>
      </c>
    </row>
    <row r="165" spans="1:6" x14ac:dyDescent="0.25">
      <c r="A165" s="14" t="s">
        <v>23</v>
      </c>
      <c r="B165" s="23">
        <v>9675</v>
      </c>
      <c r="C165" s="23">
        <v>9558</v>
      </c>
      <c r="D165" s="26" t="s">
        <v>0</v>
      </c>
      <c r="E165" s="23">
        <v>117</v>
      </c>
      <c r="F165" s="24" t="s">
        <v>0</v>
      </c>
    </row>
    <row r="166" spans="1:6" ht="24.9" x14ac:dyDescent="0.25">
      <c r="A166" s="14" t="s">
        <v>24</v>
      </c>
      <c r="B166" s="23">
        <v>41119</v>
      </c>
      <c r="C166" s="23">
        <v>22699</v>
      </c>
      <c r="D166" s="23">
        <v>4598</v>
      </c>
      <c r="E166" s="23">
        <v>13822</v>
      </c>
      <c r="F166" s="24" t="s">
        <v>0</v>
      </c>
    </row>
    <row r="167" spans="1:6" ht="24.9" x14ac:dyDescent="0.25">
      <c r="A167" s="14" t="s">
        <v>25</v>
      </c>
      <c r="B167" s="23">
        <v>103231</v>
      </c>
      <c r="C167" s="23">
        <v>98611</v>
      </c>
      <c r="D167" s="23">
        <v>1751</v>
      </c>
      <c r="E167" s="23">
        <v>2869</v>
      </c>
      <c r="F167" s="24" t="s">
        <v>0</v>
      </c>
    </row>
    <row r="168" spans="1:6" ht="24.9" x14ac:dyDescent="0.25">
      <c r="A168" s="14" t="s">
        <v>26</v>
      </c>
      <c r="B168" s="23">
        <v>33614</v>
      </c>
      <c r="C168" s="23">
        <v>22440</v>
      </c>
      <c r="D168" s="23">
        <v>6431</v>
      </c>
      <c r="E168" s="23">
        <v>4743</v>
      </c>
      <c r="F168" s="24" t="s">
        <v>0</v>
      </c>
    </row>
    <row r="169" spans="1:6" x14ac:dyDescent="0.25">
      <c r="A169" s="14" t="s">
        <v>27</v>
      </c>
      <c r="B169" s="23">
        <v>8228</v>
      </c>
      <c r="C169" s="23">
        <v>5284</v>
      </c>
      <c r="D169" s="23">
        <v>897</v>
      </c>
      <c r="E169" s="23">
        <v>2047</v>
      </c>
      <c r="F169" s="24" t="s">
        <v>0</v>
      </c>
    </row>
    <row r="170" spans="1:6" x14ac:dyDescent="0.25">
      <c r="A170" s="14" t="s">
        <v>28</v>
      </c>
      <c r="B170" s="23">
        <v>25654</v>
      </c>
      <c r="C170" s="23">
        <v>16317</v>
      </c>
      <c r="D170" s="23">
        <v>8281</v>
      </c>
      <c r="E170" s="23">
        <v>1056</v>
      </c>
      <c r="F170" s="24" t="s">
        <v>0</v>
      </c>
    </row>
    <row r="171" spans="1:6" x14ac:dyDescent="0.25">
      <c r="A171" s="14" t="s">
        <v>29</v>
      </c>
      <c r="B171" s="23">
        <v>3036</v>
      </c>
      <c r="C171" s="23">
        <v>1243</v>
      </c>
      <c r="D171" s="26" t="s">
        <v>0</v>
      </c>
      <c r="E171" s="23">
        <v>1793</v>
      </c>
      <c r="F171" s="24" t="s">
        <v>0</v>
      </c>
    </row>
    <row r="172" spans="1:6" s="4" customFormat="1" x14ac:dyDescent="0.25">
      <c r="A172" s="14" t="s">
        <v>30</v>
      </c>
      <c r="B172" s="23">
        <v>13725</v>
      </c>
      <c r="C172" s="23">
        <v>3204</v>
      </c>
      <c r="D172" s="26" t="s">
        <v>0</v>
      </c>
      <c r="E172" s="23">
        <v>10521</v>
      </c>
      <c r="F172" s="24" t="s">
        <v>0</v>
      </c>
    </row>
    <row r="173" spans="1:6" x14ac:dyDescent="0.25">
      <c r="A173" s="30" t="s">
        <v>37</v>
      </c>
      <c r="B173" s="30"/>
      <c r="C173" s="30"/>
      <c r="D173" s="30"/>
      <c r="E173" s="30"/>
      <c r="F173" s="30"/>
    </row>
    <row r="174" spans="1:6" x14ac:dyDescent="0.25">
      <c r="A174" s="13" t="s">
        <v>3</v>
      </c>
      <c r="B174" s="25">
        <v>372935</v>
      </c>
      <c r="C174" s="25">
        <v>164862</v>
      </c>
      <c r="D174" s="25">
        <v>83194</v>
      </c>
      <c r="E174" s="25">
        <v>116381</v>
      </c>
      <c r="F174" s="25">
        <v>8498</v>
      </c>
    </row>
    <row r="175" spans="1:6" x14ac:dyDescent="0.25">
      <c r="A175" s="14" t="s">
        <v>12</v>
      </c>
      <c r="B175" s="25">
        <v>34638</v>
      </c>
      <c r="C175" s="25">
        <v>5874</v>
      </c>
      <c r="D175" s="25">
        <v>11874</v>
      </c>
      <c r="E175" s="25">
        <v>8392</v>
      </c>
      <c r="F175" s="25">
        <v>8498</v>
      </c>
    </row>
    <row r="176" spans="1:6" x14ac:dyDescent="0.25">
      <c r="A176" s="14" t="s">
        <v>13</v>
      </c>
      <c r="B176" s="25">
        <v>80058</v>
      </c>
      <c r="C176" s="25">
        <v>45010</v>
      </c>
      <c r="D176" s="25">
        <v>28714</v>
      </c>
      <c r="E176" s="25">
        <v>6334</v>
      </c>
      <c r="F176" s="25" t="s">
        <v>0</v>
      </c>
    </row>
    <row r="177" spans="1:6" x14ac:dyDescent="0.25">
      <c r="A177" s="14" t="s">
        <v>14</v>
      </c>
      <c r="B177" s="25">
        <v>3536</v>
      </c>
      <c r="C177" s="25">
        <v>2235</v>
      </c>
      <c r="D177" s="25">
        <v>1300</v>
      </c>
      <c r="E177" s="25">
        <v>1</v>
      </c>
      <c r="F177" s="25" t="s">
        <v>0</v>
      </c>
    </row>
    <row r="178" spans="1:6" ht="24.9" x14ac:dyDescent="0.25">
      <c r="A178" s="14" t="s">
        <v>15</v>
      </c>
      <c r="B178" s="25">
        <v>71687</v>
      </c>
      <c r="C178" s="25">
        <v>41979</v>
      </c>
      <c r="D178" s="25">
        <v>23599</v>
      </c>
      <c r="E178" s="25">
        <v>6109</v>
      </c>
      <c r="F178" s="25" t="s">
        <v>0</v>
      </c>
    </row>
    <row r="179" spans="1:6" ht="37.35" x14ac:dyDescent="0.25">
      <c r="A179" s="14" t="s">
        <v>16</v>
      </c>
      <c r="B179" s="25">
        <v>2194</v>
      </c>
      <c r="C179" s="25">
        <v>19</v>
      </c>
      <c r="D179" s="25">
        <v>2136</v>
      </c>
      <c r="E179" s="25">
        <v>39</v>
      </c>
      <c r="F179" s="25" t="s">
        <v>0</v>
      </c>
    </row>
    <row r="180" spans="1:6" x14ac:dyDescent="0.25">
      <c r="A180" s="14" t="s">
        <v>17</v>
      </c>
      <c r="B180" s="25">
        <v>2641</v>
      </c>
      <c r="C180" s="25">
        <v>777</v>
      </c>
      <c r="D180" s="25">
        <v>1679</v>
      </c>
      <c r="E180" s="25">
        <v>185</v>
      </c>
      <c r="F180" s="25" t="s">
        <v>0</v>
      </c>
    </row>
    <row r="181" spans="1:6" ht="24.9" x14ac:dyDescent="0.25">
      <c r="A181" s="14" t="s">
        <v>18</v>
      </c>
      <c r="B181" s="25">
        <v>39913</v>
      </c>
      <c r="C181" s="25">
        <v>22067</v>
      </c>
      <c r="D181" s="25">
        <v>13595</v>
      </c>
      <c r="E181" s="25">
        <v>4251</v>
      </c>
      <c r="F181" s="25" t="s">
        <v>0</v>
      </c>
    </row>
    <row r="182" spans="1:6" x14ac:dyDescent="0.25">
      <c r="A182" s="14" t="s">
        <v>19</v>
      </c>
      <c r="B182" s="25">
        <v>122251</v>
      </c>
      <c r="C182" s="25">
        <v>49707</v>
      </c>
      <c r="D182" s="25">
        <v>14438</v>
      </c>
      <c r="E182" s="25">
        <v>58106</v>
      </c>
      <c r="F182" s="25" t="s">
        <v>0</v>
      </c>
    </row>
    <row r="183" spans="1:6" ht="24.9" x14ac:dyDescent="0.25">
      <c r="A183" s="14" t="s">
        <v>20</v>
      </c>
      <c r="B183" s="25">
        <v>29736</v>
      </c>
      <c r="C183" s="25">
        <v>10637</v>
      </c>
      <c r="D183" s="25">
        <v>7180</v>
      </c>
      <c r="E183" s="25">
        <v>11919</v>
      </c>
      <c r="F183" s="25" t="s">
        <v>0</v>
      </c>
    </row>
    <row r="184" spans="1:6" x14ac:dyDescent="0.25">
      <c r="A184" s="14" t="s">
        <v>21</v>
      </c>
      <c r="B184" s="25">
        <v>9379</v>
      </c>
      <c r="C184" s="25">
        <v>2231</v>
      </c>
      <c r="D184" s="25">
        <v>899</v>
      </c>
      <c r="E184" s="25">
        <v>6249</v>
      </c>
      <c r="F184" s="25" t="s">
        <v>0</v>
      </c>
    </row>
    <row r="185" spans="1:6" x14ac:dyDescent="0.25">
      <c r="A185" s="14" t="s">
        <v>22</v>
      </c>
      <c r="B185" s="25">
        <v>6493</v>
      </c>
      <c r="C185" s="25">
        <v>5699</v>
      </c>
      <c r="D185" s="26" t="s">
        <v>0</v>
      </c>
      <c r="E185" s="25">
        <v>794</v>
      </c>
      <c r="F185" s="25" t="s">
        <v>0</v>
      </c>
    </row>
    <row r="186" spans="1:6" x14ac:dyDescent="0.25">
      <c r="A186" s="14" t="s">
        <v>23</v>
      </c>
      <c r="B186" s="25">
        <v>2428</v>
      </c>
      <c r="C186" s="25">
        <v>2424</v>
      </c>
      <c r="D186" s="26" t="s">
        <v>0</v>
      </c>
      <c r="E186" s="25">
        <v>4</v>
      </c>
      <c r="F186" s="25" t="s">
        <v>0</v>
      </c>
    </row>
    <row r="187" spans="1:6" ht="24.9" x14ac:dyDescent="0.25">
      <c r="A187" s="14" t="s">
        <v>24</v>
      </c>
      <c r="B187" s="25">
        <v>14870</v>
      </c>
      <c r="C187" s="25">
        <v>6350</v>
      </c>
      <c r="D187" s="25">
        <v>1329</v>
      </c>
      <c r="E187" s="25">
        <v>7191</v>
      </c>
      <c r="F187" s="25" t="s">
        <v>0</v>
      </c>
    </row>
    <row r="188" spans="1:6" ht="24.9" x14ac:dyDescent="0.25">
      <c r="A188" s="14" t="s">
        <v>25</v>
      </c>
      <c r="B188" s="25">
        <v>5573</v>
      </c>
      <c r="C188" s="25">
        <v>3213</v>
      </c>
      <c r="D188" s="25">
        <v>703</v>
      </c>
      <c r="E188" s="25">
        <v>1657</v>
      </c>
      <c r="F188" s="25" t="s">
        <v>0</v>
      </c>
    </row>
    <row r="189" spans="1:6" ht="24.9" x14ac:dyDescent="0.25">
      <c r="A189" s="14" t="s">
        <v>26</v>
      </c>
      <c r="B189" s="25">
        <v>8826</v>
      </c>
      <c r="C189" s="25">
        <v>3750</v>
      </c>
      <c r="D189" s="25">
        <v>2246</v>
      </c>
      <c r="E189" s="25">
        <v>2830</v>
      </c>
      <c r="F189" s="25" t="s">
        <v>0</v>
      </c>
    </row>
    <row r="190" spans="1:6" x14ac:dyDescent="0.25">
      <c r="A190" s="14" t="s">
        <v>27</v>
      </c>
      <c r="B190" s="25">
        <v>3084</v>
      </c>
      <c r="C190" s="25">
        <v>1337</v>
      </c>
      <c r="D190" s="25">
        <v>394</v>
      </c>
      <c r="E190" s="25">
        <v>1353</v>
      </c>
      <c r="F190" s="25" t="s">
        <v>0</v>
      </c>
    </row>
    <row r="191" spans="1:6" x14ac:dyDescent="0.25">
      <c r="A191" s="14" t="s">
        <v>28</v>
      </c>
      <c r="B191" s="25">
        <v>7231</v>
      </c>
      <c r="C191" s="25">
        <v>4824</v>
      </c>
      <c r="D191" s="25">
        <v>1822</v>
      </c>
      <c r="E191" s="25">
        <v>585</v>
      </c>
      <c r="F191" s="25" t="s">
        <v>0</v>
      </c>
    </row>
    <row r="192" spans="1:6" x14ac:dyDescent="0.25">
      <c r="A192" s="14" t="s">
        <v>29</v>
      </c>
      <c r="B192" s="25">
        <v>1674</v>
      </c>
      <c r="C192" s="25">
        <v>298</v>
      </c>
      <c r="D192" s="26" t="s">
        <v>0</v>
      </c>
      <c r="E192" s="25">
        <v>1376</v>
      </c>
      <c r="F192" s="25" t="s">
        <v>0</v>
      </c>
    </row>
    <row r="193" spans="1:6" x14ac:dyDescent="0.25">
      <c r="A193" s="14" t="s">
        <v>30</v>
      </c>
      <c r="B193" s="25">
        <v>6781</v>
      </c>
      <c r="C193" s="25">
        <v>1441</v>
      </c>
      <c r="D193" s="26" t="s">
        <v>0</v>
      </c>
      <c r="E193" s="25">
        <v>5340</v>
      </c>
      <c r="F193" s="25" t="s">
        <v>0</v>
      </c>
    </row>
    <row r="194" spans="1:6" x14ac:dyDescent="0.25">
      <c r="A194" s="28" t="s">
        <v>38</v>
      </c>
      <c r="B194" s="28"/>
      <c r="C194" s="28"/>
      <c r="D194" s="28"/>
      <c r="E194" s="28"/>
      <c r="F194" s="28"/>
    </row>
    <row r="195" spans="1:6" x14ac:dyDescent="0.25">
      <c r="A195" s="8" t="s">
        <v>3</v>
      </c>
      <c r="B195" s="25">
        <v>749674</v>
      </c>
      <c r="C195" s="25">
        <v>366882</v>
      </c>
      <c r="D195" s="25">
        <v>172009</v>
      </c>
      <c r="E195" s="25">
        <v>194258</v>
      </c>
      <c r="F195" s="25">
        <v>16525</v>
      </c>
    </row>
    <row r="196" spans="1:6" x14ac:dyDescent="0.25">
      <c r="A196" s="10" t="s">
        <v>12</v>
      </c>
      <c r="B196" s="25">
        <v>69957</v>
      </c>
      <c r="C196" s="25">
        <v>11835</v>
      </c>
      <c r="D196" s="25">
        <v>25474</v>
      </c>
      <c r="E196" s="25">
        <v>16124</v>
      </c>
      <c r="F196" s="25">
        <v>16525</v>
      </c>
    </row>
    <row r="197" spans="1:6" x14ac:dyDescent="0.25">
      <c r="A197" s="10" t="s">
        <v>13</v>
      </c>
      <c r="B197" s="25">
        <v>167154</v>
      </c>
      <c r="C197" s="25">
        <v>90845</v>
      </c>
      <c r="D197" s="25">
        <v>64888</v>
      </c>
      <c r="E197" s="25">
        <v>11421</v>
      </c>
      <c r="F197" s="25" t="s">
        <v>0</v>
      </c>
    </row>
    <row r="198" spans="1:6" x14ac:dyDescent="0.25">
      <c r="A198" s="10" t="s">
        <v>14</v>
      </c>
      <c r="B198" s="25">
        <v>10691</v>
      </c>
      <c r="C198" s="25">
        <v>5710</v>
      </c>
      <c r="D198" s="25">
        <v>4979</v>
      </c>
      <c r="E198" s="25">
        <v>2</v>
      </c>
      <c r="F198" s="25" t="s">
        <v>0</v>
      </c>
    </row>
    <row r="199" spans="1:6" ht="26.2" x14ac:dyDescent="0.25">
      <c r="A199" s="10" t="s">
        <v>15</v>
      </c>
      <c r="B199" s="25">
        <v>145943</v>
      </c>
      <c r="C199" s="25">
        <v>83054</v>
      </c>
      <c r="D199" s="25">
        <v>51785</v>
      </c>
      <c r="E199" s="25">
        <v>11104</v>
      </c>
      <c r="F199" s="25" t="s">
        <v>0</v>
      </c>
    </row>
    <row r="200" spans="1:6" ht="39.299999999999997" x14ac:dyDescent="0.25">
      <c r="A200" s="10" t="s">
        <v>16</v>
      </c>
      <c r="B200" s="25">
        <v>4798</v>
      </c>
      <c r="C200" s="25">
        <v>42</v>
      </c>
      <c r="D200" s="25">
        <v>4687</v>
      </c>
      <c r="E200" s="25">
        <v>69</v>
      </c>
      <c r="F200" s="25" t="s">
        <v>0</v>
      </c>
    </row>
    <row r="201" spans="1:6" x14ac:dyDescent="0.25">
      <c r="A201" s="10" t="s">
        <v>17</v>
      </c>
      <c r="B201" s="25">
        <v>5722</v>
      </c>
      <c r="C201" s="25">
        <v>2039</v>
      </c>
      <c r="D201" s="25">
        <v>3437</v>
      </c>
      <c r="E201" s="25">
        <v>246</v>
      </c>
      <c r="F201" s="25" t="s">
        <v>0</v>
      </c>
    </row>
    <row r="202" spans="1:6" ht="26.2" x14ac:dyDescent="0.25">
      <c r="A202" s="10" t="s">
        <v>18</v>
      </c>
      <c r="B202" s="25">
        <v>88547</v>
      </c>
      <c r="C202" s="25">
        <v>53246</v>
      </c>
      <c r="D202" s="25">
        <v>29236</v>
      </c>
      <c r="E202" s="25">
        <v>6066</v>
      </c>
      <c r="F202" s="25" t="s">
        <v>0</v>
      </c>
    </row>
    <row r="203" spans="1:6" x14ac:dyDescent="0.25">
      <c r="A203" s="10" t="s">
        <v>19</v>
      </c>
      <c r="B203" s="25">
        <v>215616</v>
      </c>
      <c r="C203" s="25">
        <v>98809</v>
      </c>
      <c r="D203" s="25">
        <v>22106</v>
      </c>
      <c r="E203" s="25">
        <v>94701</v>
      </c>
      <c r="F203" s="25" t="s">
        <v>0</v>
      </c>
    </row>
    <row r="204" spans="1:6" ht="26.2" x14ac:dyDescent="0.25">
      <c r="A204" s="10" t="s">
        <v>20</v>
      </c>
      <c r="B204" s="25">
        <v>55261</v>
      </c>
      <c r="C204" s="25">
        <v>22111</v>
      </c>
      <c r="D204" s="25">
        <v>14585</v>
      </c>
      <c r="E204" s="25">
        <v>18565</v>
      </c>
      <c r="F204" s="25" t="s">
        <v>0</v>
      </c>
    </row>
    <row r="205" spans="1:6" x14ac:dyDescent="0.25">
      <c r="A205" s="10" t="s">
        <v>21</v>
      </c>
      <c r="B205" s="25">
        <v>16237</v>
      </c>
      <c r="C205" s="25">
        <v>4806</v>
      </c>
      <c r="D205" s="25">
        <v>2024</v>
      </c>
      <c r="E205" s="25">
        <v>9408</v>
      </c>
      <c r="F205" s="25" t="s">
        <v>0</v>
      </c>
    </row>
    <row r="206" spans="1:6" x14ac:dyDescent="0.25">
      <c r="A206" s="10" t="s">
        <v>22</v>
      </c>
      <c r="B206" s="25">
        <v>11090</v>
      </c>
      <c r="C206" s="25">
        <v>10044</v>
      </c>
      <c r="D206" s="26" t="s">
        <v>0</v>
      </c>
      <c r="E206" s="25">
        <v>1046</v>
      </c>
      <c r="F206" s="25" t="s">
        <v>0</v>
      </c>
    </row>
    <row r="207" spans="1:6" x14ac:dyDescent="0.25">
      <c r="A207" s="10" t="s">
        <v>23</v>
      </c>
      <c r="B207" s="25">
        <v>5349</v>
      </c>
      <c r="C207" s="25">
        <v>5340</v>
      </c>
      <c r="D207" s="26" t="s">
        <v>0</v>
      </c>
      <c r="E207" s="25">
        <v>9</v>
      </c>
      <c r="F207" s="25" t="s">
        <v>0</v>
      </c>
    </row>
    <row r="208" spans="1:6" ht="26.2" x14ac:dyDescent="0.25">
      <c r="A208" s="10" t="s">
        <v>24</v>
      </c>
      <c r="B208" s="25">
        <v>32537</v>
      </c>
      <c r="C208" s="25">
        <v>13748</v>
      </c>
      <c r="D208" s="25">
        <v>2557</v>
      </c>
      <c r="E208" s="25">
        <v>16231</v>
      </c>
      <c r="F208" s="25" t="s">
        <v>0</v>
      </c>
    </row>
    <row r="209" spans="1:6" ht="26.2" x14ac:dyDescent="0.25">
      <c r="A209" s="10" t="s">
        <v>25</v>
      </c>
      <c r="B209" s="25">
        <v>35219</v>
      </c>
      <c r="C209" s="25">
        <v>30830</v>
      </c>
      <c r="D209" s="25">
        <v>1865</v>
      </c>
      <c r="E209" s="25">
        <v>2523</v>
      </c>
      <c r="F209" s="25" t="s">
        <v>0</v>
      </c>
    </row>
    <row r="210" spans="1:6" ht="26.2" x14ac:dyDescent="0.25">
      <c r="A210" s="10" t="s">
        <v>26</v>
      </c>
      <c r="B210" s="25">
        <v>18027</v>
      </c>
      <c r="C210" s="25">
        <v>9115</v>
      </c>
      <c r="D210" s="25">
        <v>4493</v>
      </c>
      <c r="E210" s="25">
        <v>4419</v>
      </c>
      <c r="F210" s="25" t="s">
        <v>0</v>
      </c>
    </row>
    <row r="211" spans="1:6" x14ac:dyDescent="0.25">
      <c r="A211" s="10" t="s">
        <v>27</v>
      </c>
      <c r="B211" s="25">
        <v>6432</v>
      </c>
      <c r="C211" s="25">
        <v>2891</v>
      </c>
      <c r="D211" s="25">
        <v>870</v>
      </c>
      <c r="E211" s="25">
        <v>2671</v>
      </c>
      <c r="F211" s="25" t="s">
        <v>0</v>
      </c>
    </row>
    <row r="212" spans="1:6" x14ac:dyDescent="0.25">
      <c r="A212" s="10" t="s">
        <v>28</v>
      </c>
      <c r="B212" s="25">
        <v>14588</v>
      </c>
      <c r="C212" s="25">
        <v>9790</v>
      </c>
      <c r="D212" s="25">
        <v>3912</v>
      </c>
      <c r="E212" s="25">
        <v>885</v>
      </c>
      <c r="F212" s="25" t="s">
        <v>0</v>
      </c>
    </row>
    <row r="213" spans="1:6" x14ac:dyDescent="0.25">
      <c r="A213" s="10" t="s">
        <v>29</v>
      </c>
      <c r="B213" s="25">
        <v>2678</v>
      </c>
      <c r="C213" s="25">
        <v>584</v>
      </c>
      <c r="D213" s="26" t="s">
        <v>0</v>
      </c>
      <c r="E213" s="25">
        <v>2094</v>
      </c>
      <c r="F213" s="25" t="s">
        <v>0</v>
      </c>
    </row>
    <row r="214" spans="1:6" x14ac:dyDescent="0.25">
      <c r="A214" s="10" t="s">
        <v>30</v>
      </c>
      <c r="B214" s="25">
        <v>10982</v>
      </c>
      <c r="C214" s="25">
        <v>2887</v>
      </c>
      <c r="D214" s="26" t="s">
        <v>0</v>
      </c>
      <c r="E214" s="25">
        <v>8095</v>
      </c>
      <c r="F214" s="25" t="s">
        <v>0</v>
      </c>
    </row>
    <row r="215" spans="1:6" x14ac:dyDescent="0.25">
      <c r="A215" s="30" t="s">
        <v>39</v>
      </c>
      <c r="B215" s="30"/>
      <c r="C215" s="30"/>
      <c r="D215" s="30"/>
      <c r="E215" s="30"/>
      <c r="F215" s="30"/>
    </row>
    <row r="216" spans="1:6" x14ac:dyDescent="0.25">
      <c r="A216" s="13" t="s">
        <v>3</v>
      </c>
      <c r="B216" s="25">
        <v>1286819</v>
      </c>
      <c r="C216" s="25">
        <v>614998</v>
      </c>
      <c r="D216" s="25">
        <v>279027</v>
      </c>
      <c r="E216" s="25">
        <v>292397</v>
      </c>
      <c r="F216" s="25">
        <v>100397</v>
      </c>
    </row>
    <row r="217" spans="1:6" x14ac:dyDescent="0.25">
      <c r="A217" s="14" t="s">
        <v>12</v>
      </c>
      <c r="B217" s="25">
        <v>176281</v>
      </c>
      <c r="C217" s="25">
        <v>18541</v>
      </c>
      <c r="D217" s="25">
        <v>37763</v>
      </c>
      <c r="E217" s="25">
        <v>19580</v>
      </c>
      <c r="F217" s="25">
        <v>100397</v>
      </c>
    </row>
    <row r="218" spans="1:6" x14ac:dyDescent="0.25">
      <c r="A218" s="14" t="s">
        <v>13</v>
      </c>
      <c r="B218" s="25">
        <f>B219+B220+B221+B222</f>
        <v>277205</v>
      </c>
      <c r="C218" s="25">
        <f t="shared" ref="C218:E218" si="4">C219+C220+C221+C222</f>
        <v>149934</v>
      </c>
      <c r="D218" s="25">
        <f t="shared" si="4"/>
        <v>110545</v>
      </c>
      <c r="E218" s="25">
        <f t="shared" si="4"/>
        <v>16726</v>
      </c>
      <c r="F218" s="25" t="s">
        <v>0</v>
      </c>
    </row>
    <row r="219" spans="1:6" x14ac:dyDescent="0.25">
      <c r="A219" s="14" t="s">
        <v>14</v>
      </c>
      <c r="B219" s="25">
        <v>21139</v>
      </c>
      <c r="C219" s="25">
        <v>11206</v>
      </c>
      <c r="D219" s="25">
        <v>9930</v>
      </c>
      <c r="E219" s="25">
        <v>3</v>
      </c>
      <c r="F219" s="25" t="s">
        <v>0</v>
      </c>
    </row>
    <row r="220" spans="1:6" ht="24.9" x14ac:dyDescent="0.25">
      <c r="A220" s="14" t="s">
        <v>15</v>
      </c>
      <c r="B220" s="25">
        <v>239611</v>
      </c>
      <c r="C220" s="25">
        <v>135356</v>
      </c>
      <c r="D220" s="25">
        <v>88003</v>
      </c>
      <c r="E220" s="25">
        <v>16252</v>
      </c>
      <c r="F220" s="25" t="s">
        <v>0</v>
      </c>
    </row>
    <row r="221" spans="1:6" ht="37.35" x14ac:dyDescent="0.25">
      <c r="A221" s="14" t="s">
        <v>16</v>
      </c>
      <c r="B221" s="25">
        <v>7373</v>
      </c>
      <c r="C221" s="25">
        <v>42</v>
      </c>
      <c r="D221" s="25">
        <v>7268</v>
      </c>
      <c r="E221" s="25">
        <v>63</v>
      </c>
      <c r="F221" s="25" t="s">
        <v>0</v>
      </c>
    </row>
    <row r="222" spans="1:6" x14ac:dyDescent="0.25">
      <c r="A222" s="14" t="s">
        <v>17</v>
      </c>
      <c r="B222" s="25">
        <v>9082</v>
      </c>
      <c r="C222" s="25">
        <v>3330</v>
      </c>
      <c r="D222" s="25">
        <v>5344</v>
      </c>
      <c r="E222" s="25">
        <v>408</v>
      </c>
      <c r="F222" s="25" t="s">
        <v>0</v>
      </c>
    </row>
    <row r="223" spans="1:6" ht="24.9" x14ac:dyDescent="0.25">
      <c r="A223" s="14" t="s">
        <v>18</v>
      </c>
      <c r="B223" s="25">
        <v>159474</v>
      </c>
      <c r="C223" s="25">
        <v>94395</v>
      </c>
      <c r="D223" s="25">
        <v>55857</v>
      </c>
      <c r="E223" s="25">
        <v>9222</v>
      </c>
      <c r="F223" s="25" t="s">
        <v>0</v>
      </c>
    </row>
    <row r="224" spans="1:6" x14ac:dyDescent="0.25">
      <c r="A224" s="14" t="s">
        <v>19</v>
      </c>
      <c r="B224" s="25">
        <v>329609</v>
      </c>
      <c r="C224" s="25">
        <v>154381</v>
      </c>
      <c r="D224" s="25">
        <v>28415</v>
      </c>
      <c r="E224" s="25">
        <v>146813</v>
      </c>
      <c r="F224" s="25" t="s">
        <v>0</v>
      </c>
    </row>
    <row r="225" spans="1:6" ht="24.9" x14ac:dyDescent="0.25">
      <c r="A225" s="14" t="s">
        <v>20</v>
      </c>
      <c r="B225" s="25">
        <v>84459</v>
      </c>
      <c r="C225" s="25">
        <v>34273</v>
      </c>
      <c r="D225" s="25">
        <v>22414</v>
      </c>
      <c r="E225" s="25">
        <v>27772</v>
      </c>
      <c r="F225" s="25" t="s">
        <v>0</v>
      </c>
    </row>
    <row r="226" spans="1:6" x14ac:dyDescent="0.25">
      <c r="A226" s="14" t="s">
        <v>21</v>
      </c>
      <c r="B226" s="25">
        <v>26031</v>
      </c>
      <c r="C226" s="25">
        <v>8278</v>
      </c>
      <c r="D226" s="25">
        <v>3286</v>
      </c>
      <c r="E226" s="25">
        <v>14467</v>
      </c>
      <c r="F226" s="25" t="s">
        <v>0</v>
      </c>
    </row>
    <row r="227" spans="1:6" x14ac:dyDescent="0.25">
      <c r="A227" s="14" t="s">
        <v>22</v>
      </c>
      <c r="B227" s="25">
        <v>16835</v>
      </c>
      <c r="C227" s="25">
        <v>15045</v>
      </c>
      <c r="D227" s="26" t="s">
        <v>0</v>
      </c>
      <c r="E227" s="25">
        <v>1790</v>
      </c>
      <c r="F227" s="25" t="s">
        <v>0</v>
      </c>
    </row>
    <row r="228" spans="1:6" x14ac:dyDescent="0.25">
      <c r="A228" s="14" t="s">
        <v>23</v>
      </c>
      <c r="B228" s="25">
        <v>7812</v>
      </c>
      <c r="C228" s="25">
        <v>7802</v>
      </c>
      <c r="D228" s="26" t="s">
        <v>0</v>
      </c>
      <c r="E228" s="25">
        <v>10</v>
      </c>
      <c r="F228" s="25" t="s">
        <v>0</v>
      </c>
    </row>
    <row r="229" spans="1:6" ht="24.9" x14ac:dyDescent="0.25">
      <c r="A229" s="14" t="s">
        <v>24</v>
      </c>
      <c r="B229" s="25">
        <v>49319</v>
      </c>
      <c r="C229" s="25">
        <v>23845</v>
      </c>
      <c r="D229" s="25">
        <v>3590</v>
      </c>
      <c r="E229" s="25">
        <v>21884</v>
      </c>
      <c r="F229" s="25" t="s">
        <v>0</v>
      </c>
    </row>
    <row r="230" spans="1:6" ht="24.9" x14ac:dyDescent="0.25">
      <c r="A230" s="14" t="s">
        <v>25</v>
      </c>
      <c r="B230" s="25">
        <v>72894</v>
      </c>
      <c r="C230" s="25">
        <v>66138</v>
      </c>
      <c r="D230" s="25">
        <v>3094</v>
      </c>
      <c r="E230" s="25">
        <v>3662</v>
      </c>
      <c r="F230" s="25" t="s">
        <v>0</v>
      </c>
    </row>
    <row r="231" spans="1:6" ht="24.9" x14ac:dyDescent="0.25">
      <c r="A231" s="14" t="s">
        <v>26</v>
      </c>
      <c r="B231" s="25">
        <v>29331</v>
      </c>
      <c r="C231" s="25">
        <v>15633</v>
      </c>
      <c r="D231" s="25">
        <v>6571</v>
      </c>
      <c r="E231" s="25">
        <v>7127</v>
      </c>
      <c r="F231" s="25" t="s">
        <v>0</v>
      </c>
    </row>
    <row r="232" spans="1:6" x14ac:dyDescent="0.25">
      <c r="A232" s="14" t="s">
        <v>27</v>
      </c>
      <c r="B232" s="25">
        <v>9528</v>
      </c>
      <c r="C232" s="25">
        <v>4468</v>
      </c>
      <c r="D232" s="25">
        <v>1047</v>
      </c>
      <c r="E232" s="25">
        <v>4013</v>
      </c>
      <c r="F232" s="25" t="s">
        <v>0</v>
      </c>
    </row>
    <row r="233" spans="1:6" x14ac:dyDescent="0.25">
      <c r="A233" s="14" t="s">
        <v>28</v>
      </c>
      <c r="B233" s="25">
        <v>23216</v>
      </c>
      <c r="C233" s="25">
        <v>15446</v>
      </c>
      <c r="D233" s="25">
        <v>6445</v>
      </c>
      <c r="E233" s="25">
        <v>1325</v>
      </c>
      <c r="F233" s="25" t="s">
        <v>0</v>
      </c>
    </row>
    <row r="234" spans="1:6" x14ac:dyDescent="0.25">
      <c r="A234" s="14" t="s">
        <v>29</v>
      </c>
      <c r="B234" s="25">
        <v>4271</v>
      </c>
      <c r="C234" s="25">
        <v>1326</v>
      </c>
      <c r="D234" s="26" t="s">
        <v>0</v>
      </c>
      <c r="E234" s="25">
        <v>2945</v>
      </c>
      <c r="F234" s="25" t="s">
        <v>0</v>
      </c>
    </row>
    <row r="235" spans="1:6" x14ac:dyDescent="0.25">
      <c r="A235" s="14" t="s">
        <v>30</v>
      </c>
      <c r="B235" s="25">
        <v>20554</v>
      </c>
      <c r="C235" s="25">
        <v>5493</v>
      </c>
      <c r="D235" s="26" t="s">
        <v>0</v>
      </c>
      <c r="E235" s="25">
        <v>15061</v>
      </c>
      <c r="F235" s="25" t="s">
        <v>0</v>
      </c>
    </row>
    <row r="236" spans="1:6" x14ac:dyDescent="0.25">
      <c r="A236" s="30" t="s">
        <v>40</v>
      </c>
      <c r="B236" s="30"/>
      <c r="C236" s="30"/>
      <c r="D236" s="30"/>
      <c r="E236" s="30"/>
      <c r="F236" s="30"/>
    </row>
    <row r="237" spans="1:6" x14ac:dyDescent="0.25">
      <c r="A237" s="13" t="s">
        <v>3</v>
      </c>
      <c r="B237" s="25">
        <v>1912693</v>
      </c>
      <c r="C237" s="25">
        <v>993263</v>
      </c>
      <c r="D237" s="25">
        <v>393916</v>
      </c>
      <c r="E237" s="25">
        <v>367829</v>
      </c>
      <c r="F237" s="25">
        <v>157685</v>
      </c>
    </row>
    <row r="238" spans="1:6" x14ac:dyDescent="0.25">
      <c r="A238" s="14" t="s">
        <v>12</v>
      </c>
      <c r="B238" s="25">
        <v>284411</v>
      </c>
      <c r="C238" s="25">
        <v>47078</v>
      </c>
      <c r="D238" s="25">
        <v>49658</v>
      </c>
      <c r="E238" s="25">
        <v>29993</v>
      </c>
      <c r="F238" s="25">
        <v>157685</v>
      </c>
    </row>
    <row r="239" spans="1:6" x14ac:dyDescent="0.25">
      <c r="A239" s="14" t="s">
        <v>13</v>
      </c>
      <c r="B239" s="25">
        <f>B240+B241+B242+B243</f>
        <v>426953</v>
      </c>
      <c r="C239" s="25">
        <f t="shared" ref="C239:E239" si="5">C240+C241+C242+C243</f>
        <v>242282</v>
      </c>
      <c r="D239" s="25">
        <f t="shared" si="5"/>
        <v>164200</v>
      </c>
      <c r="E239" s="25">
        <f t="shared" si="5"/>
        <v>20470</v>
      </c>
      <c r="F239" s="25" t="s">
        <v>0</v>
      </c>
    </row>
    <row r="240" spans="1:6" x14ac:dyDescent="0.25">
      <c r="A240" s="14" t="s">
        <v>14</v>
      </c>
      <c r="B240" s="25">
        <v>31832</v>
      </c>
      <c r="C240" s="25">
        <v>16359</v>
      </c>
      <c r="D240" s="25">
        <v>15468</v>
      </c>
      <c r="E240" s="25">
        <v>5</v>
      </c>
      <c r="F240" s="25" t="s">
        <v>0</v>
      </c>
    </row>
    <row r="241" spans="1:6" ht="24.9" x14ac:dyDescent="0.25">
      <c r="A241" s="14" t="s">
        <v>15</v>
      </c>
      <c r="B241" s="25">
        <v>372567</v>
      </c>
      <c r="C241" s="25">
        <v>221318</v>
      </c>
      <c r="D241" s="25">
        <v>131349</v>
      </c>
      <c r="E241" s="25">
        <v>19899</v>
      </c>
      <c r="F241" s="25" t="s">
        <v>0</v>
      </c>
    </row>
    <row r="242" spans="1:6" ht="37.35" x14ac:dyDescent="0.25">
      <c r="A242" s="14" t="s">
        <v>16</v>
      </c>
      <c r="B242" s="25">
        <v>10259</v>
      </c>
      <c r="C242" s="25">
        <v>56</v>
      </c>
      <c r="D242" s="25">
        <v>10135</v>
      </c>
      <c r="E242" s="25">
        <v>68</v>
      </c>
      <c r="F242" s="25" t="s">
        <v>0</v>
      </c>
    </row>
    <row r="243" spans="1:6" x14ac:dyDescent="0.25">
      <c r="A243" s="14" t="s">
        <v>17</v>
      </c>
      <c r="B243" s="25">
        <v>12295</v>
      </c>
      <c r="C243" s="25">
        <v>4549</v>
      </c>
      <c r="D243" s="25">
        <v>7248</v>
      </c>
      <c r="E243" s="25">
        <v>498</v>
      </c>
      <c r="F243" s="25" t="s">
        <v>0</v>
      </c>
    </row>
    <row r="244" spans="1:6" ht="24.9" x14ac:dyDescent="0.25">
      <c r="A244" s="14" t="s">
        <v>18</v>
      </c>
      <c r="B244" s="25">
        <v>258947</v>
      </c>
      <c r="C244" s="25">
        <v>170614</v>
      </c>
      <c r="D244" s="25">
        <v>76913</v>
      </c>
      <c r="E244" s="25">
        <v>11420</v>
      </c>
      <c r="F244" s="25" t="s">
        <v>0</v>
      </c>
    </row>
    <row r="245" spans="1:6" x14ac:dyDescent="0.25">
      <c r="A245" s="14" t="s">
        <v>19</v>
      </c>
      <c r="B245" s="25">
        <v>465194</v>
      </c>
      <c r="C245" s="25">
        <v>248925</v>
      </c>
      <c r="D245" s="25">
        <v>35374</v>
      </c>
      <c r="E245" s="25">
        <v>180895</v>
      </c>
      <c r="F245" s="25" t="s">
        <v>0</v>
      </c>
    </row>
    <row r="246" spans="1:6" ht="24.9" x14ac:dyDescent="0.25">
      <c r="A246" s="14" t="s">
        <v>20</v>
      </c>
      <c r="B246" s="25">
        <v>121083</v>
      </c>
      <c r="C246" s="25">
        <v>51035</v>
      </c>
      <c r="D246" s="25">
        <v>34352</v>
      </c>
      <c r="E246" s="25">
        <v>35696</v>
      </c>
      <c r="F246" s="25" t="s">
        <v>0</v>
      </c>
    </row>
    <row r="247" spans="1:6" x14ac:dyDescent="0.25">
      <c r="A247" s="14" t="s">
        <v>21</v>
      </c>
      <c r="B247" s="25">
        <v>33692</v>
      </c>
      <c r="C247" s="25">
        <v>11174</v>
      </c>
      <c r="D247" s="25">
        <v>4523</v>
      </c>
      <c r="E247" s="25">
        <v>17995</v>
      </c>
      <c r="F247" s="25" t="s">
        <v>0</v>
      </c>
    </row>
    <row r="248" spans="1:6" x14ac:dyDescent="0.25">
      <c r="A248" s="14" t="s">
        <v>22</v>
      </c>
      <c r="B248" s="25">
        <v>27005</v>
      </c>
      <c r="C248" s="25">
        <v>24723</v>
      </c>
      <c r="D248" s="26" t="s">
        <v>0</v>
      </c>
      <c r="E248" s="25">
        <v>2282</v>
      </c>
      <c r="F248" s="25" t="s">
        <v>0</v>
      </c>
    </row>
    <row r="249" spans="1:6" x14ac:dyDescent="0.25">
      <c r="A249" s="14" t="s">
        <v>23</v>
      </c>
      <c r="B249" s="25">
        <v>10662</v>
      </c>
      <c r="C249" s="25">
        <v>10642</v>
      </c>
      <c r="D249" s="26" t="s">
        <v>0</v>
      </c>
      <c r="E249" s="25">
        <v>20</v>
      </c>
      <c r="F249" s="25" t="s">
        <v>0</v>
      </c>
    </row>
    <row r="250" spans="1:6" ht="24.9" x14ac:dyDescent="0.25">
      <c r="A250" s="14" t="s">
        <v>24</v>
      </c>
      <c r="B250" s="25">
        <v>68476</v>
      </c>
      <c r="C250" s="25">
        <v>37611</v>
      </c>
      <c r="D250" s="25">
        <v>4511</v>
      </c>
      <c r="E250" s="25">
        <v>26354</v>
      </c>
      <c r="F250" s="25" t="s">
        <v>0</v>
      </c>
    </row>
    <row r="251" spans="1:6" ht="24.9" x14ac:dyDescent="0.25">
      <c r="A251" s="14" t="s">
        <v>25</v>
      </c>
      <c r="B251" s="25">
        <v>94338</v>
      </c>
      <c r="C251" s="25">
        <v>85338</v>
      </c>
      <c r="D251" s="25">
        <v>4568</v>
      </c>
      <c r="E251" s="25">
        <v>4432</v>
      </c>
      <c r="F251" s="25" t="s">
        <v>0</v>
      </c>
    </row>
    <row r="252" spans="1:6" ht="24.9" x14ac:dyDescent="0.25">
      <c r="A252" s="14" t="s">
        <v>26</v>
      </c>
      <c r="B252" s="25">
        <v>41616</v>
      </c>
      <c r="C252" s="25">
        <v>23381</v>
      </c>
      <c r="D252" s="25">
        <v>9280</v>
      </c>
      <c r="E252" s="25">
        <v>8955</v>
      </c>
      <c r="F252" s="25" t="s">
        <v>0</v>
      </c>
    </row>
    <row r="253" spans="1:6" x14ac:dyDescent="0.25">
      <c r="A253" s="14" t="s">
        <v>27</v>
      </c>
      <c r="B253" s="25">
        <v>13299</v>
      </c>
      <c r="C253" s="25">
        <v>6757</v>
      </c>
      <c r="D253" s="25">
        <v>1661</v>
      </c>
      <c r="E253" s="25">
        <v>4881</v>
      </c>
      <c r="F253" s="25" t="s">
        <v>0</v>
      </c>
    </row>
    <row r="254" spans="1:6" x14ac:dyDescent="0.25">
      <c r="A254" s="14" t="s">
        <v>28</v>
      </c>
      <c r="B254" s="25">
        <v>33928</v>
      </c>
      <c r="C254" s="25">
        <v>23460</v>
      </c>
      <c r="D254" s="25">
        <v>8876</v>
      </c>
      <c r="E254" s="25">
        <v>1592</v>
      </c>
      <c r="F254" s="25" t="s">
        <v>0</v>
      </c>
    </row>
    <row r="255" spans="1:6" x14ac:dyDescent="0.25">
      <c r="A255" s="14" t="s">
        <v>29</v>
      </c>
      <c r="B255" s="25">
        <v>5728</v>
      </c>
      <c r="C255" s="25">
        <v>2105</v>
      </c>
      <c r="D255" s="26" t="s">
        <v>0</v>
      </c>
      <c r="E255" s="25">
        <v>3622</v>
      </c>
      <c r="F255" s="25" t="s">
        <v>0</v>
      </c>
    </row>
    <row r="256" spans="1:6" x14ac:dyDescent="0.25">
      <c r="A256" s="14" t="s">
        <v>30</v>
      </c>
      <c r="B256" s="25">
        <v>27361</v>
      </c>
      <c r="C256" s="25">
        <v>8138</v>
      </c>
      <c r="D256" s="26" t="s">
        <v>0</v>
      </c>
      <c r="E256" s="25">
        <v>19222</v>
      </c>
      <c r="F256" s="25" t="s">
        <v>0</v>
      </c>
    </row>
    <row r="257" spans="1:6" ht="17.7" customHeight="1" x14ac:dyDescent="0.25">
      <c r="A257" s="30" t="s">
        <v>41</v>
      </c>
      <c r="B257" s="30"/>
      <c r="C257" s="30"/>
      <c r="D257" s="30"/>
      <c r="E257" s="30"/>
      <c r="F257" s="30"/>
    </row>
    <row r="258" spans="1:6" x14ac:dyDescent="0.25">
      <c r="A258" s="13" t="s">
        <v>3</v>
      </c>
      <c r="B258" s="26">
        <v>427134</v>
      </c>
      <c r="C258" s="26">
        <v>173481</v>
      </c>
      <c r="D258" s="26">
        <v>98400</v>
      </c>
      <c r="E258" s="26">
        <v>148362</v>
      </c>
      <c r="F258" s="26">
        <v>6891</v>
      </c>
    </row>
    <row r="259" spans="1:6" x14ac:dyDescent="0.25">
      <c r="A259" s="14" t="s">
        <v>12</v>
      </c>
      <c r="B259" s="26">
        <v>45426</v>
      </c>
      <c r="C259" s="26">
        <v>13660</v>
      </c>
      <c r="D259" s="26">
        <v>11807</v>
      </c>
      <c r="E259" s="26">
        <v>13068</v>
      </c>
      <c r="F259" s="26">
        <v>6891</v>
      </c>
    </row>
    <row r="260" spans="1:6" x14ac:dyDescent="0.25">
      <c r="A260" s="14" t="s">
        <v>13</v>
      </c>
      <c r="B260" s="7">
        <f>B261+B262+B263+B264</f>
        <v>85403</v>
      </c>
      <c r="C260" s="7">
        <f t="shared" ref="C260:E260" si="6">C261+C262+C263+C264</f>
        <v>40641</v>
      </c>
      <c r="D260" s="7">
        <f t="shared" si="6"/>
        <v>37292</v>
      </c>
      <c r="E260" s="7">
        <f t="shared" si="6"/>
        <v>7470</v>
      </c>
      <c r="F260" s="27" t="s">
        <v>0</v>
      </c>
    </row>
    <row r="261" spans="1:6" x14ac:dyDescent="0.25">
      <c r="A261" s="14" t="s">
        <v>14</v>
      </c>
      <c r="B261" s="26">
        <v>4962</v>
      </c>
      <c r="C261" s="26">
        <v>1915</v>
      </c>
      <c r="D261" s="26">
        <v>3043</v>
      </c>
      <c r="E261" s="26">
        <v>5</v>
      </c>
      <c r="F261" s="26" t="s">
        <v>0</v>
      </c>
    </row>
    <row r="262" spans="1:6" ht="24.9" x14ac:dyDescent="0.25">
      <c r="A262" s="14" t="s">
        <v>15</v>
      </c>
      <c r="B262" s="26">
        <v>73750</v>
      </c>
      <c r="C262" s="26">
        <v>37374</v>
      </c>
      <c r="D262" s="26">
        <v>29103</v>
      </c>
      <c r="E262" s="26">
        <v>7273</v>
      </c>
      <c r="F262" s="26" t="s">
        <v>0</v>
      </c>
    </row>
    <row r="263" spans="1:6" ht="37.35" x14ac:dyDescent="0.25">
      <c r="A263" s="14" t="s">
        <v>16</v>
      </c>
      <c r="B263" s="26">
        <v>2286</v>
      </c>
      <c r="C263" s="26">
        <v>25</v>
      </c>
      <c r="D263" s="26">
        <v>2246</v>
      </c>
      <c r="E263" s="26">
        <v>15</v>
      </c>
      <c r="F263" s="26" t="s">
        <v>0</v>
      </c>
    </row>
    <row r="264" spans="1:6" x14ac:dyDescent="0.25">
      <c r="A264" s="14" t="s">
        <v>17</v>
      </c>
      <c r="B264" s="26">
        <v>4405</v>
      </c>
      <c r="C264" s="26">
        <v>1327</v>
      </c>
      <c r="D264" s="26">
        <v>2900</v>
      </c>
      <c r="E264" s="26">
        <v>177</v>
      </c>
      <c r="F264" s="26" t="s">
        <v>0</v>
      </c>
    </row>
    <row r="265" spans="1:6" ht="24.9" x14ac:dyDescent="0.25">
      <c r="A265" s="14" t="s">
        <v>18</v>
      </c>
      <c r="B265" s="26">
        <v>46321</v>
      </c>
      <c r="C265" s="26">
        <v>21122</v>
      </c>
      <c r="D265" s="26">
        <v>14667</v>
      </c>
      <c r="E265" s="26">
        <v>10533</v>
      </c>
      <c r="F265" s="26" t="s">
        <v>0</v>
      </c>
    </row>
    <row r="266" spans="1:6" x14ac:dyDescent="0.25">
      <c r="A266" s="14" t="s">
        <v>19</v>
      </c>
      <c r="B266" s="26">
        <v>120883</v>
      </c>
      <c r="C266" s="26">
        <v>47050</v>
      </c>
      <c r="D266" s="26">
        <v>5465</v>
      </c>
      <c r="E266" s="26">
        <v>68367</v>
      </c>
      <c r="F266" s="26" t="s">
        <v>0</v>
      </c>
    </row>
    <row r="267" spans="1:6" ht="24.9" x14ac:dyDescent="0.25">
      <c r="A267" s="14" t="s">
        <v>20</v>
      </c>
      <c r="B267" s="26">
        <v>47547</v>
      </c>
      <c r="C267" s="26">
        <v>14082</v>
      </c>
      <c r="D267" s="26">
        <v>20020</v>
      </c>
      <c r="E267" s="26">
        <v>13445</v>
      </c>
      <c r="F267" s="26" t="s">
        <v>0</v>
      </c>
    </row>
    <row r="268" spans="1:6" x14ac:dyDescent="0.25">
      <c r="A268" s="14" t="s">
        <v>21</v>
      </c>
      <c r="B268" s="26">
        <v>11028</v>
      </c>
      <c r="C268" s="26">
        <v>2834</v>
      </c>
      <c r="D268" s="26">
        <v>1195</v>
      </c>
      <c r="E268" s="26">
        <v>6999</v>
      </c>
      <c r="F268" s="26" t="s">
        <v>0</v>
      </c>
    </row>
    <row r="269" spans="1:6" x14ac:dyDescent="0.25">
      <c r="A269" s="14" t="s">
        <v>22</v>
      </c>
      <c r="B269" s="26">
        <v>7683</v>
      </c>
      <c r="C269" s="26">
        <v>6868</v>
      </c>
      <c r="D269" s="26">
        <v>0</v>
      </c>
      <c r="E269" s="26">
        <v>815</v>
      </c>
      <c r="F269" s="26" t="s">
        <v>0</v>
      </c>
    </row>
    <row r="270" spans="1:6" x14ac:dyDescent="0.25">
      <c r="A270" s="14" t="s">
        <v>23</v>
      </c>
      <c r="B270" s="26">
        <v>1051</v>
      </c>
      <c r="C270" s="26">
        <v>1050</v>
      </c>
      <c r="D270" s="26">
        <v>0</v>
      </c>
      <c r="E270" s="26">
        <v>1</v>
      </c>
      <c r="F270" s="26" t="s">
        <v>0</v>
      </c>
    </row>
    <row r="271" spans="1:6" ht="24.9" x14ac:dyDescent="0.25">
      <c r="A271" s="14" t="s">
        <v>24</v>
      </c>
      <c r="B271" s="26">
        <v>17356</v>
      </c>
      <c r="C271" s="26">
        <v>8041</v>
      </c>
      <c r="D271" s="26">
        <v>910</v>
      </c>
      <c r="E271" s="26">
        <v>8405</v>
      </c>
      <c r="F271" s="26" t="s">
        <v>0</v>
      </c>
    </row>
    <row r="272" spans="1:6" ht="24.9" x14ac:dyDescent="0.25">
      <c r="A272" s="14" t="s">
        <v>25</v>
      </c>
      <c r="B272" s="26">
        <v>5858</v>
      </c>
      <c r="C272" s="26">
        <v>1838</v>
      </c>
      <c r="D272" s="26">
        <v>1654</v>
      </c>
      <c r="E272" s="26">
        <v>2366</v>
      </c>
      <c r="F272" s="26" t="s">
        <v>0</v>
      </c>
    </row>
    <row r="273" spans="1:6" ht="24.9" x14ac:dyDescent="0.25">
      <c r="A273" s="14" t="s">
        <v>26</v>
      </c>
      <c r="B273" s="26">
        <v>14277</v>
      </c>
      <c r="C273" s="26">
        <v>7675</v>
      </c>
      <c r="D273" s="26">
        <v>3270</v>
      </c>
      <c r="E273" s="26">
        <v>3332</v>
      </c>
      <c r="F273" s="26" t="s">
        <v>0</v>
      </c>
    </row>
    <row r="274" spans="1:6" x14ac:dyDescent="0.25">
      <c r="A274" s="14" t="s">
        <v>27</v>
      </c>
      <c r="B274" s="26">
        <v>4035</v>
      </c>
      <c r="C274" s="26">
        <v>1752</v>
      </c>
      <c r="D274" s="26">
        <v>589</v>
      </c>
      <c r="E274" s="26">
        <v>1694</v>
      </c>
      <c r="F274" s="26" t="s">
        <v>0</v>
      </c>
    </row>
    <row r="275" spans="1:6" x14ac:dyDescent="0.25">
      <c r="A275" s="14" t="s">
        <v>28</v>
      </c>
      <c r="B275" s="26">
        <v>6810</v>
      </c>
      <c r="C275" s="26">
        <v>4768</v>
      </c>
      <c r="D275" s="26">
        <v>1332</v>
      </c>
      <c r="E275" s="26">
        <v>710</v>
      </c>
      <c r="F275" s="26" t="s">
        <v>0</v>
      </c>
    </row>
    <row r="276" spans="1:6" x14ac:dyDescent="0.25">
      <c r="A276" s="14" t="s">
        <v>29</v>
      </c>
      <c r="B276" s="26">
        <v>1752</v>
      </c>
      <c r="C276" s="26">
        <v>994</v>
      </c>
      <c r="D276" s="26">
        <v>0</v>
      </c>
      <c r="E276" s="26">
        <v>758</v>
      </c>
      <c r="F276" s="26" t="s">
        <v>0</v>
      </c>
    </row>
    <row r="277" spans="1:6" x14ac:dyDescent="0.25">
      <c r="A277" s="14" t="s">
        <v>30</v>
      </c>
      <c r="B277" s="26">
        <v>11704</v>
      </c>
      <c r="C277" s="26">
        <v>1107</v>
      </c>
      <c r="D277" s="26">
        <v>198</v>
      </c>
      <c r="E277" s="26">
        <v>10399</v>
      </c>
      <c r="F277" s="26" t="s">
        <v>0</v>
      </c>
    </row>
    <row r="278" spans="1:6" x14ac:dyDescent="0.25">
      <c r="A278" s="28" t="s">
        <v>42</v>
      </c>
      <c r="B278" s="28"/>
      <c r="C278" s="28"/>
      <c r="D278" s="28"/>
      <c r="E278" s="28"/>
      <c r="F278" s="28"/>
    </row>
    <row r="279" spans="1:6" x14ac:dyDescent="0.25">
      <c r="A279" s="8" t="s">
        <v>3</v>
      </c>
      <c r="B279" s="26">
        <v>914202</v>
      </c>
      <c r="C279" s="26">
        <v>404844</v>
      </c>
      <c r="D279" s="26">
        <v>204601</v>
      </c>
      <c r="E279" s="26">
        <v>286262</v>
      </c>
      <c r="F279" s="26">
        <v>18495</v>
      </c>
    </row>
    <row r="280" spans="1:6" x14ac:dyDescent="0.25">
      <c r="A280" s="10" t="s">
        <v>12</v>
      </c>
      <c r="B280" s="26">
        <v>98076</v>
      </c>
      <c r="C280" s="26">
        <v>26438</v>
      </c>
      <c r="D280" s="26">
        <v>26340</v>
      </c>
      <c r="E280" s="26">
        <v>26803</v>
      </c>
      <c r="F280" s="26">
        <v>18495</v>
      </c>
    </row>
    <row r="281" spans="1:6" x14ac:dyDescent="0.25">
      <c r="A281" s="10" t="s">
        <v>13</v>
      </c>
      <c r="B281" s="26">
        <v>190822</v>
      </c>
      <c r="C281" s="26">
        <v>99839</v>
      </c>
      <c r="D281" s="26">
        <v>76456</v>
      </c>
      <c r="E281" s="26">
        <v>14528</v>
      </c>
      <c r="F281" s="26" t="s">
        <v>0</v>
      </c>
    </row>
    <row r="282" spans="1:6" x14ac:dyDescent="0.25">
      <c r="A282" s="10" t="s">
        <v>14</v>
      </c>
      <c r="B282" s="26">
        <v>13003</v>
      </c>
      <c r="C282" s="26">
        <v>5587</v>
      </c>
      <c r="D282" s="26">
        <v>7409</v>
      </c>
      <c r="E282" s="26">
        <v>8</v>
      </c>
      <c r="F282" s="26" t="s">
        <v>0</v>
      </c>
    </row>
    <row r="283" spans="1:6" ht="26.2" x14ac:dyDescent="0.25">
      <c r="A283" s="10" t="s">
        <v>15</v>
      </c>
      <c r="B283" s="26">
        <v>164199</v>
      </c>
      <c r="C283" s="26">
        <v>91158</v>
      </c>
      <c r="D283" s="26">
        <v>58954</v>
      </c>
      <c r="E283" s="26">
        <v>14087</v>
      </c>
      <c r="F283" s="26" t="s">
        <v>0</v>
      </c>
    </row>
    <row r="284" spans="1:6" ht="39.299999999999997" x14ac:dyDescent="0.25">
      <c r="A284" s="10" t="s">
        <v>16</v>
      </c>
      <c r="B284" s="26">
        <v>4648</v>
      </c>
      <c r="C284" s="26">
        <v>29</v>
      </c>
      <c r="D284" s="26">
        <v>4589</v>
      </c>
      <c r="E284" s="26">
        <v>30</v>
      </c>
      <c r="F284" s="26" t="s">
        <v>0</v>
      </c>
    </row>
    <row r="285" spans="1:6" x14ac:dyDescent="0.25">
      <c r="A285" s="10" t="s">
        <v>17</v>
      </c>
      <c r="B285" s="26">
        <v>8972</v>
      </c>
      <c r="C285" s="26">
        <v>3065</v>
      </c>
      <c r="D285" s="26">
        <v>5504</v>
      </c>
      <c r="E285" s="26">
        <v>403</v>
      </c>
      <c r="F285" s="26" t="s">
        <v>0</v>
      </c>
    </row>
    <row r="286" spans="1:6" ht="26.2" x14ac:dyDescent="0.25">
      <c r="A286" s="10" t="s">
        <v>18</v>
      </c>
      <c r="B286" s="26">
        <v>113170</v>
      </c>
      <c r="C286" s="26">
        <v>61002</v>
      </c>
      <c r="D286" s="26">
        <v>39187</v>
      </c>
      <c r="E286" s="26">
        <v>12981</v>
      </c>
      <c r="F286" s="26" t="s">
        <v>0</v>
      </c>
    </row>
    <row r="287" spans="1:6" x14ac:dyDescent="0.25">
      <c r="A287" s="10" t="s">
        <v>19</v>
      </c>
      <c r="B287" s="26">
        <v>241429</v>
      </c>
      <c r="C287" s="26">
        <v>102291</v>
      </c>
      <c r="D287" s="26">
        <v>11025</v>
      </c>
      <c r="E287" s="26">
        <v>128113</v>
      </c>
      <c r="F287" s="26" t="s">
        <v>0</v>
      </c>
    </row>
    <row r="288" spans="1:6" ht="26.2" x14ac:dyDescent="0.25">
      <c r="A288" s="10" t="s">
        <v>20</v>
      </c>
      <c r="B288" s="26">
        <v>96623</v>
      </c>
      <c r="C288" s="26">
        <v>34148</v>
      </c>
      <c r="D288" s="26">
        <v>32951</v>
      </c>
      <c r="E288" s="26">
        <v>29524</v>
      </c>
      <c r="F288" s="26" t="s">
        <v>0</v>
      </c>
    </row>
    <row r="289" spans="1:6" x14ac:dyDescent="0.25">
      <c r="A289" s="10" t="s">
        <v>21</v>
      </c>
      <c r="B289" s="26">
        <v>21024</v>
      </c>
      <c r="C289" s="26">
        <v>6494</v>
      </c>
      <c r="D289" s="26">
        <v>2437</v>
      </c>
      <c r="E289" s="26">
        <v>12093</v>
      </c>
      <c r="F289" s="26" t="s">
        <v>0</v>
      </c>
    </row>
    <row r="290" spans="1:6" x14ac:dyDescent="0.25">
      <c r="A290" s="10" t="s">
        <v>22</v>
      </c>
      <c r="B290" s="26">
        <v>14850</v>
      </c>
      <c r="C290" s="26">
        <v>13383</v>
      </c>
      <c r="D290" s="26" t="s">
        <v>0</v>
      </c>
      <c r="E290" s="26">
        <v>1467</v>
      </c>
      <c r="F290" s="26" t="s">
        <v>0</v>
      </c>
    </row>
    <row r="291" spans="1:6" x14ac:dyDescent="0.25">
      <c r="A291" s="10" t="s">
        <v>23</v>
      </c>
      <c r="B291" s="26">
        <v>2183</v>
      </c>
      <c r="C291" s="26">
        <v>2172</v>
      </c>
      <c r="D291" s="26" t="s">
        <v>0</v>
      </c>
      <c r="E291" s="26">
        <v>11</v>
      </c>
      <c r="F291" s="26" t="s">
        <v>0</v>
      </c>
    </row>
    <row r="292" spans="1:6" ht="26.2" x14ac:dyDescent="0.25">
      <c r="A292" s="10" t="s">
        <v>24</v>
      </c>
      <c r="B292" s="26">
        <v>35978</v>
      </c>
      <c r="C292" s="26">
        <v>14908</v>
      </c>
      <c r="D292" s="26">
        <v>1782</v>
      </c>
      <c r="E292" s="26">
        <v>19288</v>
      </c>
      <c r="F292" s="26" t="s">
        <v>0</v>
      </c>
    </row>
    <row r="293" spans="1:6" ht="26.2" x14ac:dyDescent="0.25">
      <c r="A293" s="10" t="s">
        <v>25</v>
      </c>
      <c r="B293" s="26">
        <v>17123</v>
      </c>
      <c r="C293" s="26">
        <v>8018</v>
      </c>
      <c r="D293" s="26">
        <v>3102</v>
      </c>
      <c r="E293" s="26">
        <v>6003</v>
      </c>
      <c r="F293" s="26" t="s">
        <v>0</v>
      </c>
    </row>
    <row r="294" spans="1:6" ht="26.2" x14ac:dyDescent="0.25">
      <c r="A294" s="10" t="s">
        <v>26</v>
      </c>
      <c r="B294" s="26">
        <v>27593</v>
      </c>
      <c r="C294" s="26">
        <v>15129</v>
      </c>
      <c r="D294" s="26">
        <v>6239</v>
      </c>
      <c r="E294" s="26">
        <v>6225</v>
      </c>
      <c r="F294" s="26" t="s">
        <v>0</v>
      </c>
    </row>
    <row r="295" spans="1:6" x14ac:dyDescent="0.25">
      <c r="A295" s="10" t="s">
        <v>27</v>
      </c>
      <c r="B295" s="26">
        <v>8936</v>
      </c>
      <c r="C295" s="26">
        <v>3766</v>
      </c>
      <c r="D295" s="26">
        <v>1434</v>
      </c>
      <c r="E295" s="26">
        <v>3735</v>
      </c>
      <c r="F295" s="26" t="s">
        <v>0</v>
      </c>
    </row>
    <row r="296" spans="1:6" x14ac:dyDescent="0.25">
      <c r="A296" s="10" t="s">
        <v>28</v>
      </c>
      <c r="B296" s="26">
        <v>14959</v>
      </c>
      <c r="C296" s="26">
        <v>10632</v>
      </c>
      <c r="D296" s="26">
        <v>3271</v>
      </c>
      <c r="E296" s="26">
        <v>1056</v>
      </c>
      <c r="F296" s="26" t="s">
        <v>0</v>
      </c>
    </row>
    <row r="297" spans="1:6" x14ac:dyDescent="0.25">
      <c r="A297" s="10" t="s">
        <v>29</v>
      </c>
      <c r="B297" s="26">
        <v>7685</v>
      </c>
      <c r="C297" s="26">
        <v>1988</v>
      </c>
      <c r="D297" s="26" t="s">
        <v>0</v>
      </c>
      <c r="E297" s="26">
        <v>5697</v>
      </c>
      <c r="F297" s="26" t="s">
        <v>0</v>
      </c>
    </row>
    <row r="298" spans="1:6" x14ac:dyDescent="0.25">
      <c r="A298" s="10" t="s">
        <v>30</v>
      </c>
      <c r="B298" s="26">
        <v>23751</v>
      </c>
      <c r="C298" s="26">
        <v>4638</v>
      </c>
      <c r="D298" s="26">
        <v>375</v>
      </c>
      <c r="E298" s="26">
        <v>18738</v>
      </c>
      <c r="F298" s="26" t="s">
        <v>0</v>
      </c>
    </row>
    <row r="299" spans="1:6" x14ac:dyDescent="0.25">
      <c r="A299" s="28" t="s">
        <v>43</v>
      </c>
      <c r="B299" s="28"/>
      <c r="C299" s="28"/>
      <c r="D299" s="28"/>
      <c r="E299" s="28"/>
      <c r="F299" s="28"/>
    </row>
    <row r="300" spans="1:6" x14ac:dyDescent="0.25">
      <c r="A300" s="8" t="s">
        <v>3</v>
      </c>
      <c r="B300" s="26">
        <v>1628652</v>
      </c>
      <c r="C300" s="26">
        <v>703477</v>
      </c>
      <c r="D300" s="26">
        <v>313363</v>
      </c>
      <c r="E300" s="26">
        <v>501586</v>
      </c>
      <c r="F300" s="26">
        <v>110226</v>
      </c>
    </row>
    <row r="301" spans="1:6" x14ac:dyDescent="0.25">
      <c r="A301" s="10" t="s">
        <v>12</v>
      </c>
      <c r="B301" s="26">
        <v>238626</v>
      </c>
      <c r="C301" s="26">
        <v>47730</v>
      </c>
      <c r="D301" s="26">
        <v>40835</v>
      </c>
      <c r="E301" s="26">
        <v>39835</v>
      </c>
      <c r="F301" s="26">
        <v>110226</v>
      </c>
    </row>
    <row r="302" spans="1:6" x14ac:dyDescent="0.25">
      <c r="A302" s="10" t="s">
        <v>13</v>
      </c>
      <c r="B302" s="26">
        <f>B303+B304+B305+B306</f>
        <v>321327</v>
      </c>
      <c r="C302" s="26">
        <f t="shared" ref="C302:E302" si="7">C303+C304+C305+C306</f>
        <v>176336</v>
      </c>
      <c r="D302" s="26">
        <f t="shared" si="7"/>
        <v>122650</v>
      </c>
      <c r="E302" s="26">
        <f t="shared" si="7"/>
        <v>22341</v>
      </c>
      <c r="F302" s="26" t="s">
        <v>0</v>
      </c>
    </row>
    <row r="303" spans="1:6" x14ac:dyDescent="0.25">
      <c r="A303" s="10" t="s">
        <v>14</v>
      </c>
      <c r="B303" s="26">
        <v>23509</v>
      </c>
      <c r="C303" s="26">
        <v>10638</v>
      </c>
      <c r="D303" s="26">
        <v>12857</v>
      </c>
      <c r="E303" s="26">
        <v>14</v>
      </c>
      <c r="F303" s="26" t="s">
        <v>0</v>
      </c>
    </row>
    <row r="304" spans="1:6" ht="26.2" x14ac:dyDescent="0.25">
      <c r="A304" s="10" t="s">
        <v>15</v>
      </c>
      <c r="B304" s="26">
        <v>276412</v>
      </c>
      <c r="C304" s="26">
        <v>160036</v>
      </c>
      <c r="D304" s="26">
        <v>94707</v>
      </c>
      <c r="E304" s="26">
        <v>21669</v>
      </c>
      <c r="F304" s="26" t="s">
        <v>0</v>
      </c>
    </row>
    <row r="305" spans="1:6" ht="39.299999999999997" x14ac:dyDescent="0.25">
      <c r="A305" s="10" t="s">
        <v>16</v>
      </c>
      <c r="B305" s="26">
        <v>7701</v>
      </c>
      <c r="C305" s="26">
        <v>591</v>
      </c>
      <c r="D305" s="26">
        <v>7049</v>
      </c>
      <c r="E305" s="26">
        <v>61</v>
      </c>
      <c r="F305" s="26" t="s">
        <v>0</v>
      </c>
    </row>
    <row r="306" spans="1:6" x14ac:dyDescent="0.25">
      <c r="A306" s="10" t="s">
        <v>17</v>
      </c>
      <c r="B306" s="26">
        <v>13705</v>
      </c>
      <c r="C306" s="26">
        <v>5071</v>
      </c>
      <c r="D306" s="26">
        <v>8037</v>
      </c>
      <c r="E306" s="26">
        <v>597</v>
      </c>
      <c r="F306" s="26" t="s">
        <v>0</v>
      </c>
    </row>
    <row r="307" spans="1:6" ht="26.2" x14ac:dyDescent="0.25">
      <c r="A307" s="10" t="s">
        <v>18</v>
      </c>
      <c r="B307" s="26">
        <v>221286</v>
      </c>
      <c r="C307" s="26">
        <v>130044</v>
      </c>
      <c r="D307" s="26">
        <v>63502</v>
      </c>
      <c r="E307" s="26">
        <v>27740</v>
      </c>
      <c r="F307" s="26" t="s">
        <v>0</v>
      </c>
    </row>
    <row r="308" spans="1:6" x14ac:dyDescent="0.25">
      <c r="A308" s="10" t="s">
        <v>19</v>
      </c>
      <c r="B308" s="26">
        <v>386074</v>
      </c>
      <c r="C308" s="26">
        <v>159233</v>
      </c>
      <c r="D308" s="26">
        <v>16061</v>
      </c>
      <c r="E308" s="26">
        <v>210780</v>
      </c>
      <c r="F308" s="26" t="s">
        <v>0</v>
      </c>
    </row>
    <row r="309" spans="1:6" ht="26.2" x14ac:dyDescent="0.25">
      <c r="A309" s="10" t="s">
        <v>20</v>
      </c>
      <c r="B309" s="26">
        <v>150014</v>
      </c>
      <c r="C309" s="26">
        <v>53788</v>
      </c>
      <c r="D309" s="26">
        <v>42364</v>
      </c>
      <c r="E309" s="26">
        <v>53862</v>
      </c>
      <c r="F309" s="26" t="s">
        <v>0</v>
      </c>
    </row>
    <row r="310" spans="1:6" x14ac:dyDescent="0.25">
      <c r="A310" s="10" t="s">
        <v>21</v>
      </c>
      <c r="B310" s="26">
        <v>35699</v>
      </c>
      <c r="C310" s="26">
        <v>11187</v>
      </c>
      <c r="D310" s="26">
        <v>3910</v>
      </c>
      <c r="E310" s="26">
        <v>20602</v>
      </c>
      <c r="F310" s="26" t="s">
        <v>0</v>
      </c>
    </row>
    <row r="311" spans="1:6" x14ac:dyDescent="0.25">
      <c r="A311" s="10" t="s">
        <v>22</v>
      </c>
      <c r="B311" s="26">
        <v>28522</v>
      </c>
      <c r="C311" s="26">
        <v>25937</v>
      </c>
      <c r="D311" s="26">
        <v>0</v>
      </c>
      <c r="E311" s="26">
        <v>2585</v>
      </c>
      <c r="F311" s="26" t="s">
        <v>0</v>
      </c>
    </row>
    <row r="312" spans="1:6" x14ac:dyDescent="0.25">
      <c r="A312" s="10" t="s">
        <v>23</v>
      </c>
      <c r="B312" s="26">
        <v>3706</v>
      </c>
      <c r="C312" s="26">
        <v>3687</v>
      </c>
      <c r="D312" s="26">
        <v>0</v>
      </c>
      <c r="E312" s="26">
        <v>19</v>
      </c>
      <c r="F312" s="26" t="s">
        <v>0</v>
      </c>
    </row>
    <row r="313" spans="1:6" ht="26.2" x14ac:dyDescent="0.25">
      <c r="A313" s="10" t="s">
        <v>24</v>
      </c>
      <c r="B313" s="26">
        <v>54748</v>
      </c>
      <c r="C313" s="26">
        <v>23535</v>
      </c>
      <c r="D313" s="26">
        <v>2759</v>
      </c>
      <c r="E313" s="26">
        <v>28454</v>
      </c>
      <c r="F313" s="26" t="s">
        <v>0</v>
      </c>
    </row>
    <row r="314" spans="1:6" ht="26.2" x14ac:dyDescent="0.25">
      <c r="A314" s="10" t="s">
        <v>25</v>
      </c>
      <c r="B314" s="26">
        <v>27839</v>
      </c>
      <c r="C314" s="26">
        <v>14709</v>
      </c>
      <c r="D314" s="26">
        <v>4580</v>
      </c>
      <c r="E314" s="26">
        <v>8550</v>
      </c>
      <c r="F314" s="26" t="s">
        <v>0</v>
      </c>
    </row>
    <row r="315" spans="1:6" ht="26.2" x14ac:dyDescent="0.25">
      <c r="A315" s="10" t="s">
        <v>26</v>
      </c>
      <c r="B315" s="26">
        <v>47793</v>
      </c>
      <c r="C315" s="26">
        <v>24376</v>
      </c>
      <c r="D315" s="26">
        <v>8863</v>
      </c>
      <c r="E315" s="26">
        <v>14554</v>
      </c>
      <c r="F315" s="26" t="s">
        <v>0</v>
      </c>
    </row>
    <row r="316" spans="1:6" x14ac:dyDescent="0.25">
      <c r="A316" s="10" t="s">
        <v>27</v>
      </c>
      <c r="B316" s="26">
        <v>14599</v>
      </c>
      <c r="C316" s="26">
        <v>5540</v>
      </c>
      <c r="D316" s="26">
        <v>1760</v>
      </c>
      <c r="E316" s="26">
        <v>7299</v>
      </c>
      <c r="F316" s="26" t="s">
        <v>0</v>
      </c>
    </row>
    <row r="317" spans="1:6" x14ac:dyDescent="0.25">
      <c r="A317" s="10" t="s">
        <v>28</v>
      </c>
      <c r="B317" s="26">
        <v>23632</v>
      </c>
      <c r="C317" s="26">
        <v>16543</v>
      </c>
      <c r="D317" s="26">
        <v>5535</v>
      </c>
      <c r="E317" s="26">
        <v>1554</v>
      </c>
      <c r="F317" s="26" t="s">
        <v>0</v>
      </c>
    </row>
    <row r="318" spans="1:6" x14ac:dyDescent="0.25">
      <c r="A318" s="10" t="s">
        <v>29</v>
      </c>
      <c r="B318" s="26">
        <v>11739</v>
      </c>
      <c r="C318" s="26">
        <v>2940</v>
      </c>
      <c r="D318" s="26">
        <v>0</v>
      </c>
      <c r="E318" s="26">
        <v>8799</v>
      </c>
      <c r="F318" s="26" t="s">
        <v>0</v>
      </c>
    </row>
    <row r="319" spans="1:6" x14ac:dyDescent="0.25">
      <c r="A319" s="10" t="s">
        <v>30</v>
      </c>
      <c r="B319" s="26">
        <v>63048</v>
      </c>
      <c r="C319" s="26">
        <v>7892</v>
      </c>
      <c r="D319" s="26">
        <v>544</v>
      </c>
      <c r="E319" s="26">
        <v>54612</v>
      </c>
      <c r="F319" s="26" t="s">
        <v>0</v>
      </c>
    </row>
    <row r="320" spans="1:6" x14ac:dyDescent="0.25">
      <c r="A320" s="30" t="s">
        <v>44</v>
      </c>
      <c r="B320" s="30"/>
      <c r="C320" s="30"/>
      <c r="D320" s="30"/>
      <c r="E320" s="30"/>
      <c r="F320" s="30"/>
    </row>
    <row r="321" spans="1:6" x14ac:dyDescent="0.25">
      <c r="A321" s="13" t="s">
        <v>3</v>
      </c>
      <c r="B321" s="26">
        <v>2406857</v>
      </c>
      <c r="C321" s="26">
        <v>1081797</v>
      </c>
      <c r="D321" s="26">
        <v>427778</v>
      </c>
      <c r="E321" s="26">
        <v>685902</v>
      </c>
      <c r="F321" s="26">
        <v>211380</v>
      </c>
    </row>
    <row r="322" spans="1:6" x14ac:dyDescent="0.25">
      <c r="A322" s="14" t="s">
        <v>12</v>
      </c>
      <c r="B322" s="26">
        <v>411612</v>
      </c>
      <c r="C322" s="26">
        <v>88234</v>
      </c>
      <c r="D322" s="26">
        <v>56809</v>
      </c>
      <c r="E322" s="26">
        <v>55186</v>
      </c>
      <c r="F322" s="26">
        <v>211380</v>
      </c>
    </row>
    <row r="323" spans="1:6" x14ac:dyDescent="0.25">
      <c r="A323" s="14" t="s">
        <v>13</v>
      </c>
      <c r="B323" s="26">
        <f>B324+B325+B326+B327</f>
        <v>478605</v>
      </c>
      <c r="C323" s="26">
        <f t="shared" ref="C323:E323" si="8">C324+C325+C326+C327</f>
        <v>269465</v>
      </c>
      <c r="D323" s="26">
        <f t="shared" si="8"/>
        <v>179426</v>
      </c>
      <c r="E323" s="26">
        <f t="shared" si="8"/>
        <v>29716</v>
      </c>
      <c r="F323" s="26" t="s">
        <v>0</v>
      </c>
    </row>
    <row r="324" spans="1:6" x14ac:dyDescent="0.25">
      <c r="A324" s="14" t="s">
        <v>14</v>
      </c>
      <c r="B324" s="26">
        <v>36494</v>
      </c>
      <c r="C324" s="26">
        <v>16015</v>
      </c>
      <c r="D324" s="26">
        <v>20354</v>
      </c>
      <c r="E324" s="26">
        <v>126</v>
      </c>
      <c r="F324" s="26" t="s">
        <v>0</v>
      </c>
    </row>
    <row r="325" spans="1:6" ht="24.9" x14ac:dyDescent="0.25">
      <c r="A325" s="14" t="s">
        <v>15</v>
      </c>
      <c r="B325" s="26">
        <v>411604</v>
      </c>
      <c r="C325" s="26">
        <v>244870</v>
      </c>
      <c r="D325" s="26">
        <v>137913</v>
      </c>
      <c r="E325" s="26">
        <v>28822</v>
      </c>
      <c r="F325" s="26" t="s">
        <v>0</v>
      </c>
    </row>
    <row r="326" spans="1:6" ht="37.35" x14ac:dyDescent="0.25">
      <c r="A326" s="14" t="s">
        <v>16</v>
      </c>
      <c r="B326" s="26">
        <v>11367</v>
      </c>
      <c r="C326" s="26">
        <v>1363</v>
      </c>
      <c r="D326" s="26">
        <v>9934</v>
      </c>
      <c r="E326" s="26">
        <v>70</v>
      </c>
      <c r="F326" s="26" t="s">
        <v>0</v>
      </c>
    </row>
    <row r="327" spans="1:6" x14ac:dyDescent="0.25">
      <c r="A327" s="14" t="s">
        <v>17</v>
      </c>
      <c r="B327" s="26">
        <v>19140</v>
      </c>
      <c r="C327" s="26">
        <v>7217</v>
      </c>
      <c r="D327" s="26">
        <v>11225</v>
      </c>
      <c r="E327" s="26">
        <v>698</v>
      </c>
      <c r="F327" s="26" t="s">
        <v>0</v>
      </c>
    </row>
    <row r="328" spans="1:6" ht="24.9" x14ac:dyDescent="0.25">
      <c r="A328" s="14" t="s">
        <v>18</v>
      </c>
      <c r="B328" s="26">
        <v>316261</v>
      </c>
      <c r="C328" s="26">
        <v>205950</v>
      </c>
      <c r="D328" s="26">
        <v>79223</v>
      </c>
      <c r="E328" s="26">
        <v>31089</v>
      </c>
      <c r="F328" s="26" t="s">
        <v>0</v>
      </c>
    </row>
    <row r="329" spans="1:6" x14ac:dyDescent="0.25">
      <c r="A329" s="14" t="s">
        <v>19</v>
      </c>
      <c r="B329" s="26">
        <v>551960</v>
      </c>
      <c r="C329" s="26">
        <v>232224</v>
      </c>
      <c r="D329" s="26">
        <v>21156</v>
      </c>
      <c r="E329" s="26">
        <v>298580</v>
      </c>
      <c r="F329" s="26" t="s">
        <v>0</v>
      </c>
    </row>
    <row r="330" spans="1:6" ht="24.9" x14ac:dyDescent="0.25">
      <c r="A330" s="14" t="s">
        <v>20</v>
      </c>
      <c r="B330" s="26">
        <v>212854</v>
      </c>
      <c r="C330" s="26">
        <v>86331</v>
      </c>
      <c r="D330" s="26">
        <v>52767</v>
      </c>
      <c r="E330" s="26">
        <v>73756</v>
      </c>
      <c r="F330" s="26" t="s">
        <v>0</v>
      </c>
    </row>
    <row r="331" spans="1:6" x14ac:dyDescent="0.25">
      <c r="A331" s="14" t="s">
        <v>21</v>
      </c>
      <c r="B331" s="26">
        <v>49879</v>
      </c>
      <c r="C331" s="26">
        <v>15101</v>
      </c>
      <c r="D331" s="26">
        <v>5489</v>
      </c>
      <c r="E331" s="26">
        <v>29289</v>
      </c>
      <c r="F331" s="26" t="s">
        <v>0</v>
      </c>
    </row>
    <row r="332" spans="1:6" x14ac:dyDescent="0.25">
      <c r="A332" s="14" t="s">
        <v>22</v>
      </c>
      <c r="B332" s="26">
        <v>41251</v>
      </c>
      <c r="C332" s="26">
        <v>37321</v>
      </c>
      <c r="D332" s="26">
        <v>0</v>
      </c>
      <c r="E332" s="26">
        <v>3931</v>
      </c>
      <c r="F332" s="26" t="s">
        <v>0</v>
      </c>
    </row>
    <row r="333" spans="1:6" x14ac:dyDescent="0.25">
      <c r="A333" s="14" t="s">
        <v>23</v>
      </c>
      <c r="B333" s="26">
        <v>5671</v>
      </c>
      <c r="C333" s="26">
        <v>5647</v>
      </c>
      <c r="D333" s="26">
        <v>0</v>
      </c>
      <c r="E333" s="26">
        <v>24</v>
      </c>
      <c r="F333" s="26" t="s">
        <v>0</v>
      </c>
    </row>
    <row r="334" spans="1:6" ht="24.9" x14ac:dyDescent="0.25">
      <c r="A334" s="14" t="s">
        <v>24</v>
      </c>
      <c r="B334" s="26">
        <v>71735</v>
      </c>
      <c r="C334" s="26">
        <v>31846</v>
      </c>
      <c r="D334" s="26">
        <v>3740</v>
      </c>
      <c r="E334" s="26">
        <v>36150</v>
      </c>
      <c r="F334" s="26" t="s">
        <v>0</v>
      </c>
    </row>
    <row r="335" spans="1:6" ht="24.9" x14ac:dyDescent="0.25">
      <c r="A335" s="14" t="s">
        <v>25</v>
      </c>
      <c r="B335" s="26">
        <v>50065</v>
      </c>
      <c r="C335" s="26">
        <v>31479</v>
      </c>
      <c r="D335" s="26">
        <v>6622</v>
      </c>
      <c r="E335" s="26">
        <v>11964</v>
      </c>
      <c r="F335" s="26" t="s">
        <v>0</v>
      </c>
    </row>
    <row r="336" spans="1:6" ht="24.9" x14ac:dyDescent="0.25">
      <c r="A336" s="14" t="s">
        <v>26</v>
      </c>
      <c r="B336" s="26">
        <v>65146</v>
      </c>
      <c r="C336" s="26">
        <v>32520</v>
      </c>
      <c r="D336" s="26">
        <v>11997</v>
      </c>
      <c r="E336" s="26">
        <v>20629</v>
      </c>
      <c r="F336" s="26" t="s">
        <v>0</v>
      </c>
    </row>
    <row r="337" spans="1:6" x14ac:dyDescent="0.25">
      <c r="A337" s="14" t="s">
        <v>27</v>
      </c>
      <c r="B337" s="26">
        <v>21082</v>
      </c>
      <c r="C337" s="26">
        <v>7756</v>
      </c>
      <c r="D337" s="26">
        <v>2345</v>
      </c>
      <c r="E337" s="26">
        <v>10981</v>
      </c>
      <c r="F337" s="26" t="s">
        <v>0</v>
      </c>
    </row>
    <row r="338" spans="1:6" x14ac:dyDescent="0.25">
      <c r="A338" s="14" t="s">
        <v>28</v>
      </c>
      <c r="B338" s="26">
        <v>32226</v>
      </c>
      <c r="C338" s="26">
        <v>22470</v>
      </c>
      <c r="D338" s="26">
        <v>7501</v>
      </c>
      <c r="E338" s="26">
        <v>2255</v>
      </c>
      <c r="F338" s="26" t="s">
        <v>0</v>
      </c>
    </row>
    <row r="339" spans="1:6" x14ac:dyDescent="0.25">
      <c r="A339" s="14" t="s">
        <v>29</v>
      </c>
      <c r="B339" s="26">
        <v>16191</v>
      </c>
      <c r="C339" s="26">
        <v>4112</v>
      </c>
      <c r="D339" s="26">
        <v>0</v>
      </c>
      <c r="E339" s="26">
        <v>12079</v>
      </c>
      <c r="F339" s="26" t="s">
        <v>0</v>
      </c>
    </row>
    <row r="340" spans="1:6" x14ac:dyDescent="0.25">
      <c r="A340" s="14" t="s">
        <v>30</v>
      </c>
      <c r="B340" s="26">
        <v>82316</v>
      </c>
      <c r="C340" s="26">
        <v>11341</v>
      </c>
      <c r="D340" s="26">
        <v>703</v>
      </c>
      <c r="E340" s="26">
        <v>70273</v>
      </c>
      <c r="F340" s="26" t="s">
        <v>0</v>
      </c>
    </row>
    <row r="341" spans="1:6" ht="46.5" customHeight="1" x14ac:dyDescent="0.25">
      <c r="A341" s="29" t="s">
        <v>36</v>
      </c>
      <c r="B341" s="29"/>
      <c r="C341" s="29"/>
      <c r="D341" s="29"/>
      <c r="E341" s="29"/>
      <c r="F341" s="29"/>
    </row>
  </sheetData>
  <mergeCells count="22">
    <mergeCell ref="A320:F320"/>
    <mergeCell ref="A131:F131"/>
    <mergeCell ref="A5:F5"/>
    <mergeCell ref="A26:F26"/>
    <mergeCell ref="A110:F110"/>
    <mergeCell ref="A68:F68"/>
    <mergeCell ref="A47:F47"/>
    <mergeCell ref="A89:F89"/>
    <mergeCell ref="A1:F1"/>
    <mergeCell ref="A2:F2"/>
    <mergeCell ref="A3:A4"/>
    <mergeCell ref="B3:B4"/>
    <mergeCell ref="C3:F3"/>
    <mergeCell ref="A299:F299"/>
    <mergeCell ref="A341:F341"/>
    <mergeCell ref="A152:F152"/>
    <mergeCell ref="A236:F236"/>
    <mergeCell ref="A194:F194"/>
    <mergeCell ref="A215:F215"/>
    <mergeCell ref="A173:F173"/>
    <mergeCell ref="A278:F278"/>
    <mergeCell ref="A257:F257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2026-06-01T10:46:52Z</dcterms:modified>
</cp:coreProperties>
</file>