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5595" yWindow="4095" windowWidth="21705" windowHeight="6750"/>
  </bookViews>
  <sheets>
    <sheet name="Метадеректер" sheetId="8" r:id="rId1"/>
    <sheet name="Шартты белгілер" sheetId="9" r:id="rId2"/>
    <sheet name="Көрсеткіш" sheetId="4" r:id="rId3"/>
  </sheets>
  <externalReferences>
    <externalReference r:id="rId4"/>
    <externalReference r:id="rId5"/>
  </externalReferences>
  <definedNames>
    <definedName name="_xlnm.Print_Area" localSheetId="2">Көрсеткіш!$A$1:$N$32</definedName>
    <definedName name="_xlnm.Print_Area" localSheetId="0">Метадеректер!$A$1:$B$21</definedName>
  </definedNames>
  <calcPr calcId="162913"/>
</workbook>
</file>

<file path=xl/calcChain.xml><?xml version="1.0" encoding="utf-8"?>
<calcChain xmlns="http://schemas.openxmlformats.org/spreadsheetml/2006/main">
  <c r="H32" i="4" l="1"/>
  <c r="H23" i="4"/>
  <c r="H14" i="4"/>
</calcChain>
</file>

<file path=xl/sharedStrings.xml><?xml version="1.0" encoding="utf-8"?>
<sst xmlns="http://schemas.openxmlformats.org/spreadsheetml/2006/main" count="64" uniqueCount="63">
  <si>
    <t>Тамақ өнімдері мен сусындарды ұсыну бойынша көрсетілетін қызметтерді өткізу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</si>
  <si>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</si>
  <si>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</si>
  <si>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</si>
  <si>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</si>
  <si>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</si>
  <si>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</si>
  <si>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</si>
  <si>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</si>
  <si>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</si>
  <si>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</si>
  <si>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</si>
  <si>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</si>
  <si>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Статистикалық көрсеткіштің коды</t>
  </si>
  <si>
    <t>Статистикалық көрсеткіштің атауы</t>
  </si>
  <si>
    <t>Тамақ өнімдері мен сусындарды ұсыну бойынша қызметтердің нақты көлем индексі</t>
  </si>
  <si>
    <t>Өлшем бірлігі</t>
  </si>
  <si>
    <t>пайыз</t>
  </si>
  <si>
    <t>СКК қысқаша атауы</t>
  </si>
  <si>
    <t>Көрсеткіш тарихы</t>
  </si>
  <si>
    <t>2020 қаңтардан бастап</t>
  </si>
  <si>
    <t>Көрсеткіштің анықтамасы</t>
  </si>
  <si>
    <t>Тамақ өнімдері мен сусындарды ұсыну бойынша қызметтердің ағымдағы кезеңде базисті кезеңмен салыстыру бойынша, қызметтерге бағалардың өзгеру есебімен көрсетілген қызметердің көлемін өзгеруін сипаттайтын салыстырмалы көрсеткіш</t>
  </si>
  <si>
    <t>Деректерді өңдеу әдісі</t>
  </si>
  <si>
    <t>Агрегация</t>
  </si>
  <si>
    <t>Есептеу әдістемесі</t>
  </si>
  <si>
    <t>Айналымның физикалық көлемінің индексі бағалардың өзгеруінің әсерін алып тастап, тек оның физикалық көлемінің өзгеруі нәтижесінде айналымның қалай өзгеретінін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</si>
  <si>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Көрсеткіштің дереккөзі</t>
  </si>
  <si>
    <t>(2-сауда, кзеңділігі-айлық) Қазақстан Республикасындағы тауарлар мен көрсетілетін қызметтерді өткізу көлемі туралы есеп</t>
  </si>
  <si>
    <t>Ескертпе</t>
  </si>
  <si>
    <t>Классификаторлар</t>
  </si>
  <si>
    <t>https://stat.gov.kz/upload/iblock/e9e/23jwjg2dfuw1il5bncwcimz3t9pfydns.xlsx</t>
  </si>
  <si>
    <t>Әдістемелік түсініктемелер:</t>
  </si>
  <si>
    <t>https://stat.gov.kz/upload/iblock/07e/mn0aqjndlmv6qg1qhvmbo3y7wk9o5b9y/%D0%9F%D0%98-89986-template_application_kz(4).docx</t>
  </si>
  <si>
    <t>Байланысты жарияланымдар:</t>
  </si>
  <si>
    <t>https://stat.gov.kz/industries/economy/local-market/dynamic-tables/</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</si>
  <si>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</si>
  <si>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</si>
  <si>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</si>
  <si>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</si>
  <si>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</si>
  <si>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</si>
  <si>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</si>
  <si>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</si>
  <si>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Сауда статистикасы басқармасы</t>
  </si>
  <si>
    <t>Кыдыралина Асем Мейрамовна</t>
  </si>
  <si>
    <t>a.kydyralina@aspire.gov.kz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</si>
  <si>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</si>
  <si>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</si>
  <si>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</si>
  <si>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</si>
  <si>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</si>
  <si>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</si>
  <si>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</si>
  <si>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пайызбен</t>
  </si>
  <si>
    <t>СКК коды 171506</t>
  </si>
  <si>
    <t>КАТО коды</t>
  </si>
  <si>
    <t>Ақтөбе облысы</t>
  </si>
  <si>
    <t>КАТО=150000000</t>
  </si>
  <si>
    <t>өткен айға</t>
  </si>
  <si>
    <t>өткен жылғы тиісті айға</t>
  </si>
  <si>
    <t>өткен жылғы тиісті кезеңге</t>
  </si>
  <si>
    <t>+7 7132543692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</si>
</sst>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 ###\ ###\ ##0.0"/>
  </numFmts>
  <fonts count="18" x14ac:knownFonts="1">
    <font>
      <sz val="11"/>
      <color theme="1"/>
      <name val="Calibri"/>
      <family val="2"/>
      <charset val="204"/>
      <scheme val="minor"/>
    </font>
    <font>
      <sz val="10"/>
      <name val="Arial"/>
      <family val="2"/>
      <charset val="204"/>
    </font>
    <font>
      <sz val="10"/>
      <name val="Calibri"/>
      <family val="2"/>
      <charset val="204"/>
      <scheme val="minor"/>
    </font>
    <font>
      <sz val="10"/>
      <name val="Arial Cyr"/>
      <charset val="204"/>
    </font>
    <font>
      <b/>
      <sz val="10"/>
      <name val="Roboto"/>
      <charset val="204"/>
    </font>
    <font>
      <sz val="8"/>
      <name val="Roboto"/>
      <charset val="204"/>
    </font>
    <font>
      <sz val="8"/>
      <color indexed="8"/>
      <name val="Roboto"/>
      <charset val="204"/>
    </font>
    <font>
      <b/>
      <sz val="8"/>
      <name val="Roboto"/>
      <charset val="204"/>
    </font>
    <font>
      <b/>
      <sz val="10"/>
      <color theme="1"/>
      <name val="Roboto"/>
      <charset val="204"/>
    </font>
    <font>
      <sz val="11"/>
      <color indexed="8"/>
      <name val="Calibri"/>
      <family val="2"/>
      <scheme val="minor"/>
    </font>
    <font>
      <sz val="8"/>
      <color indexed="8"/>
      <name val="Roboto"/>
      <charset val="204"/>
    </font>
    <font>
      <b/>
      <sz val="12"/>
      <name val="Roboto"/>
      <charset val="204"/>
    </font>
    <font>
      <sz val="10"/>
      <color theme="1"/>
      <name val="Roboto"/>
      <charset val="204"/>
    </font>
    <font>
      <u/>
      <sz val="10"/>
      <color theme="10"/>
      <name val="Arial Cyr"/>
      <charset val="204"/>
    </font>
    <font>
      <sz val="10"/>
      <name val="Roboto"/>
      <charset val="204"/>
    </font>
    <font>
      <sz val="11"/>
      <name val="Roboto"/>
      <charset val="204"/>
    </font>
    <font>
      <sz val="10"/>
      <color rgb="FF000000"/>
      <name val="Roboto"/>
      <charset val="204"/>
    </font>
    <font>
      <i/>
      <sz val="8"/>
      <name val="Roboto"/>
      <charset val="20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s>
  <cellStyleXfs count="30">
    <xf numFmtId="0" fontId="0" fillId="0" borderId="0"/>
    <xf numFmtId="0" fontId="1" fillId="0" borderId="0"/>
    <xf numFmtId="0" fontId="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3" fillId="0" borderId="0" applyNumberFormat="0" applyFill="0" applyBorder="0" applyAlignment="0" applyProtection="0">
      <alignment vertical="top"/>
      <protection locked="0"/>
    </xf>
  </cellStyleXfs>
  <cellXfs count="60">
    <xf numFmtId="0" fontId="0" fillId="0" borderId="0" xfId="0"/>
    <xf numFmtId="0" fontId="1" fillId="0" borderId="0" xfId="1" applyFont="1"/>
    <xf numFmtId="164" fontId="1" fillId="0" borderId="0" xfId="1" applyNumberFormat="1" applyFont="1"/>
    <xf numFmtId="164" fontId="2" fillId="0" borderId="0" xfId="1" applyNumberFormat="1" applyFont="1"/>
    <xf numFmtId="0" fontId="4" fillId="0" borderId="0" xfId="0" applyFont="1" applyBorder="1" applyAlignment="1">
      <alignment horizontal="left"/>
    </xf>
    <xf numFmtId="164" fontId="5" fillId="0" borderId="0" xfId="2" applyNumberFormat="1" applyFont="1" applyBorder="1" applyAlignment="1">
      <alignment horizontal="right"/>
    </xf>
    <xf numFmtId="0" fontId="4" fillId="0" borderId="0" xfId="0" applyFont="1" applyBorder="1" applyAlignment="1">
      <alignment horizontal="left"/>
    </xf>
    <xf numFmtId="0" fontId="8" fillId="0" borderId="1" xfId="0" applyFont="1" applyBorder="1" applyAlignment="1">
      <alignment vertical="top"/>
    </xf>
    <xf numFmtId="0" fontId="12" fillId="0" borderId="1" xfId="0" applyFont="1" applyFill="1" applyBorder="1" applyAlignment="1">
      <alignment horizontal="left" vertical="top"/>
    </xf>
    <xf numFmtId="0" fontId="12" fillId="0" borderId="1" xfId="0" applyFont="1" applyFill="1" applyBorder="1" applyAlignment="1">
      <alignment vertical="top"/>
    </xf>
    <xf numFmtId="0" fontId="8" fillId="0" borderId="1" xfId="0" applyFont="1" applyBorder="1" applyAlignment="1">
      <alignment horizontal="left" vertical="top"/>
    </xf>
    <xf numFmtId="0" fontId="12" fillId="0" borderId="1" xfId="0" applyFont="1" applyFill="1" applyBorder="1" applyAlignment="1">
      <alignment vertical="top" wrapText="1"/>
    </xf>
    <xf numFmtId="0" fontId="12" fillId="0" borderId="1" xfId="0" applyFont="1" applyFill="1" applyBorder="1" applyAlignment="1">
      <alignment horizontal="left" vertical="top" wrapText="1"/>
    </xf>
    <xf numFmtId="0" fontId="13" fillId="0" borderId="1" xfId="29" applyFill="1" applyBorder="1" applyAlignment="1" applyProtection="1">
      <alignment vertical="top" wrapText="1"/>
    </xf>
    <xf numFmtId="0" fontId="8" fillId="0" borderId="1" xfId="0" applyFont="1" applyBorder="1" applyAlignment="1">
      <alignment horizontal="left" vertical="center" readingOrder="1"/>
    </xf>
    <xf numFmtId="0" fontId="13" fillId="0" borderId="0" xfId="29" applyFill="1" applyAlignment="1" applyProtection="1"/>
    <xf numFmtId="0" fontId="13" fillId="0" borderId="1" xfId="29" applyFill="1" applyBorder="1" applyAlignment="1" applyProtection="1">
      <alignment horizontal="left" vertical="top"/>
    </xf>
    <xf numFmtId="14" fontId="12" fillId="0" borderId="1" xfId="0" applyNumberFormat="1" applyFont="1" applyBorder="1" applyAlignment="1">
      <alignment horizontal="left" vertical="top"/>
    </xf>
    <xf numFmtId="0" fontId="12" fillId="0" borderId="1" xfId="0" applyFont="1" applyBorder="1" applyAlignment="1">
      <alignment vertical="top"/>
    </xf>
    <xf numFmtId="49" fontId="12" fillId="0" borderId="1" xfId="0" applyNumberFormat="1" applyFont="1" applyBorder="1" applyAlignment="1">
      <alignment vertical="top"/>
    </xf>
    <xf numFmtId="0" fontId="13" fillId="0" borderId="1" xfId="29" applyBorder="1" applyAlignment="1" applyProtection="1">
      <alignment vertical="top"/>
    </xf>
    <xf numFmtId="0" fontId="14" fillId="0" borderId="0" xfId="0" applyFont="1"/>
    <xf numFmtId="0" fontId="15" fillId="0" borderId="0" xfId="0" applyFont="1" applyAlignment="1">
      <alignment horizontal="justify"/>
    </xf>
    <xf numFmtId="0" fontId="16" fillId="0" borderId="0" xfId="0" applyFont="1" applyAlignment="1"/>
    <xf numFmtId="0" fontId="16" fillId="0" borderId="0" xfId="0" applyFont="1" applyAlignment="1">
      <alignment wrapText="1"/>
    </xf>
    <xf numFmtId="0" fontId="17" fillId="0" borderId="0" xfId="2" applyFont="1" applyFill="1" applyAlignment="1">
      <alignment horizontal="right"/>
    </xf>
    <xf numFmtId="1" fontId="8" fillId="0" borderId="0" xfId="0" applyNumberFormat="1" applyFont="1" applyAlignment="1">
      <alignment wrapText="1"/>
    </xf>
    <xf numFmtId="49" fontId="5" fillId="0" borderId="0" xfId="0" applyNumberFormat="1" applyFont="1" applyFill="1" applyBorder="1" applyAlignment="1">
      <alignment vertical="center"/>
    </xf>
    <xf numFmtId="0" fontId="6" fillId="0" borderId="0" xfId="0" applyFont="1" applyBorder="1" applyAlignment="1">
      <alignment horizontal="left" wrapText="1"/>
    </xf>
    <xf numFmtId="0" fontId="7" fillId="0" borderId="3" xfId="0" applyFont="1" applyBorder="1" applyAlignment="1">
      <alignment horizontal="center" vertical="center"/>
    </xf>
    <xf numFmtId="0" fontId="5" fillId="0" borderId="4" xfId="1" applyFont="1" applyBorder="1" applyAlignment="1">
      <alignment horizontal="center" vertical="center" wrapText="1"/>
    </xf>
    <xf numFmtId="0" fontId="5" fillId="0" borderId="0" xfId="1" applyFont="1" applyBorder="1" applyAlignment="1">
      <alignment horizontal="left"/>
    </xf>
    <xf numFmtId="164" fontId="6" fillId="0" borderId="0" xfId="2" applyNumberFormat="1" applyFont="1" applyBorder="1" applyAlignment="1">
      <alignment horizontal="right" wrapText="1"/>
    </xf>
    <xf numFmtId="0" fontId="5" fillId="0" borderId="0" xfId="2" applyFont="1" applyBorder="1"/>
    <xf numFmtId="0" fontId="1" fillId="0" borderId="0" xfId="1" applyFont="1" applyBorder="1"/>
    <xf numFmtId="164" fontId="6" fillId="0" borderId="0" xfId="2" applyNumberFormat="1" applyFont="1" applyFill="1" applyBorder="1" applyAlignment="1">
      <alignment horizontal="right" wrapText="1"/>
    </xf>
    <xf numFmtId="164" fontId="5" fillId="0" borderId="0" xfId="2" applyNumberFormat="1" applyFont="1" applyFill="1" applyBorder="1" applyAlignment="1">
      <alignment horizontal="right"/>
    </xf>
    <xf numFmtId="165" fontId="10" fillId="0" borderId="0" xfId="0" applyNumberFormat="1" applyFont="1" applyBorder="1" applyAlignment="1">
      <alignment horizontal="right" wrapText="1"/>
    </xf>
    <xf numFmtId="165" fontId="6" fillId="0" borderId="0" xfId="0" applyNumberFormat="1" applyFont="1" applyBorder="1" applyAlignment="1">
      <alignment horizontal="right" wrapText="1"/>
    </xf>
    <xf numFmtId="0" fontId="7" fillId="0" borderId="0" xfId="1" applyFont="1" applyBorder="1" applyAlignment="1">
      <alignment horizontal="left"/>
    </xf>
    <xf numFmtId="0" fontId="5" fillId="0" borderId="0" xfId="1" applyFont="1" applyFill="1" applyBorder="1" applyAlignment="1">
      <alignment horizontal="justify"/>
    </xf>
    <xf numFmtId="164" fontId="5" fillId="0" borderId="0" xfId="2" applyNumberFormat="1" applyFont="1" applyBorder="1" applyAlignment="1">
      <alignment horizontal="right" vertical="center" wrapText="1"/>
    </xf>
    <xf numFmtId="0" fontId="7" fillId="0" borderId="0" xfId="1" applyFont="1" applyFill="1" applyBorder="1" applyAlignment="1">
      <alignment horizontal="justify"/>
    </xf>
    <xf numFmtId="0" fontId="5" fillId="0" borderId="0" xfId="1" applyFont="1" applyBorder="1" applyAlignment="1">
      <alignment horizontal="right"/>
    </xf>
    <xf numFmtId="0" fontId="5" fillId="0" borderId="0" xfId="1" applyFont="1" applyBorder="1"/>
    <xf numFmtId="0" fontId="5" fillId="0" borderId="5" xfId="0" applyFont="1" applyBorder="1"/>
    <xf numFmtId="0" fontId="1" fillId="0" borderId="2" xfId="1" applyFont="1" applyBorder="1"/>
    <xf numFmtId="0" fontId="5" fillId="0" borderId="2" xfId="1" applyFont="1" applyBorder="1" applyAlignment="1">
      <alignment horizontal="left"/>
    </xf>
    <xf numFmtId="0" fontId="5" fillId="0" borderId="2" xfId="1" applyFont="1" applyBorder="1" applyAlignment="1">
      <alignment horizontal="right"/>
    </xf>
    <xf numFmtId="0" fontId="5" fillId="0" borderId="2" xfId="1" applyFont="1" applyBorder="1"/>
    <xf numFmtId="165" fontId="10" fillId="0" borderId="2" xfId="0" applyNumberFormat="1" applyFont="1" applyBorder="1" applyAlignment="1">
      <alignment horizontal="right" wrapText="1"/>
    </xf>
    <xf numFmtId="165" fontId="6" fillId="0" borderId="2" xfId="0" applyNumberFormat="1" applyFont="1" applyBorder="1" applyAlignment="1">
      <alignment horizontal="right" wrapText="1"/>
    </xf>
    <xf numFmtId="0" fontId="5" fillId="0" borderId="2" xfId="2" applyFont="1" applyBorder="1"/>
    <xf numFmtId="165" fontId="6" fillId="0" borderId="0" xfId="0" applyNumberFormat="1" applyFont="1" applyAlignment="1">
      <alignment horizontal="right" wrapText="1"/>
    </xf>
    <xf numFmtId="0" fontId="11" fillId="0" borderId="0" xfId="0" applyFont="1" applyAlignment="1">
      <alignment horizontal="center" vertical="top"/>
    </xf>
    <xf numFmtId="0" fontId="5" fillId="0" borderId="0" xfId="1" applyFont="1" applyBorder="1" applyAlignment="1">
      <alignment horizontal="center" vertical="center" wrapText="1"/>
    </xf>
    <xf numFmtId="0" fontId="4" fillId="0" borderId="0" xfId="1" applyFont="1" applyBorder="1" applyAlignment="1">
      <alignment horizontal="center" vertical="center" wrapText="1"/>
    </xf>
    <xf numFmtId="0" fontId="4" fillId="0" borderId="0" xfId="1" applyFont="1" applyBorder="1" applyAlignment="1">
      <alignment horizontal="center" vertical="center"/>
    </xf>
    <xf numFmtId="0" fontId="5" fillId="0" borderId="0" xfId="1" applyFont="1" applyBorder="1" applyAlignment="1">
      <alignment horizontal="right" vertical="center"/>
    </xf>
    <xf numFmtId="0" fontId="5" fillId="0" borderId="5" xfId="1" applyFont="1" applyBorder="1" applyAlignment="1">
      <alignment horizontal="center" vertical="center" wrapText="1"/>
    </xf>
  </cellXfs>
  <cellStyles count="30">
    <cellStyle name="Гиперссылка" xfId="29" builtinId="8"/>
    <cellStyle name="Обычный" xfId="0" builtinId="0"/>
    <cellStyle name="Обычный 10" xfId="9"/>
    <cellStyle name="Обычный 11" xfId="10"/>
    <cellStyle name="Обычный 13" xfId="11"/>
    <cellStyle name="Обычный 14" xfId="12"/>
    <cellStyle name="Обычный 15" xfId="13"/>
    <cellStyle name="Обычный 16" xfId="14"/>
    <cellStyle name="Обычный 17" xfId="15"/>
    <cellStyle name="Обычный 18" xfId="16"/>
    <cellStyle name="Обычный 19" xfId="17"/>
    <cellStyle name="Обычный 2" xfId="2"/>
    <cellStyle name="Обычный 20" xfId="18"/>
    <cellStyle name="Обычный 21" xfId="19"/>
    <cellStyle name="Обычный 22" xfId="20"/>
    <cellStyle name="Обычный 23" xfId="21"/>
    <cellStyle name="Обычный 24" xfId="22"/>
    <cellStyle name="Обычный 25" xfId="23"/>
    <cellStyle name="Обычный 26" xfId="24"/>
    <cellStyle name="Обычный 27" xfId="25"/>
    <cellStyle name="Обычный 28" xfId="26"/>
    <cellStyle name="Обычный 29" xfId="27"/>
    <cellStyle name="Обычный 3" xfId="1"/>
    <cellStyle name="Обычный 30" xfId="28"/>
    <cellStyle name="Обычный 4" xfId="3"/>
    <cellStyle name="Обычный 5" xfId="4"/>
    <cellStyle name="Обычный 6" xfId="5"/>
    <cellStyle name="Обычный 7" xfId="6"/>
    <cellStyle name="Обычный 8" xfId="7"/>
    <cellStyle name="Обычный 9"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Kydyralina\Downloads\T5_&#1048;&#1102;&#1085;&#1100;%202026%20&#1075;_(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A.Kydyralina\Desktop\&#1044;&#1080;&#1085;&#1072;&#1084;&#1080;&#1082;&#1072;%202-&#1090;&#1086;&#1088;&#1075;%20&#1080;&#1102;&#1085;&#1100;%202026&#1075;\&#1059;&#1089;&#1083;&#1091;&#1075;&#1080;%20&#1087;&#1086;%20&#1087;&#1088;&#1077;&#1076;&#1086;&#1089;&#1090;&#1072;&#1074;&#1083;&#1077;&#1085;&#1080;&#1102;%20&#1080;%20&#1086;&#1073;&#1077;&#1089;&#1087;&#1077;&#1095;&#1077;&#1085;&#1080;&#1102;%20&#1087;&#1080;&#1090;&#1072;&#1085;&#1080;&#1077;&#1084;%20&#1080;%20&#1085;&#1072;&#1087;&#1080;&#1090;&#1082;&#1072;&#1084;&#108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b11-4002 по предприятиям до 100"/>
      <sheetName val="b11-4003 по предприятиям свыше "/>
      <sheetName val="b11-4007 По торгующим предприят"/>
      <sheetName val="b11-4004 Индивидуальные предпри"/>
      <sheetName val="b11-4005 По досчетам из других "/>
      <sheetName val="b11-4006 неотчитавшиеся "/>
    </sheetNames>
    <sheetDataSet>
      <sheetData sheetId="0">
        <row r="6">
          <cell r="B6">
            <v>17601328</v>
          </cell>
          <cell r="K6">
            <v>110.8</v>
          </cell>
        </row>
      </sheetData>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ФО общепит"/>
      <sheetName val="Объем общепит"/>
      <sheetName val="Районы объем и ИФО"/>
    </sheetNames>
    <sheetDataSet>
      <sheetData sheetId="0">
        <row r="28">
          <cell r="G28">
            <v>78.099999999999994</v>
          </cell>
        </row>
        <row r="38">
          <cell r="G38">
            <v>100.9</v>
          </cell>
        </row>
      </sheetData>
      <sheetData sheetId="1">
        <row r="13">
          <cell r="G13">
            <v>3309.3</v>
          </cell>
        </row>
      </sheetData>
      <sheetData sheetId="2">
        <row r="121">
          <cell r="L121">
            <v>17601328</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industries/economy/local-market/dynamic-tables/" TargetMode="External"/><Relationship Id="rId1" Type="http://schemas.openxmlformats.org/officeDocument/2006/relationships/hyperlink" Target="mailto:a.kydyralina@aspire.gov.kz" TargetMode="External"/><Relationship Id="rId6" Type="http://schemas.openxmlformats.org/officeDocument/2006/relationships/printerSettings" Target="../printerSettings/printerSettings1.bin"/><Relationship Id="rId5" Type="http://schemas.openxmlformats.org/officeDocument/2006/relationships/hyperlink" Target="https://stat.gov.kz/upload/iblock/07e/mn0aqjndlmv6qg1qhvmbo3y7wk9o5b9y/%D0%9F%D0%98-89986-template_application_kz(4).docx" TargetMode="External"/><Relationship Id="rId4" Type="http://schemas.openxmlformats.org/officeDocument/2006/relationships/hyperlink" Target="https://stat.gov.kz/upload/iblock/e9e/23jwjg2dfuw1il5bncwcimz3t9pfydns.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view="pageBreakPreview" zoomScaleNormal="100" zoomScaleSheetLayoutView="100" workbookViewId="0">
      <selection sqref="A1:B1"/>
    </sheetView>
  </sheetViews>
  <sheetFormatPr defaultRowHeight="15" x14ac:dyDescent="0.25"/>
  <cols>
    <col min="1" max="1" width="42.7109375" customWidth="1"/>
    <col min="2" max="2" width="114.140625" customWidth="1"/>
  </cols>
  <sheetData>
    <row r="1" spans="1:2" ht="15.75" x14ac:dyDescent="0.25">
      <c r="A1" s="54"/>
      <c r="B1" s="54"/>
    </row>
    <row r="2" spans="1:2" x14ac:dyDescent="0.25">
      <c r="A2" s="7" t="s">
        <v>13</v>
      </c>
      <c r="B2" s="8">
        <v>171506</v>
      </c>
    </row>
    <row r="3" spans="1:2" x14ac:dyDescent="0.25">
      <c r="A3" s="7" t="s">
        <v>14</v>
      </c>
      <c r="B3" s="8" t="s">
        <v>15</v>
      </c>
    </row>
    <row r="4" spans="1:2" x14ac:dyDescent="0.25">
      <c r="A4" s="7" t="s">
        <v>16</v>
      </c>
      <c r="B4" s="9" t="s">
        <v>17</v>
      </c>
    </row>
    <row r="5" spans="1:2" x14ac:dyDescent="0.25">
      <c r="A5" s="10" t="s">
        <v>18</v>
      </c>
      <c r="B5" s="8" t="s">
        <v>15</v>
      </c>
    </row>
    <row r="6" spans="1:2" x14ac:dyDescent="0.25">
      <c r="A6" s="10" t="s">
        <v>19</v>
      </c>
      <c r="B6" s="8" t="s">
        <v>20</v>
      </c>
    </row>
    <row r="7" spans="1:2" ht="28.5" customHeight="1" x14ac:dyDescent="0.25">
      <c r="A7" s="10" t="s">
        <v>21</v>
      </c>
      <c r="B7" s="11" t="s">
        <v>22</v>
      </c>
    </row>
    <row r="8" spans="1:2" x14ac:dyDescent="0.25">
      <c r="A8" s="7" t="s">
        <v>23</v>
      </c>
      <c r="B8" s="9" t="s">
        <v>24</v>
      </c>
    </row>
    <row r="9" spans="1:2" ht="51" x14ac:dyDescent="0.25">
      <c r="A9" s="7" t="s">
        <v>25</v>
      </c>
      <c r="B9" s="11" t="s">
        <v>26</v>
      </c>
    </row>
    <row r="10" spans="1:2" ht="15" customHeight="1" x14ac:dyDescent="0.25">
      <c r="A10" s="7" t="s">
        <v>27</v>
      </c>
      <c r="B10" s="11" t="s">
        <v>28</v>
      </c>
    </row>
    <row r="11" spans="1:2" x14ac:dyDescent="0.25">
      <c r="A11" s="7" t="s">
        <v>29</v>
      </c>
      <c r="B11" s="12"/>
    </row>
    <row r="12" spans="1:2" x14ac:dyDescent="0.25">
      <c r="A12" s="7" t="s">
        <v>30</v>
      </c>
      <c r="B12" s="13" t="s">
        <v>31</v>
      </c>
    </row>
    <row r="13" spans="1:2" x14ac:dyDescent="0.25">
      <c r="A13" s="14" t="s">
        <v>32</v>
      </c>
      <c r="B13" s="15" t="s">
        <v>33</v>
      </c>
    </row>
    <row r="14" spans="1:2" x14ac:dyDescent="0.25">
      <c r="A14" s="14" t="s">
        <v>34</v>
      </c>
      <c r="B14" s="16" t="s">
        <v>35</v>
      </c>
    </row>
    <row r="15" spans="1:2" x14ac:dyDescent="0.25">
      <c r="A15" s="14" t="s">
        <v>36</v>
      </c>
      <c r="B15" s="16" t="s">
        <v>37</v>
      </c>
    </row>
    <row r="16" spans="1:2" x14ac:dyDescent="0.25">
      <c r="A16" s="7" t="s">
        <v>38</v>
      </c>
      <c r="B16" s="17">
        <v>46307</v>
      </c>
    </row>
    <row r="17" spans="1:2" x14ac:dyDescent="0.25">
      <c r="A17" s="7" t="s">
        <v>39</v>
      </c>
      <c r="B17" s="17">
        <v>46338</v>
      </c>
    </row>
    <row r="18" spans="1:2" x14ac:dyDescent="0.25">
      <c r="A18" s="7" t="s">
        <v>40</v>
      </c>
      <c r="B18" s="18" t="s">
        <v>44</v>
      </c>
    </row>
    <row r="19" spans="1:2" x14ac:dyDescent="0.25">
      <c r="A19" s="7" t="s">
        <v>41</v>
      </c>
      <c r="B19" s="18" t="s">
        <v>45</v>
      </c>
    </row>
    <row r="20" spans="1:2" x14ac:dyDescent="0.25">
      <c r="A20" s="7" t="s">
        <v>42</v>
      </c>
      <c r="B20" s="19" t="s">
        <v>62</v>
      </c>
    </row>
    <row r="21" spans="1:2" x14ac:dyDescent="0.25">
      <c r="A21" s="7" t="s">
        <v>43</v>
      </c>
      <c r="B21" s="20" t="s">
        <v>46</v>
      </c>
    </row>
  </sheetData>
  <mergeCells count="1">
    <mergeCell ref="A1:B1"/>
  </mergeCells>
  <hyperlinks>
    <hyperlink ref="B21" r:id="rId1"/>
    <hyperlink ref="B14" r:id="rId2"/>
    <hyperlink ref="B15" r:id="rId3"/>
    <hyperlink ref="B12" r:id="rId4"/>
    <hyperlink ref="B13"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view="pageBreakPreview" zoomScaleNormal="100" zoomScaleSheetLayoutView="100" workbookViewId="0"/>
  </sheetViews>
  <sheetFormatPr defaultRowHeight="15" x14ac:dyDescent="0.25"/>
  <cols>
    <col min="1" max="1" width="4.7109375" customWidth="1"/>
    <col min="2" max="2" width="114" customWidth="1"/>
  </cols>
  <sheetData>
    <row r="1" spans="1:2" x14ac:dyDescent="0.25">
      <c r="A1" s="21"/>
      <c r="B1" s="21"/>
    </row>
    <row r="2" spans="1:2" x14ac:dyDescent="0.25">
      <c r="A2" s="21"/>
      <c r="B2" s="22"/>
    </row>
    <row r="3" spans="1:2" x14ac:dyDescent="0.25">
      <c r="A3" s="21"/>
      <c r="B3" s="21"/>
    </row>
    <row r="4" spans="1:2" x14ac:dyDescent="0.25">
      <c r="A4" s="21"/>
      <c r="B4" s="21"/>
    </row>
    <row r="5" spans="1:2" x14ac:dyDescent="0.25">
      <c r="A5" s="21"/>
      <c r="B5" s="23" t="s">
        <v>47</v>
      </c>
    </row>
    <row r="6" spans="1:2" x14ac:dyDescent="0.25">
      <c r="A6" s="21"/>
      <c r="B6" s="23" t="s">
        <v>48</v>
      </c>
    </row>
    <row r="7" spans="1:2" x14ac:dyDescent="0.25">
      <c r="A7" s="21"/>
      <c r="B7" s="23" t="s">
        <v>49</v>
      </c>
    </row>
    <row r="8" spans="1:2" x14ac:dyDescent="0.25">
      <c r="A8" s="21"/>
      <c r="B8" s="23" t="s">
        <v>50</v>
      </c>
    </row>
    <row r="9" spans="1:2" x14ac:dyDescent="0.25">
      <c r="A9" s="21"/>
      <c r="B9" s="23" t="s">
        <v>51</v>
      </c>
    </row>
    <row r="10" spans="1:2" x14ac:dyDescent="0.25">
      <c r="A10" s="21"/>
      <c r="B10" s="23"/>
    </row>
    <row r="11" spans="1:2" ht="26.25" x14ac:dyDescent="0.25">
      <c r="A11" s="21"/>
      <c r="B11" s="24" t="s">
        <v>52</v>
      </c>
    </row>
    <row r="12" spans="1:2" x14ac:dyDescent="0.25">
      <c r="A12" s="21"/>
      <c r="B12" s="23"/>
    </row>
    <row r="13" spans="1:2" x14ac:dyDescent="0.25">
      <c r="A13" s="21"/>
      <c r="B13" s="23"/>
    </row>
    <row r="14" spans="1:2" x14ac:dyDescent="0.25">
      <c r="A14" s="21"/>
      <c r="B14" s="21"/>
    </row>
    <row r="15" spans="1:2" x14ac:dyDescent="0.25">
      <c r="A15" s="21"/>
      <c r="B15" s="21"/>
    </row>
    <row r="16" spans="1:2" x14ac:dyDescent="0.25">
      <c r="A16" s="21"/>
      <c r="B16" s="21"/>
    </row>
    <row r="17" spans="1:2" x14ac:dyDescent="0.25">
      <c r="A17" s="21"/>
      <c r="B17" s="21"/>
    </row>
    <row r="18" spans="1:2" x14ac:dyDescent="0.25">
      <c r="A18" s="21"/>
      <c r="B18" s="21"/>
    </row>
    <row r="19" spans="1:2" x14ac:dyDescent="0.25">
      <c r="A19" s="21"/>
      <c r="B19" s="21"/>
    </row>
    <row r="20" spans="1:2" x14ac:dyDescent="0.25">
      <c r="A20" s="21"/>
      <c r="B20" s="25" t="s">
        <v>53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32"/>
  <sheetViews>
    <sheetView view="pageBreakPreview" zoomScale="86" zoomScaleSheetLayoutView="86" workbookViewId="0"/>
  </sheetViews>
  <sheetFormatPr defaultColWidth="9.140625" defaultRowHeight="12.75" x14ac:dyDescent="0.2"/>
  <cols>
    <col min="1" max="1" width="22.140625" style="1" customWidth="1"/>
    <col min="2" max="2" width="7.140625" style="1" customWidth="1"/>
    <col min="3" max="10" width="9.140625" style="1"/>
    <col min="11" max="11" width="11.28515625" style="1" customWidth="1"/>
    <col min="12" max="12" width="11" style="1" customWidth="1"/>
    <col min="13" max="13" width="12.28515625" style="1" customWidth="1"/>
    <col min="14" max="14" width="14.85546875" style="1" customWidth="1"/>
    <col min="15" max="16384" width="9.140625" style="1"/>
  </cols>
  <sheetData>
    <row r="2" spans="1:26" x14ac:dyDescent="0.2">
      <c r="A2" s="26" t="s">
        <v>55</v>
      </c>
      <c r="K2" s="6"/>
      <c r="L2" s="6"/>
      <c r="M2" s="6"/>
      <c r="N2" s="6"/>
    </row>
    <row r="3" spans="1:26" x14ac:dyDescent="0.2">
      <c r="K3" s="4"/>
      <c r="L3" s="4"/>
      <c r="M3" s="4"/>
      <c r="N3" s="4"/>
    </row>
    <row r="4" spans="1:26" ht="12.75" customHeight="1" x14ac:dyDescent="0.2">
      <c r="B4" s="56" t="s">
        <v>0</v>
      </c>
      <c r="C4" s="57"/>
      <c r="D4" s="57"/>
      <c r="E4" s="57"/>
      <c r="F4" s="57"/>
      <c r="G4" s="57"/>
      <c r="H4" s="57"/>
      <c r="I4" s="57"/>
      <c r="J4" s="57"/>
      <c r="K4" s="57"/>
      <c r="L4" s="57"/>
      <c r="M4" s="57"/>
      <c r="N4" s="57"/>
    </row>
    <row r="5" spans="1:26" x14ac:dyDescent="0.2">
      <c r="B5" s="58" t="s">
        <v>54</v>
      </c>
      <c r="C5" s="58"/>
      <c r="D5" s="58"/>
      <c r="E5" s="58"/>
      <c r="F5" s="58"/>
      <c r="G5" s="58"/>
      <c r="H5" s="58"/>
      <c r="I5" s="58"/>
      <c r="J5" s="58"/>
      <c r="K5" s="58"/>
      <c r="L5" s="58"/>
      <c r="M5" s="58"/>
      <c r="N5" s="58"/>
    </row>
    <row r="6" spans="1:26" x14ac:dyDescent="0.2">
      <c r="A6" s="29" t="s">
        <v>56</v>
      </c>
      <c r="B6" s="30"/>
      <c r="C6" s="30" t="s">
        <v>1</v>
      </c>
      <c r="D6" s="30" t="s">
        <v>2</v>
      </c>
      <c r="E6" s="30" t="s">
        <v>3</v>
      </c>
      <c r="F6" s="30" t="s">
        <v>4</v>
      </c>
      <c r="G6" s="30" t="s">
        <v>5</v>
      </c>
      <c r="H6" s="30" t="s">
        <v>6</v>
      </c>
      <c r="I6" s="30" t="s">
        <v>7</v>
      </c>
      <c r="J6" s="30" t="s">
        <v>8</v>
      </c>
      <c r="K6" s="30" t="s">
        <v>9</v>
      </c>
      <c r="L6" s="30" t="s">
        <v>10</v>
      </c>
      <c r="M6" s="30" t="s">
        <v>11</v>
      </c>
      <c r="N6" s="30" t="s">
        <v>12</v>
      </c>
    </row>
    <row r="7" spans="1:26" x14ac:dyDescent="0.2">
      <c r="A7" s="45"/>
      <c r="B7" s="59" t="s">
        <v>59</v>
      </c>
      <c r="C7" s="59"/>
      <c r="D7" s="59"/>
      <c r="E7" s="59"/>
      <c r="F7" s="59"/>
      <c r="G7" s="59"/>
      <c r="H7" s="59"/>
      <c r="I7" s="59"/>
      <c r="J7" s="59"/>
      <c r="K7" s="59"/>
      <c r="L7" s="59"/>
      <c r="M7" s="59"/>
      <c r="N7" s="59"/>
      <c r="O7" s="3"/>
      <c r="P7" s="2"/>
      <c r="Q7" s="2"/>
      <c r="R7" s="2"/>
      <c r="S7" s="2"/>
      <c r="T7" s="2"/>
      <c r="U7" s="2"/>
      <c r="V7" s="2"/>
      <c r="W7" s="2"/>
      <c r="X7" s="2"/>
      <c r="Y7" s="2"/>
      <c r="Z7" s="2"/>
    </row>
    <row r="8" spans="1:26" x14ac:dyDescent="0.2">
      <c r="A8" s="28" t="s">
        <v>57</v>
      </c>
      <c r="B8" s="31">
        <v>2020</v>
      </c>
      <c r="C8" s="5">
        <v>36.700000000000003</v>
      </c>
      <c r="D8" s="5">
        <v>132.6</v>
      </c>
      <c r="E8" s="5">
        <v>59.6</v>
      </c>
      <c r="F8" s="5">
        <v>82.5</v>
      </c>
      <c r="G8" s="5">
        <v>114.3</v>
      </c>
      <c r="H8" s="5">
        <v>104</v>
      </c>
      <c r="I8" s="5">
        <v>89.9</v>
      </c>
      <c r="J8" s="5">
        <v>108.3</v>
      </c>
      <c r="K8" s="5">
        <v>295.2</v>
      </c>
      <c r="L8" s="5">
        <v>253.3</v>
      </c>
      <c r="M8" s="5">
        <v>65.900000000000006</v>
      </c>
      <c r="N8" s="5">
        <v>73.8</v>
      </c>
      <c r="O8" s="3"/>
      <c r="P8" s="2"/>
      <c r="Q8" s="2"/>
      <c r="R8" s="2"/>
      <c r="S8" s="2"/>
      <c r="T8" s="2"/>
      <c r="U8" s="2"/>
      <c r="V8" s="2"/>
      <c r="W8" s="2"/>
      <c r="X8" s="2"/>
      <c r="Y8" s="2"/>
      <c r="Z8" s="2"/>
    </row>
    <row r="9" spans="1:26" x14ac:dyDescent="0.2">
      <c r="A9" s="27" t="s">
        <v>58</v>
      </c>
      <c r="B9" s="31">
        <v>2021</v>
      </c>
      <c r="C9" s="32">
        <v>56.3</v>
      </c>
      <c r="D9" s="32">
        <v>46.8</v>
      </c>
      <c r="E9" s="33">
        <v>115.3</v>
      </c>
      <c r="F9" s="32">
        <v>89.5</v>
      </c>
      <c r="G9" s="32">
        <v>107.5</v>
      </c>
      <c r="H9" s="32">
        <v>110.1</v>
      </c>
      <c r="I9" s="32">
        <v>107</v>
      </c>
      <c r="J9" s="32">
        <v>97.4</v>
      </c>
      <c r="K9" s="32">
        <v>172.5</v>
      </c>
      <c r="L9" s="32">
        <v>96.1</v>
      </c>
      <c r="M9" s="32">
        <v>96.3</v>
      </c>
      <c r="N9" s="32">
        <v>344.1</v>
      </c>
      <c r="O9" s="3"/>
      <c r="P9" s="2"/>
      <c r="Q9" s="2"/>
      <c r="R9" s="2"/>
      <c r="S9" s="2"/>
      <c r="T9" s="2"/>
      <c r="U9" s="2"/>
      <c r="V9" s="2"/>
      <c r="W9" s="2"/>
      <c r="X9" s="2"/>
      <c r="Y9" s="2"/>
      <c r="Z9" s="2"/>
    </row>
    <row r="10" spans="1:26" x14ac:dyDescent="0.2">
      <c r="A10" s="34"/>
      <c r="B10" s="31">
        <v>2022</v>
      </c>
      <c r="C10" s="32">
        <v>21</v>
      </c>
      <c r="D10" s="5">
        <v>95.4</v>
      </c>
      <c r="E10" s="35">
        <v>131.19999999999999</v>
      </c>
      <c r="F10" s="32">
        <v>101.1</v>
      </c>
      <c r="G10" s="32">
        <v>94.6</v>
      </c>
      <c r="H10" s="32">
        <v>168.2</v>
      </c>
      <c r="I10" s="32">
        <v>84.2</v>
      </c>
      <c r="J10" s="32">
        <v>89.9</v>
      </c>
      <c r="K10" s="32">
        <v>96.3</v>
      </c>
      <c r="L10" s="32">
        <v>134.19999999999999</v>
      </c>
      <c r="M10" s="32">
        <v>140.80000000000001</v>
      </c>
      <c r="N10" s="32">
        <v>170.4</v>
      </c>
      <c r="O10" s="3"/>
      <c r="P10" s="2"/>
      <c r="Q10" s="2"/>
      <c r="R10" s="2"/>
      <c r="S10" s="2"/>
      <c r="T10" s="2"/>
      <c r="U10" s="2"/>
      <c r="V10" s="2"/>
      <c r="W10" s="2"/>
      <c r="X10" s="2"/>
      <c r="Y10" s="2"/>
      <c r="Z10" s="2"/>
    </row>
    <row r="11" spans="1:26" x14ac:dyDescent="0.2">
      <c r="A11" s="34"/>
      <c r="B11" s="31">
        <v>2023</v>
      </c>
      <c r="C11" s="32">
        <v>50.8</v>
      </c>
      <c r="D11" s="32">
        <v>77.099999999999994</v>
      </c>
      <c r="E11" s="32">
        <v>110.9</v>
      </c>
      <c r="F11" s="5">
        <v>100.5</v>
      </c>
      <c r="G11" s="5">
        <v>121.4</v>
      </c>
      <c r="H11" s="5">
        <v>141.80000000000001</v>
      </c>
      <c r="I11" s="5">
        <v>96.2</v>
      </c>
      <c r="J11" s="5">
        <v>93.7</v>
      </c>
      <c r="K11" s="5">
        <v>102.7</v>
      </c>
      <c r="L11" s="5">
        <v>97</v>
      </c>
      <c r="M11" s="32">
        <v>150.80000000000001</v>
      </c>
      <c r="N11" s="36">
        <v>110.8</v>
      </c>
    </row>
    <row r="12" spans="1:26" x14ac:dyDescent="0.2">
      <c r="A12" s="34"/>
      <c r="B12" s="31">
        <v>2024</v>
      </c>
      <c r="C12" s="32">
        <v>40.4</v>
      </c>
      <c r="D12" s="32">
        <v>82.3</v>
      </c>
      <c r="E12" s="32">
        <v>136.1</v>
      </c>
      <c r="F12" s="5">
        <v>85.8</v>
      </c>
      <c r="G12" s="5">
        <v>119</v>
      </c>
      <c r="H12" s="5">
        <v>147.19999999999999</v>
      </c>
      <c r="I12" s="5">
        <v>109.1</v>
      </c>
      <c r="J12" s="5">
        <v>83.6</v>
      </c>
      <c r="K12" s="5">
        <v>106.8</v>
      </c>
      <c r="L12" s="5">
        <v>98.8</v>
      </c>
      <c r="M12" s="32">
        <v>116.2</v>
      </c>
      <c r="N12" s="36">
        <v>165.7</v>
      </c>
    </row>
    <row r="13" spans="1:26" x14ac:dyDescent="0.2">
      <c r="A13" s="34"/>
      <c r="B13" s="31">
        <v>2025</v>
      </c>
      <c r="C13" s="32">
        <v>38</v>
      </c>
      <c r="D13" s="32">
        <v>79.2</v>
      </c>
      <c r="E13" s="32">
        <v>128</v>
      </c>
      <c r="F13" s="5">
        <v>109.4</v>
      </c>
      <c r="G13" s="5">
        <v>100.8</v>
      </c>
      <c r="H13" s="5">
        <v>139.1</v>
      </c>
      <c r="I13" s="5">
        <v>89.9</v>
      </c>
      <c r="J13" s="5">
        <v>92.5</v>
      </c>
      <c r="K13" s="5">
        <v>98.6</v>
      </c>
      <c r="L13" s="5">
        <v>90.3</v>
      </c>
      <c r="M13" s="32">
        <v>124</v>
      </c>
      <c r="N13" s="36">
        <v>186.1</v>
      </c>
    </row>
    <row r="14" spans="1:26" x14ac:dyDescent="0.2">
      <c r="A14" s="34"/>
      <c r="B14" s="31">
        <v>2026</v>
      </c>
      <c r="C14" s="32">
        <v>40.4</v>
      </c>
      <c r="D14" s="32">
        <v>87</v>
      </c>
      <c r="E14" s="32">
        <v>131</v>
      </c>
      <c r="F14" s="5">
        <v>92.2</v>
      </c>
      <c r="G14" s="5">
        <v>97.1</v>
      </c>
      <c r="H14" s="36">
        <f>'[1]1'!$K$6</f>
        <v>110.8</v>
      </c>
      <c r="I14" s="37">
        <v>116.5</v>
      </c>
      <c r="J14" s="38">
        <v>96.4</v>
      </c>
      <c r="K14" s="53">
        <v>96.7</v>
      </c>
      <c r="L14" s="5"/>
      <c r="M14" s="32"/>
      <c r="N14" s="36"/>
    </row>
    <row r="15" spans="1:26" x14ac:dyDescent="0.2">
      <c r="A15" s="34"/>
      <c r="B15" s="39"/>
      <c r="C15" s="32"/>
      <c r="D15" s="32"/>
      <c r="E15" s="32"/>
      <c r="F15" s="5"/>
      <c r="G15" s="5"/>
      <c r="H15" s="5"/>
      <c r="I15" s="5"/>
      <c r="J15" s="5"/>
      <c r="K15" s="5"/>
      <c r="L15" s="5"/>
      <c r="M15" s="32"/>
      <c r="N15" s="36"/>
    </row>
    <row r="16" spans="1:26" x14ac:dyDescent="0.2">
      <c r="A16" s="34"/>
      <c r="B16" s="55" t="s">
        <v>60</v>
      </c>
      <c r="C16" s="55"/>
      <c r="D16" s="55"/>
      <c r="E16" s="55"/>
      <c r="F16" s="55"/>
      <c r="G16" s="55"/>
      <c r="H16" s="55"/>
      <c r="I16" s="55"/>
      <c r="J16" s="55"/>
      <c r="K16" s="55"/>
      <c r="L16" s="55"/>
      <c r="M16" s="55"/>
      <c r="N16" s="55"/>
    </row>
    <row r="17" spans="1:18" x14ac:dyDescent="0.2">
      <c r="A17" s="34"/>
      <c r="B17" s="40">
        <v>2020</v>
      </c>
      <c r="C17" s="5">
        <v>98.2</v>
      </c>
      <c r="D17" s="5">
        <v>131.69999999999999</v>
      </c>
      <c r="E17" s="5">
        <v>54.9</v>
      </c>
      <c r="F17" s="5">
        <v>44.7</v>
      </c>
      <c r="G17" s="5">
        <v>49.5</v>
      </c>
      <c r="H17" s="5">
        <v>49.2</v>
      </c>
      <c r="I17" s="5">
        <v>42.1</v>
      </c>
      <c r="J17" s="5">
        <v>29.1</v>
      </c>
      <c r="K17" s="5">
        <v>90.9</v>
      </c>
      <c r="L17" s="5">
        <v>238.5</v>
      </c>
      <c r="M17" s="5">
        <v>180.4</v>
      </c>
      <c r="N17" s="5">
        <v>100.7</v>
      </c>
    </row>
    <row r="18" spans="1:18" x14ac:dyDescent="0.2">
      <c r="A18" s="34"/>
      <c r="B18" s="40">
        <v>2021</v>
      </c>
      <c r="C18" s="32">
        <v>154.4</v>
      </c>
      <c r="D18" s="32">
        <v>54.5</v>
      </c>
      <c r="E18" s="33">
        <v>105.5</v>
      </c>
      <c r="F18" s="32">
        <v>114.4</v>
      </c>
      <c r="G18" s="32">
        <v>107.7</v>
      </c>
      <c r="H18" s="32">
        <v>114</v>
      </c>
      <c r="I18" s="32">
        <v>135.69999999999999</v>
      </c>
      <c r="J18" s="32">
        <v>122.1</v>
      </c>
      <c r="K18" s="32">
        <v>71.3</v>
      </c>
      <c r="L18" s="32">
        <v>27.1</v>
      </c>
      <c r="M18" s="32">
        <v>39.6</v>
      </c>
      <c r="N18" s="32">
        <v>184.6</v>
      </c>
    </row>
    <row r="19" spans="1:18" x14ac:dyDescent="0.2">
      <c r="A19" s="34"/>
      <c r="B19" s="40">
        <v>2022</v>
      </c>
      <c r="C19" s="32">
        <v>69</v>
      </c>
      <c r="D19" s="41">
        <v>140.6</v>
      </c>
      <c r="E19" s="41">
        <v>110.5</v>
      </c>
      <c r="F19" s="32">
        <v>180.7</v>
      </c>
      <c r="G19" s="32">
        <v>159.1</v>
      </c>
      <c r="H19" s="32">
        <v>243.1</v>
      </c>
      <c r="I19" s="32">
        <v>191.1</v>
      </c>
      <c r="J19" s="32">
        <v>176.4</v>
      </c>
      <c r="K19" s="32">
        <v>98.4</v>
      </c>
      <c r="L19" s="32">
        <v>137.5</v>
      </c>
      <c r="M19" s="32">
        <v>201.1</v>
      </c>
      <c r="N19" s="32">
        <v>97.1</v>
      </c>
    </row>
    <row r="20" spans="1:18" x14ac:dyDescent="0.2">
      <c r="A20" s="34"/>
      <c r="B20" s="40">
        <v>2023</v>
      </c>
      <c r="C20" s="32">
        <v>128.1</v>
      </c>
      <c r="D20" s="32">
        <v>103.5</v>
      </c>
      <c r="E20" s="32">
        <v>87.5</v>
      </c>
      <c r="F20" s="41">
        <v>86.9</v>
      </c>
      <c r="G20" s="41">
        <v>111.5</v>
      </c>
      <c r="H20" s="41">
        <v>94.1</v>
      </c>
      <c r="I20" s="41">
        <v>107.5</v>
      </c>
      <c r="J20" s="41">
        <v>112.1</v>
      </c>
      <c r="K20" s="41">
        <v>119.5</v>
      </c>
      <c r="L20" s="41">
        <v>86.3</v>
      </c>
      <c r="M20" s="32">
        <v>92.4</v>
      </c>
      <c r="N20" s="5">
        <v>112.8</v>
      </c>
    </row>
    <row r="21" spans="1:18" x14ac:dyDescent="0.2">
      <c r="A21" s="34"/>
      <c r="B21" s="40">
        <v>2024</v>
      </c>
      <c r="C21" s="32">
        <v>89.8</v>
      </c>
      <c r="D21" s="32">
        <v>95.7</v>
      </c>
      <c r="E21" s="32">
        <v>117.5</v>
      </c>
      <c r="F21" s="41">
        <v>100.4</v>
      </c>
      <c r="G21" s="41">
        <v>98.4</v>
      </c>
      <c r="H21" s="41">
        <v>102.1</v>
      </c>
      <c r="I21" s="41">
        <v>115.7</v>
      </c>
      <c r="J21" s="41">
        <v>103.2</v>
      </c>
      <c r="K21" s="41">
        <v>107.3</v>
      </c>
      <c r="L21" s="41">
        <v>109.3</v>
      </c>
      <c r="M21" s="32">
        <v>84.2</v>
      </c>
      <c r="N21" s="5">
        <v>126</v>
      </c>
    </row>
    <row r="22" spans="1:18" x14ac:dyDescent="0.2">
      <c r="A22" s="34"/>
      <c r="B22" s="40">
        <v>2025</v>
      </c>
      <c r="C22" s="32">
        <v>118.5</v>
      </c>
      <c r="D22" s="32">
        <v>114</v>
      </c>
      <c r="E22" s="32">
        <v>107.2</v>
      </c>
      <c r="F22" s="41">
        <v>136.6</v>
      </c>
      <c r="G22" s="41">
        <v>115.7</v>
      </c>
      <c r="H22" s="41">
        <v>109.4</v>
      </c>
      <c r="I22" s="41">
        <v>90.2</v>
      </c>
      <c r="J22" s="41">
        <v>99.9</v>
      </c>
      <c r="K22" s="41">
        <v>92.3</v>
      </c>
      <c r="L22" s="41">
        <v>84.2</v>
      </c>
      <c r="M22" s="32">
        <v>90</v>
      </c>
      <c r="N22" s="5">
        <v>101</v>
      </c>
    </row>
    <row r="23" spans="1:18" x14ac:dyDescent="0.2">
      <c r="A23" s="34"/>
      <c r="B23" s="40">
        <v>2026</v>
      </c>
      <c r="C23" s="32">
        <v>107.4</v>
      </c>
      <c r="D23" s="32">
        <v>118</v>
      </c>
      <c r="E23" s="32">
        <v>120.7</v>
      </c>
      <c r="F23" s="41">
        <v>101.7</v>
      </c>
      <c r="G23" s="41">
        <v>98</v>
      </c>
      <c r="H23" s="41">
        <f>'[2]ИФО общепит'!$G$28</f>
        <v>78.099999999999994</v>
      </c>
      <c r="I23" s="37">
        <v>101.1</v>
      </c>
      <c r="J23" s="38">
        <v>105.4</v>
      </c>
      <c r="K23" s="53">
        <v>103.4</v>
      </c>
      <c r="L23" s="41"/>
      <c r="M23" s="32"/>
      <c r="N23" s="5"/>
    </row>
    <row r="24" spans="1:18" x14ac:dyDescent="0.2">
      <c r="A24" s="34"/>
      <c r="B24" s="42"/>
      <c r="C24" s="32"/>
      <c r="D24" s="32"/>
      <c r="E24" s="32"/>
      <c r="F24" s="41"/>
      <c r="G24" s="41"/>
      <c r="H24" s="41"/>
      <c r="I24" s="41"/>
      <c r="J24" s="41"/>
      <c r="K24" s="41"/>
      <c r="L24" s="41"/>
      <c r="M24" s="32"/>
      <c r="N24" s="5"/>
    </row>
    <row r="25" spans="1:18" x14ac:dyDescent="0.2">
      <c r="A25" s="34"/>
      <c r="B25" s="55" t="s">
        <v>61</v>
      </c>
      <c r="C25" s="55"/>
      <c r="D25" s="55"/>
      <c r="E25" s="55"/>
      <c r="F25" s="55"/>
      <c r="G25" s="55"/>
      <c r="H25" s="55"/>
      <c r="I25" s="55"/>
      <c r="J25" s="55"/>
      <c r="K25" s="55"/>
      <c r="L25" s="55"/>
      <c r="M25" s="55"/>
      <c r="N25" s="55"/>
    </row>
    <row r="26" spans="1:18" x14ac:dyDescent="0.2">
      <c r="A26" s="34"/>
      <c r="B26" s="31">
        <v>2020</v>
      </c>
      <c r="C26" s="5">
        <v>98.2</v>
      </c>
      <c r="D26" s="5">
        <v>114.9</v>
      </c>
      <c r="E26" s="5">
        <v>89.7</v>
      </c>
      <c r="F26" s="5">
        <v>76.2</v>
      </c>
      <c r="G26" s="5">
        <v>70</v>
      </c>
      <c r="H26" s="5">
        <v>65.7</v>
      </c>
      <c r="I26" s="5">
        <v>61.6</v>
      </c>
      <c r="J26" s="5">
        <v>54.5</v>
      </c>
      <c r="K26" s="5">
        <v>60.8</v>
      </c>
      <c r="L26" s="5">
        <v>85.9</v>
      </c>
      <c r="M26" s="5">
        <v>96.3</v>
      </c>
      <c r="N26" s="5">
        <v>96.9</v>
      </c>
    </row>
    <row r="27" spans="1:18" x14ac:dyDescent="0.2">
      <c r="A27" s="34"/>
      <c r="B27" s="31">
        <v>2021</v>
      </c>
      <c r="C27" s="32">
        <v>154.4</v>
      </c>
      <c r="D27" s="32">
        <v>97.5</v>
      </c>
      <c r="E27" s="33">
        <v>99.5</v>
      </c>
      <c r="F27" s="32">
        <v>102</v>
      </c>
      <c r="G27" s="32">
        <v>103</v>
      </c>
      <c r="H27" s="32">
        <v>104.7</v>
      </c>
      <c r="I27" s="32">
        <v>108.5</v>
      </c>
      <c r="J27" s="32">
        <v>110</v>
      </c>
      <c r="K27" s="32">
        <v>100</v>
      </c>
      <c r="L27" s="32">
        <v>71.3</v>
      </c>
      <c r="M27" s="32">
        <v>64.8</v>
      </c>
      <c r="N27" s="32">
        <v>80.5</v>
      </c>
    </row>
    <row r="28" spans="1:18" x14ac:dyDescent="0.2">
      <c r="A28" s="34"/>
      <c r="B28" s="31">
        <v>2022</v>
      </c>
      <c r="C28" s="32">
        <v>69</v>
      </c>
      <c r="D28" s="41">
        <v>91.8</v>
      </c>
      <c r="E28" s="41">
        <v>91.8</v>
      </c>
      <c r="F28" s="32">
        <v>124.5</v>
      </c>
      <c r="G28" s="32">
        <v>130.6</v>
      </c>
      <c r="H28" s="32">
        <v>149.19999999999999</v>
      </c>
      <c r="I28" s="32">
        <v>155.69999999999999</v>
      </c>
      <c r="J28" s="32">
        <v>158.4</v>
      </c>
      <c r="K28" s="32">
        <v>147.80000000000001</v>
      </c>
      <c r="L28" s="32">
        <v>146.5</v>
      </c>
      <c r="M28" s="32">
        <v>153.6</v>
      </c>
      <c r="N28" s="32">
        <v>143.4</v>
      </c>
    </row>
    <row r="29" spans="1:18" x14ac:dyDescent="0.2">
      <c r="A29" s="34"/>
      <c r="B29" s="31">
        <v>2023</v>
      </c>
      <c r="C29" s="32">
        <v>128.1</v>
      </c>
      <c r="D29" s="32">
        <v>116.1</v>
      </c>
      <c r="E29" s="32">
        <v>104.6</v>
      </c>
      <c r="F29" s="41">
        <v>99.4</v>
      </c>
      <c r="G29" s="41">
        <v>101.8</v>
      </c>
      <c r="H29" s="41">
        <v>99.6</v>
      </c>
      <c r="I29" s="41">
        <v>101.1</v>
      </c>
      <c r="J29" s="41">
        <v>102.6</v>
      </c>
      <c r="K29" s="41">
        <v>104.6</v>
      </c>
      <c r="L29" s="41">
        <v>101.9</v>
      </c>
      <c r="M29" s="32">
        <v>100.1</v>
      </c>
      <c r="N29" s="32">
        <v>101.2</v>
      </c>
    </row>
    <row r="30" spans="1:18" x14ac:dyDescent="0.2">
      <c r="A30" s="34"/>
      <c r="B30" s="31">
        <v>2024</v>
      </c>
      <c r="C30" s="32">
        <v>89.8</v>
      </c>
      <c r="D30" s="32">
        <v>92.4</v>
      </c>
      <c r="E30" s="32">
        <v>100.6</v>
      </c>
      <c r="F30" s="41">
        <v>100.5</v>
      </c>
      <c r="G30" s="41">
        <v>100</v>
      </c>
      <c r="H30" s="41">
        <v>100.2</v>
      </c>
      <c r="I30" s="41">
        <v>103.1</v>
      </c>
      <c r="J30" s="41">
        <v>103</v>
      </c>
      <c r="K30" s="41">
        <v>103.5</v>
      </c>
      <c r="L30" s="41">
        <v>104.2</v>
      </c>
      <c r="M30" s="32">
        <v>101</v>
      </c>
      <c r="N30" s="32">
        <v>104.4</v>
      </c>
      <c r="R30" s="5"/>
    </row>
    <row r="31" spans="1:18" x14ac:dyDescent="0.2">
      <c r="A31" s="34"/>
      <c r="B31" s="31">
        <v>2025</v>
      </c>
      <c r="C31" s="43">
        <v>118.5</v>
      </c>
      <c r="D31" s="44">
        <v>116.4</v>
      </c>
      <c r="E31" s="44">
        <v>112.9</v>
      </c>
      <c r="F31" s="44">
        <v>118.7</v>
      </c>
      <c r="G31" s="44">
        <v>118.3</v>
      </c>
      <c r="H31" s="44">
        <v>116.4</v>
      </c>
      <c r="I31" s="33">
        <v>110.9</v>
      </c>
      <c r="J31" s="33">
        <v>109.3</v>
      </c>
      <c r="K31" s="33">
        <v>106.9</v>
      </c>
      <c r="L31" s="33">
        <v>104.2</v>
      </c>
      <c r="M31" s="33">
        <v>102.4</v>
      </c>
      <c r="N31" s="44">
        <v>102.5</v>
      </c>
    </row>
    <row r="32" spans="1:18" x14ac:dyDescent="0.2">
      <c r="A32" s="46"/>
      <c r="B32" s="47">
        <v>2026</v>
      </c>
      <c r="C32" s="48">
        <v>107.4</v>
      </c>
      <c r="D32" s="49">
        <v>112.1</v>
      </c>
      <c r="E32" s="49">
        <v>115.3</v>
      </c>
      <c r="F32" s="49">
        <v>111.4</v>
      </c>
      <c r="G32" s="49">
        <v>108.3</v>
      </c>
      <c r="H32" s="49">
        <f>'[2]ИФО общепит'!$G$38</f>
        <v>100.9</v>
      </c>
      <c r="I32" s="50">
        <v>100.9</v>
      </c>
      <c r="J32" s="51">
        <v>101.5</v>
      </c>
      <c r="K32" s="53">
        <v>101.8</v>
      </c>
      <c r="L32" s="52"/>
      <c r="M32" s="52"/>
      <c r="N32" s="49"/>
    </row>
  </sheetData>
  <mergeCells count="5">
    <mergeCell ref="B25:N25"/>
    <mergeCell ref="B4:N4"/>
    <mergeCell ref="B5:N5"/>
    <mergeCell ref="B7:N7"/>
    <mergeCell ref="B16:N16"/>
  </mergeCells>
  <pageMargins left="0.7" right="0.7" top="0.75" bottom="0.75" header="0.3" footer="0.3"/>
  <pageSetup paperSize="9" scale="55" orientation="portrait" r:id="rId1"/>
  <colBreaks count="1" manualBreakCount="1">
    <brk id="15" max="1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2</vt:i4>
      </vt:variant>
    </vt:vector>
  </HeadingPairs>
  <TitlesOfParts>
    <vt:vector size="5" baseType="lpstr">
      <vt:lpstr>Метадеректер</vt:lpstr>
      <vt:lpstr>Шартты белгілер</vt:lpstr>
      <vt:lpstr>Көрсеткіш</vt:lpstr>
      <vt:lpstr>Көрсеткіш!Область_печати</vt:lpstr>
      <vt:lpstr>Метадеректер!Область_печати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2026-10-12T12:48:21Z</dcterms:modified>
</cp:coreProperties>
</file>