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-12" windowWidth="23256" windowHeight="6780" tabRatio="756"/>
  </bookViews>
  <sheets>
    <sheet name="Kyzylorda" sheetId="12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Y10" i="12"/>
  <c r="AU10"/>
  <c r="AQ10" l="1"/>
  <c r="AM10"/>
  <c r="AI10"/>
  <c r="AE10" l="1"/>
  <c r="W10"/>
  <c r="S10"/>
  <c r="O10"/>
  <c r="K10"/>
  <c r="G10"/>
  <c r="C10"/>
  <c r="AA10"/>
</calcChain>
</file>

<file path=xl/sharedStrings.xml><?xml version="1.0" encoding="utf-8"?>
<sst xmlns="http://schemas.openxmlformats.org/spreadsheetml/2006/main" count="128" uniqueCount="16">
  <si>
    <t>Export and import of agricultural products</t>
  </si>
  <si>
    <t xml:space="preserve">
Total for agricultural products:</t>
  </si>
  <si>
    <t xml:space="preserve">
Сrop production</t>
  </si>
  <si>
    <t xml:space="preserve">
Animal husbandry</t>
  </si>
  <si>
    <t>export</t>
  </si>
  <si>
    <t>import</t>
  </si>
  <si>
    <t xml:space="preserve">
Name of indicator</t>
  </si>
  <si>
    <t xml:space="preserve"> 
Processed agricultural products</t>
  </si>
  <si>
    <t xml:space="preserve">
  * Preliminary data.</t>
  </si>
  <si>
    <t xml:space="preserve">
Share of processed products in total exports of agricultural products, percentage</t>
  </si>
  <si>
    <t>tons</t>
  </si>
  <si>
    <t>thousand US dollars</t>
  </si>
  <si>
    <t>-</t>
  </si>
  <si>
    <t>January-December 2025*</t>
  </si>
  <si>
    <t>January-May 2025*</t>
  </si>
  <si>
    <t>January-May 2026*</t>
  </si>
</sst>
</file>

<file path=xl/styles.xml><?xml version="1.0" encoding="utf-8"?>
<styleSheet xmlns="http://schemas.openxmlformats.org/spreadsheetml/2006/main">
  <numFmts count="2">
    <numFmt numFmtId="164" formatCode="#,##0.0"/>
    <numFmt numFmtId="165" formatCode="0.0"/>
  </numFmts>
  <fonts count="9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8"/>
      <name val="Roboto"/>
      <charset val="204"/>
    </font>
    <font>
      <sz val="8"/>
      <color theme="1"/>
      <name val="Roboto"/>
      <charset val="204"/>
    </font>
    <font>
      <i/>
      <sz val="8"/>
      <color theme="1"/>
      <name val="Roboto"/>
      <charset val="204"/>
    </font>
    <font>
      <i/>
      <sz val="8"/>
      <name val="Roboto"/>
      <charset val="204"/>
    </font>
    <font>
      <b/>
      <sz val="8"/>
      <color theme="1"/>
      <name val="Roboto"/>
      <charset val="204"/>
    </font>
    <font>
      <b/>
      <sz val="12"/>
      <color theme="1"/>
      <name val="Roboto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39">
    <xf numFmtId="0" fontId="0" fillId="0" borderId="0" xfId="0"/>
    <xf numFmtId="0" fontId="3" fillId="0" borderId="0" xfId="1" applyFont="1" applyFill="1" applyBorder="1"/>
    <xf numFmtId="0" fontId="3" fillId="0" borderId="0" xfId="1" applyFont="1" applyFill="1" applyBorder="1" applyAlignment="1">
      <alignment vertical="center"/>
    </xf>
    <xf numFmtId="0" fontId="3" fillId="0" borderId="1" xfId="1" applyFont="1" applyFill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164" fontId="3" fillId="0" borderId="0" xfId="1" applyNumberFormat="1" applyFont="1" applyFill="1" applyBorder="1"/>
    <xf numFmtId="164" fontId="4" fillId="0" borderId="0" xfId="0" applyNumberFormat="1" applyFont="1"/>
    <xf numFmtId="164" fontId="4" fillId="0" borderId="0" xfId="0" applyNumberFormat="1" applyFont="1" applyAlignment="1">
      <alignment wrapText="1"/>
    </xf>
    <xf numFmtId="164" fontId="4" fillId="0" borderId="0" xfId="0" applyNumberFormat="1" applyFont="1" applyBorder="1" applyAlignment="1">
      <alignment wrapText="1"/>
    </xf>
    <xf numFmtId="164" fontId="3" fillId="0" borderId="0" xfId="1" applyNumberFormat="1" applyFont="1" applyFill="1" applyBorder="1" applyAlignment="1">
      <alignment wrapText="1"/>
    </xf>
    <xf numFmtId="0" fontId="5" fillId="0" borderId="2" xfId="0" applyFont="1" applyBorder="1" applyAlignment="1">
      <alignment horizontal="center" vertical="center" wrapText="1"/>
    </xf>
    <xf numFmtId="164" fontId="5" fillId="0" borderId="2" xfId="0" applyNumberFormat="1" applyFont="1" applyBorder="1"/>
    <xf numFmtId="164" fontId="5" fillId="0" borderId="0" xfId="0" applyNumberFormat="1" applyFont="1" applyBorder="1"/>
    <xf numFmtId="0" fontId="3" fillId="0" borderId="0" xfId="1" applyFont="1" applyFill="1"/>
    <xf numFmtId="164" fontId="4" fillId="0" borderId="0" xfId="0" applyNumberFormat="1" applyFont="1" applyFill="1" applyBorder="1"/>
    <xf numFmtId="164" fontId="4" fillId="0" borderId="6" xfId="0" applyNumberFormat="1" applyFont="1" applyBorder="1"/>
    <xf numFmtId="164" fontId="4" fillId="0" borderId="0" xfId="0" applyNumberFormat="1" applyFont="1" applyBorder="1"/>
    <xf numFmtId="164" fontId="5" fillId="0" borderId="2" xfId="0" applyNumberFormat="1" applyFont="1" applyBorder="1" applyAlignment="1">
      <alignment horizontal="right"/>
    </xf>
    <xf numFmtId="164" fontId="3" fillId="0" borderId="0" xfId="0" applyNumberFormat="1" applyFont="1" applyFill="1" applyAlignment="1">
      <alignment horizontal="right"/>
    </xf>
    <xf numFmtId="0" fontId="7" fillId="0" borderId="0" xfId="0" applyFont="1" applyAlignment="1">
      <alignment horizontal="left" wrapText="1" indent="1"/>
    </xf>
    <xf numFmtId="164" fontId="3" fillId="0" borderId="0" xfId="0" applyNumberFormat="1" applyFont="1" applyAlignment="1">
      <alignment horizontal="right"/>
    </xf>
    <xf numFmtId="165" fontId="3" fillId="0" borderId="0" xfId="0" applyNumberFormat="1" applyFont="1"/>
    <xf numFmtId="0" fontId="8" fillId="0" borderId="0" xfId="0" applyFont="1" applyAlignment="1">
      <alignment vertical="center"/>
    </xf>
    <xf numFmtId="164" fontId="3" fillId="0" borderId="0" xfId="1" applyNumberFormat="1" applyFont="1" applyFill="1" applyBorder="1" applyAlignment="1"/>
    <xf numFmtId="0" fontId="3" fillId="0" borderId="7" xfId="1" applyFont="1" applyFill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4" fillId="0" borderId="0" xfId="0" applyFont="1"/>
    <xf numFmtId="0" fontId="3" fillId="0" borderId="7" xfId="1" applyFont="1" applyFill="1" applyBorder="1" applyAlignment="1">
      <alignment horizontal="center" vertical="center" wrapText="1"/>
    </xf>
    <xf numFmtId="164" fontId="3" fillId="0" borderId="0" xfId="0" applyNumberFormat="1" applyFont="1"/>
    <xf numFmtId="164" fontId="3" fillId="0" borderId="0" xfId="0" applyNumberFormat="1" applyFont="1" applyBorder="1"/>
    <xf numFmtId="0" fontId="3" fillId="0" borderId="7" xfId="1" applyFont="1" applyFill="1" applyBorder="1" applyAlignment="1">
      <alignment horizontal="center" vertical="center" wrapText="1"/>
    </xf>
    <xf numFmtId="0" fontId="3" fillId="0" borderId="8" xfId="1" applyFont="1" applyFill="1" applyBorder="1" applyAlignment="1">
      <alignment horizontal="center" vertical="center"/>
    </xf>
    <xf numFmtId="0" fontId="3" fillId="0" borderId="1" xfId="1" applyFont="1" applyFill="1" applyBorder="1" applyAlignment="1">
      <alignment horizontal="center" vertical="center"/>
    </xf>
    <xf numFmtId="0" fontId="3" fillId="0" borderId="7" xfId="1" applyFont="1" applyFill="1" applyBorder="1" applyAlignment="1">
      <alignment horizontal="center" vertical="center"/>
    </xf>
    <xf numFmtId="0" fontId="6" fillId="0" borderId="0" xfId="1" applyFont="1" applyFill="1" applyBorder="1" applyAlignment="1">
      <alignment horizontal="left" wrapText="1"/>
    </xf>
    <xf numFmtId="0" fontId="3" fillId="0" borderId="3" xfId="2" applyFont="1" applyFill="1" applyBorder="1" applyAlignment="1">
      <alignment horizontal="center" vertical="center" wrapText="1"/>
    </xf>
    <xf numFmtId="0" fontId="3" fillId="0" borderId="4" xfId="2" applyFont="1" applyFill="1" applyBorder="1" applyAlignment="1">
      <alignment horizontal="center" vertical="center" wrapText="1"/>
    </xf>
    <xf numFmtId="0" fontId="3" fillId="0" borderId="5" xfId="2" applyFont="1" applyFill="1" applyBorder="1" applyAlignment="1">
      <alignment horizontal="center" vertical="center" wrapText="1"/>
    </xf>
    <xf numFmtId="0" fontId="3" fillId="0" borderId="9" xfId="1" applyFont="1" applyFill="1" applyBorder="1" applyAlignment="1">
      <alignment horizontal="center" vertical="center"/>
    </xf>
  </cellXfs>
  <cellStyles count="3">
    <cellStyle name="Обычный" xfId="0" builtinId="0"/>
    <cellStyle name="Обычный 2" xfId="1"/>
    <cellStyle name="Обычный_Для сборника показатели Торговля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A11"/>
  <sheetViews>
    <sheetView tabSelected="1" workbookViewId="0">
      <pane xSplit="1" ySplit="5" topLeftCell="AI6" activePane="bottomRight" state="frozen"/>
      <selection pane="topRight" activeCell="B1" sqref="B1"/>
      <selection pane="bottomLeft" activeCell="A7" sqref="A7"/>
      <selection pane="bottomRight" activeCell="AT6" sqref="AT6"/>
    </sheetView>
  </sheetViews>
  <sheetFormatPr defaultColWidth="8.88671875" defaultRowHeight="10.199999999999999"/>
  <cols>
    <col min="1" max="1" width="40.6640625" style="26" customWidth="1"/>
    <col min="2" max="41" width="7.6640625" style="26" customWidth="1"/>
    <col min="42" max="45" width="7.5546875" style="26" customWidth="1"/>
    <col min="46" max="53" width="7.33203125" style="26" customWidth="1"/>
    <col min="54" max="16384" width="8.88671875" style="26"/>
  </cols>
  <sheetData>
    <row r="1" spans="1:53" ht="29.25" customHeight="1">
      <c r="A1" s="22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  <c r="AH1" s="25"/>
      <c r="AI1" s="25"/>
      <c r="AJ1" s="25"/>
      <c r="AK1" s="25"/>
      <c r="AL1" s="25"/>
      <c r="AM1" s="25"/>
      <c r="AN1" s="25"/>
      <c r="AO1" s="25"/>
    </row>
    <row r="3" spans="1:53" s="1" customFormat="1" ht="17.399999999999999" customHeight="1">
      <c r="A3" s="35" t="s">
        <v>6</v>
      </c>
      <c r="B3" s="32">
        <v>2015</v>
      </c>
      <c r="C3" s="32"/>
      <c r="D3" s="32"/>
      <c r="E3" s="32"/>
      <c r="F3" s="32">
        <v>2016</v>
      </c>
      <c r="G3" s="32"/>
      <c r="H3" s="32"/>
      <c r="I3" s="32"/>
      <c r="J3" s="32">
        <v>2017</v>
      </c>
      <c r="K3" s="32"/>
      <c r="L3" s="32"/>
      <c r="M3" s="32"/>
      <c r="N3" s="32">
        <v>2018</v>
      </c>
      <c r="O3" s="32"/>
      <c r="P3" s="32"/>
      <c r="Q3" s="32"/>
      <c r="R3" s="32">
        <v>2019</v>
      </c>
      <c r="S3" s="32"/>
      <c r="T3" s="32"/>
      <c r="U3" s="32"/>
      <c r="V3" s="32">
        <v>2020</v>
      </c>
      <c r="W3" s="32"/>
      <c r="X3" s="32"/>
      <c r="Y3" s="32"/>
      <c r="Z3" s="32">
        <v>2021</v>
      </c>
      <c r="AA3" s="32"/>
      <c r="AB3" s="32"/>
      <c r="AC3" s="32"/>
      <c r="AD3" s="30">
        <v>2022</v>
      </c>
      <c r="AE3" s="31"/>
      <c r="AF3" s="31"/>
      <c r="AG3" s="38"/>
      <c r="AH3" s="30">
        <v>2023</v>
      </c>
      <c r="AI3" s="31"/>
      <c r="AJ3" s="31"/>
      <c r="AK3" s="31"/>
      <c r="AL3" s="30">
        <v>2024</v>
      </c>
      <c r="AM3" s="31"/>
      <c r="AN3" s="31"/>
      <c r="AO3" s="31"/>
      <c r="AP3" s="30" t="s">
        <v>13</v>
      </c>
      <c r="AQ3" s="31"/>
      <c r="AR3" s="31"/>
      <c r="AS3" s="31"/>
      <c r="AT3" s="30" t="s">
        <v>14</v>
      </c>
      <c r="AU3" s="31"/>
      <c r="AV3" s="31"/>
      <c r="AW3" s="31"/>
      <c r="AX3" s="30" t="s">
        <v>15</v>
      </c>
      <c r="AY3" s="31"/>
      <c r="AZ3" s="31"/>
      <c r="BA3" s="31"/>
    </row>
    <row r="4" spans="1:53" s="2" customFormat="1" ht="15" customHeight="1">
      <c r="A4" s="36"/>
      <c r="B4" s="32" t="s">
        <v>4</v>
      </c>
      <c r="C4" s="32"/>
      <c r="D4" s="32" t="s">
        <v>5</v>
      </c>
      <c r="E4" s="32"/>
      <c r="F4" s="32" t="s">
        <v>4</v>
      </c>
      <c r="G4" s="32"/>
      <c r="H4" s="32" t="s">
        <v>5</v>
      </c>
      <c r="I4" s="32"/>
      <c r="J4" s="32" t="s">
        <v>4</v>
      </c>
      <c r="K4" s="32"/>
      <c r="L4" s="32" t="s">
        <v>5</v>
      </c>
      <c r="M4" s="32"/>
      <c r="N4" s="32" t="s">
        <v>4</v>
      </c>
      <c r="O4" s="32"/>
      <c r="P4" s="32" t="s">
        <v>5</v>
      </c>
      <c r="Q4" s="32"/>
      <c r="R4" s="32" t="s">
        <v>4</v>
      </c>
      <c r="S4" s="32"/>
      <c r="T4" s="32" t="s">
        <v>5</v>
      </c>
      <c r="U4" s="32"/>
      <c r="V4" s="32" t="s">
        <v>4</v>
      </c>
      <c r="W4" s="32"/>
      <c r="X4" s="32" t="s">
        <v>5</v>
      </c>
      <c r="Y4" s="32"/>
      <c r="Z4" s="32" t="s">
        <v>4</v>
      </c>
      <c r="AA4" s="32"/>
      <c r="AB4" s="32" t="s">
        <v>5</v>
      </c>
      <c r="AC4" s="32"/>
      <c r="AD4" s="32" t="s">
        <v>4</v>
      </c>
      <c r="AE4" s="32"/>
      <c r="AF4" s="32" t="s">
        <v>5</v>
      </c>
      <c r="AG4" s="32"/>
      <c r="AH4" s="32" t="s">
        <v>4</v>
      </c>
      <c r="AI4" s="32"/>
      <c r="AJ4" s="32" t="s">
        <v>5</v>
      </c>
      <c r="AK4" s="33"/>
      <c r="AL4" s="32" t="s">
        <v>4</v>
      </c>
      <c r="AM4" s="32"/>
      <c r="AN4" s="32" t="s">
        <v>5</v>
      </c>
      <c r="AO4" s="33"/>
      <c r="AP4" s="32" t="s">
        <v>4</v>
      </c>
      <c r="AQ4" s="32"/>
      <c r="AR4" s="32" t="s">
        <v>5</v>
      </c>
      <c r="AS4" s="33"/>
      <c r="AT4" s="32" t="s">
        <v>4</v>
      </c>
      <c r="AU4" s="32"/>
      <c r="AV4" s="32" t="s">
        <v>5</v>
      </c>
      <c r="AW4" s="33"/>
      <c r="AX4" s="32" t="s">
        <v>4</v>
      </c>
      <c r="AY4" s="32"/>
      <c r="AZ4" s="32" t="s">
        <v>5</v>
      </c>
      <c r="BA4" s="33"/>
    </row>
    <row r="5" spans="1:53" s="1" customFormat="1" ht="39" customHeight="1">
      <c r="A5" s="37"/>
      <c r="B5" s="3" t="s">
        <v>10</v>
      </c>
      <c r="C5" s="3" t="s">
        <v>11</v>
      </c>
      <c r="D5" s="3" t="s">
        <v>10</v>
      </c>
      <c r="E5" s="3" t="s">
        <v>11</v>
      </c>
      <c r="F5" s="3" t="s">
        <v>10</v>
      </c>
      <c r="G5" s="3" t="s">
        <v>11</v>
      </c>
      <c r="H5" s="3" t="s">
        <v>10</v>
      </c>
      <c r="I5" s="3" t="s">
        <v>11</v>
      </c>
      <c r="J5" s="3" t="s">
        <v>10</v>
      </c>
      <c r="K5" s="3" t="s">
        <v>11</v>
      </c>
      <c r="L5" s="3" t="s">
        <v>10</v>
      </c>
      <c r="M5" s="3" t="s">
        <v>11</v>
      </c>
      <c r="N5" s="3" t="s">
        <v>10</v>
      </c>
      <c r="O5" s="3" t="s">
        <v>11</v>
      </c>
      <c r="P5" s="3" t="s">
        <v>10</v>
      </c>
      <c r="Q5" s="3" t="s">
        <v>11</v>
      </c>
      <c r="R5" s="3" t="s">
        <v>10</v>
      </c>
      <c r="S5" s="3" t="s">
        <v>11</v>
      </c>
      <c r="T5" s="3" t="s">
        <v>10</v>
      </c>
      <c r="U5" s="3" t="s">
        <v>11</v>
      </c>
      <c r="V5" s="3" t="s">
        <v>10</v>
      </c>
      <c r="W5" s="3" t="s">
        <v>11</v>
      </c>
      <c r="X5" s="3" t="s">
        <v>10</v>
      </c>
      <c r="Y5" s="3" t="s">
        <v>11</v>
      </c>
      <c r="Z5" s="3" t="s">
        <v>10</v>
      </c>
      <c r="AA5" s="3" t="s">
        <v>11</v>
      </c>
      <c r="AB5" s="3" t="s">
        <v>10</v>
      </c>
      <c r="AC5" s="3" t="s">
        <v>11</v>
      </c>
      <c r="AD5" s="3" t="s">
        <v>10</v>
      </c>
      <c r="AE5" s="3" t="s">
        <v>11</v>
      </c>
      <c r="AF5" s="3" t="s">
        <v>10</v>
      </c>
      <c r="AG5" s="3" t="s">
        <v>11</v>
      </c>
      <c r="AH5" s="3" t="s">
        <v>10</v>
      </c>
      <c r="AI5" s="3" t="s">
        <v>11</v>
      </c>
      <c r="AJ5" s="3" t="s">
        <v>10</v>
      </c>
      <c r="AK5" s="24" t="s">
        <v>11</v>
      </c>
      <c r="AL5" s="3" t="s">
        <v>10</v>
      </c>
      <c r="AM5" s="3" t="s">
        <v>11</v>
      </c>
      <c r="AN5" s="3" t="s">
        <v>10</v>
      </c>
      <c r="AO5" s="24" t="s">
        <v>11</v>
      </c>
      <c r="AP5" s="3" t="s">
        <v>10</v>
      </c>
      <c r="AQ5" s="3" t="s">
        <v>11</v>
      </c>
      <c r="AR5" s="3" t="s">
        <v>10</v>
      </c>
      <c r="AS5" s="24" t="s">
        <v>11</v>
      </c>
      <c r="AT5" s="3" t="s">
        <v>10</v>
      </c>
      <c r="AU5" s="3" t="s">
        <v>11</v>
      </c>
      <c r="AV5" s="3" t="s">
        <v>10</v>
      </c>
      <c r="AW5" s="27" t="s">
        <v>11</v>
      </c>
      <c r="AX5" s="3" t="s">
        <v>10</v>
      </c>
      <c r="AY5" s="3" t="s">
        <v>11</v>
      </c>
      <c r="AZ5" s="3" t="s">
        <v>10</v>
      </c>
      <c r="BA5" s="27" t="s">
        <v>11</v>
      </c>
    </row>
    <row r="6" spans="1:53" s="6" customFormat="1" ht="16.2" customHeight="1">
      <c r="A6" s="19" t="s">
        <v>1</v>
      </c>
      <c r="B6" s="6">
        <v>24122.7</v>
      </c>
      <c r="C6" s="6">
        <v>7242.0999999999995</v>
      </c>
      <c r="D6" s="6">
        <v>3233.7</v>
      </c>
      <c r="E6" s="6">
        <v>5388.6</v>
      </c>
      <c r="F6" s="6">
        <v>30903.100000000002</v>
      </c>
      <c r="G6" s="6">
        <v>5850.4999999999991</v>
      </c>
      <c r="H6" s="6">
        <v>3642.2</v>
      </c>
      <c r="I6" s="6">
        <v>4530.3999999999996</v>
      </c>
      <c r="J6" s="6">
        <v>52758.500000000007</v>
      </c>
      <c r="K6" s="6">
        <v>8625.5999999999985</v>
      </c>
      <c r="L6" s="6">
        <v>3598.5195400000002</v>
      </c>
      <c r="M6" s="6">
        <v>4654.3761200000008</v>
      </c>
      <c r="N6" s="6">
        <v>35134.400000000001</v>
      </c>
      <c r="O6" s="6">
        <v>8378.4</v>
      </c>
      <c r="P6" s="6">
        <v>5211.2999999999993</v>
      </c>
      <c r="Q6" s="6">
        <v>6015.2999999999993</v>
      </c>
      <c r="R6" s="6">
        <v>25933.600000000002</v>
      </c>
      <c r="S6" s="6">
        <v>6645.1</v>
      </c>
      <c r="T6" s="6">
        <v>5929.4</v>
      </c>
      <c r="U6" s="6">
        <v>8380</v>
      </c>
      <c r="V6" s="6">
        <v>46703.7</v>
      </c>
      <c r="W6" s="6">
        <v>13374.9</v>
      </c>
      <c r="X6" s="6">
        <v>10692.6</v>
      </c>
      <c r="Y6" s="6">
        <v>8209.7999999999993</v>
      </c>
      <c r="Z6" s="6">
        <v>42907.6</v>
      </c>
      <c r="AA6" s="6">
        <v>15494.5</v>
      </c>
      <c r="AB6" s="15">
        <v>8515.4</v>
      </c>
      <c r="AC6" s="15">
        <v>9756.5999999999985</v>
      </c>
      <c r="AD6" s="15">
        <v>62346.500000000007</v>
      </c>
      <c r="AE6" s="15">
        <v>31442.2</v>
      </c>
      <c r="AF6" s="16">
        <v>6218.8</v>
      </c>
      <c r="AG6" s="16">
        <v>11049.5</v>
      </c>
      <c r="AH6" s="16">
        <v>32978.646000000001</v>
      </c>
      <c r="AI6" s="16">
        <v>14235.372959999999</v>
      </c>
      <c r="AJ6" s="16">
        <v>8691.2245899999998</v>
      </c>
      <c r="AK6" s="16">
        <v>12745.455179999999</v>
      </c>
      <c r="AL6" s="16">
        <v>34161.124999999993</v>
      </c>
      <c r="AM6" s="16">
        <v>16175.210780000001</v>
      </c>
      <c r="AN6" s="16">
        <v>10272.29651</v>
      </c>
      <c r="AO6" s="16">
        <v>14017.285090000001</v>
      </c>
      <c r="AP6" s="16">
        <v>44082.44</v>
      </c>
      <c r="AQ6" s="16">
        <v>18234.081139999998</v>
      </c>
      <c r="AR6" s="16">
        <v>7754.0845699999991</v>
      </c>
      <c r="AS6" s="16">
        <v>12589.437950000001</v>
      </c>
      <c r="AT6" s="6">
        <v>17325.593000000001</v>
      </c>
      <c r="AU6" s="6">
        <v>8118.9112599999999</v>
      </c>
      <c r="AV6" s="6">
        <v>3381.0544899999995</v>
      </c>
      <c r="AW6" s="6">
        <v>5543.7102299999997</v>
      </c>
      <c r="AX6" s="6">
        <v>13795.019</v>
      </c>
      <c r="AY6" s="6">
        <v>5550.0828900000006</v>
      </c>
      <c r="AZ6" s="6">
        <v>1887.92994</v>
      </c>
      <c r="BA6" s="6">
        <v>4782.8795399999981</v>
      </c>
    </row>
    <row r="7" spans="1:53" s="6" customFormat="1" ht="16.2" customHeight="1">
      <c r="A7" s="4" t="s">
        <v>2</v>
      </c>
      <c r="B7" s="5">
        <v>22537.3</v>
      </c>
      <c r="C7" s="5">
        <v>6724</v>
      </c>
      <c r="D7" s="5">
        <v>334.7</v>
      </c>
      <c r="E7" s="5">
        <v>339.1</v>
      </c>
      <c r="F7" s="5">
        <v>28965.9</v>
      </c>
      <c r="G7" s="5">
        <v>5331.2</v>
      </c>
      <c r="H7" s="5">
        <v>458.7</v>
      </c>
      <c r="I7" s="5">
        <v>276.2</v>
      </c>
      <c r="J7" s="5">
        <v>50259.3</v>
      </c>
      <c r="K7" s="5">
        <v>7892.2</v>
      </c>
      <c r="L7" s="5">
        <v>417.2</v>
      </c>
      <c r="M7" s="5">
        <v>383.5</v>
      </c>
      <c r="N7" s="5">
        <v>32459.4</v>
      </c>
      <c r="O7" s="5">
        <v>7352.2</v>
      </c>
      <c r="P7" s="5">
        <v>1388.5</v>
      </c>
      <c r="Q7" s="1">
        <v>729.9</v>
      </c>
      <c r="R7" s="5">
        <v>23981.7</v>
      </c>
      <c r="S7" s="5">
        <v>5695.8</v>
      </c>
      <c r="T7" s="5">
        <v>641.20000000000005</v>
      </c>
      <c r="U7" s="5">
        <v>445.2</v>
      </c>
      <c r="V7" s="5">
        <v>43555.199999999997</v>
      </c>
      <c r="W7" s="5">
        <v>11652.8</v>
      </c>
      <c r="X7" s="5">
        <v>5347.2</v>
      </c>
      <c r="Y7" s="5">
        <v>315.5</v>
      </c>
      <c r="Z7" s="5">
        <v>40087.9</v>
      </c>
      <c r="AA7" s="5">
        <v>12901.6</v>
      </c>
      <c r="AB7" s="5">
        <v>2519.1999999999998</v>
      </c>
      <c r="AC7" s="5">
        <v>318.3</v>
      </c>
      <c r="AD7" s="5">
        <v>59896.9</v>
      </c>
      <c r="AE7" s="5">
        <v>29142.400000000001</v>
      </c>
      <c r="AF7" s="5">
        <v>1006.5</v>
      </c>
      <c r="AG7" s="5">
        <v>440.8</v>
      </c>
      <c r="AH7" s="5">
        <v>31829.268</v>
      </c>
      <c r="AI7" s="5">
        <v>13466.214969999999</v>
      </c>
      <c r="AJ7" s="5">
        <v>1358.8324299999999</v>
      </c>
      <c r="AK7" s="5">
        <v>1004.72959</v>
      </c>
      <c r="AL7" s="5">
        <v>32456.813999999998</v>
      </c>
      <c r="AM7" s="5">
        <v>14589.405620000001</v>
      </c>
      <c r="AN7" s="5">
        <v>1608.1847799999998</v>
      </c>
      <c r="AO7" s="5">
        <v>1056.6534500000002</v>
      </c>
      <c r="AP7" s="5">
        <v>42375.82</v>
      </c>
      <c r="AQ7" s="5">
        <v>15622.978140000001</v>
      </c>
      <c r="AR7" s="5">
        <v>1774.2573399999999</v>
      </c>
      <c r="AS7" s="5">
        <v>374.21757000000002</v>
      </c>
      <c r="AT7" s="28">
        <v>16373.92</v>
      </c>
      <c r="AU7" s="28">
        <v>6740.4956499999998</v>
      </c>
      <c r="AV7" s="28">
        <v>178.39498000000003</v>
      </c>
      <c r="AW7" s="28">
        <v>172.31911000000002</v>
      </c>
      <c r="AX7" s="28">
        <v>13363.198</v>
      </c>
      <c r="AY7" s="28">
        <v>4522.1682300000002</v>
      </c>
      <c r="AZ7" s="28">
        <v>5.6194799999999994</v>
      </c>
      <c r="BA7" s="28">
        <v>21.958390000000001</v>
      </c>
    </row>
    <row r="8" spans="1:53" s="6" customFormat="1" ht="16.2" customHeight="1">
      <c r="A8" s="7" t="s">
        <v>3</v>
      </c>
      <c r="B8" s="5">
        <v>1497.4</v>
      </c>
      <c r="C8" s="5">
        <v>494.7</v>
      </c>
      <c r="D8" s="5">
        <v>0.3</v>
      </c>
      <c r="E8" s="5">
        <v>4.2</v>
      </c>
      <c r="F8" s="5">
        <v>1609.7</v>
      </c>
      <c r="G8" s="5">
        <v>401.9</v>
      </c>
      <c r="H8" s="5">
        <v>0.3</v>
      </c>
      <c r="I8" s="5">
        <v>2.7</v>
      </c>
      <c r="J8" s="5">
        <v>1481.9</v>
      </c>
      <c r="K8" s="5">
        <v>505.6</v>
      </c>
      <c r="L8" s="5">
        <v>0.3</v>
      </c>
      <c r="M8" s="5">
        <v>2.9</v>
      </c>
      <c r="N8" s="5">
        <v>1868.5</v>
      </c>
      <c r="O8" s="5">
        <v>776.1</v>
      </c>
      <c r="P8" s="5">
        <v>28.1</v>
      </c>
      <c r="Q8" s="5">
        <v>214.2</v>
      </c>
      <c r="R8" s="5">
        <v>1711.4</v>
      </c>
      <c r="S8" s="5">
        <v>908.6</v>
      </c>
      <c r="T8" s="5">
        <v>211</v>
      </c>
      <c r="U8" s="5">
        <v>1363.5</v>
      </c>
      <c r="V8" s="5">
        <v>2676.7</v>
      </c>
      <c r="W8" s="5">
        <v>1469.7</v>
      </c>
      <c r="X8" s="5">
        <v>68.3</v>
      </c>
      <c r="Y8" s="5">
        <v>345.8</v>
      </c>
      <c r="Z8" s="5">
        <v>2264</v>
      </c>
      <c r="AA8" s="5">
        <v>1851.8</v>
      </c>
      <c r="AB8" s="5">
        <v>281</v>
      </c>
      <c r="AC8" s="5">
        <v>515</v>
      </c>
      <c r="AD8" s="5">
        <v>1923.8</v>
      </c>
      <c r="AE8" s="5">
        <v>1780.3</v>
      </c>
      <c r="AF8" s="5">
        <v>151.80000000000001</v>
      </c>
      <c r="AG8" s="5">
        <v>44.6</v>
      </c>
      <c r="AH8" s="20">
        <v>902.87800000000004</v>
      </c>
      <c r="AI8" s="20">
        <v>573.15170999999998</v>
      </c>
      <c r="AJ8" s="21">
        <v>190.7</v>
      </c>
      <c r="AK8" s="21">
        <v>52.3</v>
      </c>
      <c r="AL8" s="18">
        <v>1277.221</v>
      </c>
      <c r="AM8" s="18">
        <v>809.37792999999999</v>
      </c>
      <c r="AN8" s="18">
        <v>1.0041500000000001</v>
      </c>
      <c r="AO8" s="18">
        <v>2.8212799999999998</v>
      </c>
      <c r="AP8" s="18">
        <v>1056.54</v>
      </c>
      <c r="AQ8" s="18">
        <v>925.70619999999997</v>
      </c>
      <c r="AR8" s="18">
        <v>76.888059999999996</v>
      </c>
      <c r="AS8" s="18">
        <v>67.594880000000003</v>
      </c>
      <c r="AT8" s="28">
        <v>613.673</v>
      </c>
      <c r="AU8" s="28">
        <v>445.13565999999997</v>
      </c>
      <c r="AV8" s="28">
        <v>3.415E-2</v>
      </c>
      <c r="AW8" s="28">
        <v>0.41058</v>
      </c>
      <c r="AX8" s="28">
        <v>217.30099999999999</v>
      </c>
      <c r="AY8" s="28">
        <v>259.64738999999997</v>
      </c>
      <c r="AZ8" s="28">
        <v>8.0435800000000004</v>
      </c>
      <c r="BA8" s="28">
        <v>21.153410000000001</v>
      </c>
    </row>
    <row r="9" spans="1:53" s="6" customFormat="1" ht="16.2" customHeight="1">
      <c r="A9" s="8" t="s">
        <v>7</v>
      </c>
      <c r="B9" s="9">
        <v>88</v>
      </c>
      <c r="C9" s="9">
        <v>23.4</v>
      </c>
      <c r="D9" s="9">
        <v>2898.7</v>
      </c>
      <c r="E9" s="9">
        <v>5045.3</v>
      </c>
      <c r="F9" s="9">
        <v>327.5</v>
      </c>
      <c r="G9" s="9">
        <v>117.4</v>
      </c>
      <c r="H9" s="9">
        <v>3183.2</v>
      </c>
      <c r="I9" s="9">
        <v>4251.5</v>
      </c>
      <c r="J9" s="9">
        <v>1017.3</v>
      </c>
      <c r="K9" s="9">
        <v>227.8</v>
      </c>
      <c r="L9" s="9">
        <v>3181.0195400000002</v>
      </c>
      <c r="M9" s="9">
        <v>4267.9761200000012</v>
      </c>
      <c r="N9" s="9">
        <v>806.5</v>
      </c>
      <c r="O9" s="9">
        <v>250.1</v>
      </c>
      <c r="P9" s="9">
        <v>3794.7</v>
      </c>
      <c r="Q9" s="9">
        <v>5071.2</v>
      </c>
      <c r="R9" s="9">
        <v>240.5</v>
      </c>
      <c r="S9" s="9">
        <v>40.700000000000003</v>
      </c>
      <c r="T9" s="9">
        <v>5077.2</v>
      </c>
      <c r="U9" s="9">
        <v>6571.3</v>
      </c>
      <c r="V9" s="9">
        <v>471.8</v>
      </c>
      <c r="W9" s="9">
        <v>252.4</v>
      </c>
      <c r="X9" s="9">
        <v>5277.1</v>
      </c>
      <c r="Y9" s="9">
        <v>7548.5</v>
      </c>
      <c r="Z9" s="9">
        <v>555.70000000000005</v>
      </c>
      <c r="AA9" s="9">
        <v>741.1</v>
      </c>
      <c r="AB9" s="9">
        <v>5715.2</v>
      </c>
      <c r="AC9" s="9">
        <v>8923.2999999999993</v>
      </c>
      <c r="AD9" s="9">
        <v>525.79999999999995</v>
      </c>
      <c r="AE9" s="9">
        <v>519.5</v>
      </c>
      <c r="AF9" s="9">
        <v>5060.5</v>
      </c>
      <c r="AG9" s="9">
        <v>10564.1</v>
      </c>
      <c r="AH9" s="9">
        <v>246.5</v>
      </c>
      <c r="AI9" s="9">
        <v>196.00628</v>
      </c>
      <c r="AJ9" s="9">
        <v>7141.6921599999996</v>
      </c>
      <c r="AK9" s="9">
        <v>11688.425589999999</v>
      </c>
      <c r="AL9" s="23">
        <v>427.09</v>
      </c>
      <c r="AM9" s="23">
        <v>776.42723000000001</v>
      </c>
      <c r="AN9" s="23">
        <v>8663.1075799999999</v>
      </c>
      <c r="AO9" s="23">
        <v>12957.810360000001</v>
      </c>
      <c r="AP9" s="23">
        <v>650.07999999999993</v>
      </c>
      <c r="AQ9" s="23">
        <v>1685.3968</v>
      </c>
      <c r="AR9" s="23">
        <v>5902.9391699999996</v>
      </c>
      <c r="AS9" s="23">
        <v>12147.625500000002</v>
      </c>
      <c r="AT9" s="29">
        <v>338</v>
      </c>
      <c r="AU9" s="29">
        <v>933.27994999999999</v>
      </c>
      <c r="AV9" s="29">
        <v>3202.6253599999995</v>
      </c>
      <c r="AW9" s="29">
        <v>5370.9805399999996</v>
      </c>
      <c r="AX9" s="29">
        <v>214.52</v>
      </c>
      <c r="AY9" s="29">
        <v>768.26727000000005</v>
      </c>
      <c r="AZ9" s="29">
        <v>1874.2668799999999</v>
      </c>
      <c r="BA9" s="29">
        <v>4739.7677399999984</v>
      </c>
    </row>
    <row r="10" spans="1:53" s="12" customFormat="1" ht="30.6">
      <c r="A10" s="10" t="s">
        <v>9</v>
      </c>
      <c r="B10" s="17" t="s">
        <v>12</v>
      </c>
      <c r="C10" s="11">
        <f>C9/C6*100</f>
        <v>0.32311069993510172</v>
      </c>
      <c r="D10" s="17" t="s">
        <v>12</v>
      </c>
      <c r="E10" s="17" t="s">
        <v>12</v>
      </c>
      <c r="F10" s="17" t="s">
        <v>12</v>
      </c>
      <c r="G10" s="11">
        <f>G9/G6*100</f>
        <v>2.006666096914794</v>
      </c>
      <c r="H10" s="17" t="s">
        <v>12</v>
      </c>
      <c r="I10" s="17" t="s">
        <v>12</v>
      </c>
      <c r="J10" s="17" t="s">
        <v>12</v>
      </c>
      <c r="K10" s="11">
        <f>K9/K6*100</f>
        <v>2.6409757002411429</v>
      </c>
      <c r="L10" s="17" t="s">
        <v>12</v>
      </c>
      <c r="M10" s="17" t="s">
        <v>12</v>
      </c>
      <c r="N10" s="17" t="s">
        <v>12</v>
      </c>
      <c r="O10" s="11">
        <f>O9/O6*100</f>
        <v>2.9850568127566124</v>
      </c>
      <c r="P10" s="17" t="s">
        <v>12</v>
      </c>
      <c r="Q10" s="17" t="s">
        <v>12</v>
      </c>
      <c r="R10" s="17" t="s">
        <v>12</v>
      </c>
      <c r="S10" s="11">
        <f>S9/S6*100</f>
        <v>0.61248137725542129</v>
      </c>
      <c r="T10" s="17" t="s">
        <v>12</v>
      </c>
      <c r="U10" s="17" t="s">
        <v>12</v>
      </c>
      <c r="V10" s="17" t="s">
        <v>12</v>
      </c>
      <c r="W10" s="11">
        <f>W9/W6*100</f>
        <v>1.8871169130236489</v>
      </c>
      <c r="X10" s="17" t="s">
        <v>12</v>
      </c>
      <c r="Y10" s="17" t="s">
        <v>12</v>
      </c>
      <c r="Z10" s="17" t="s">
        <v>12</v>
      </c>
      <c r="AA10" s="11">
        <f>AA9/AA6*100</f>
        <v>4.7829875116976988</v>
      </c>
      <c r="AB10" s="17" t="s">
        <v>12</v>
      </c>
      <c r="AC10" s="17" t="s">
        <v>12</v>
      </c>
      <c r="AD10" s="17" t="s">
        <v>12</v>
      </c>
      <c r="AE10" s="11">
        <f>AE9/AE6*100</f>
        <v>1.6522380749438654</v>
      </c>
      <c r="AF10" s="17" t="s">
        <v>12</v>
      </c>
      <c r="AG10" s="17" t="s">
        <v>12</v>
      </c>
      <c r="AH10" s="17" t="s">
        <v>12</v>
      </c>
      <c r="AI10" s="11">
        <f>AI9/AI6*100</f>
        <v>1.3768959938791798</v>
      </c>
      <c r="AJ10" s="17" t="s">
        <v>12</v>
      </c>
      <c r="AK10" s="17" t="s">
        <v>12</v>
      </c>
      <c r="AL10" s="17" t="s">
        <v>12</v>
      </c>
      <c r="AM10" s="11">
        <f>AM9/AM6*100</f>
        <v>4.8001057949737582</v>
      </c>
      <c r="AN10" s="17" t="s">
        <v>12</v>
      </c>
      <c r="AO10" s="17" t="s">
        <v>12</v>
      </c>
      <c r="AP10" s="17" t="s">
        <v>12</v>
      </c>
      <c r="AQ10" s="11">
        <f>AQ9/AQ6*100</f>
        <v>9.2431134152559782</v>
      </c>
      <c r="AR10" s="17" t="s">
        <v>12</v>
      </c>
      <c r="AS10" s="17" t="s">
        <v>12</v>
      </c>
      <c r="AT10" s="17" t="s">
        <v>12</v>
      </c>
      <c r="AU10" s="11">
        <f>AU9/AU6*100</f>
        <v>11.495136726004812</v>
      </c>
      <c r="AV10" s="17" t="s">
        <v>12</v>
      </c>
      <c r="AW10" s="17" t="s">
        <v>12</v>
      </c>
      <c r="AX10" s="17" t="s">
        <v>12</v>
      </c>
      <c r="AY10" s="11">
        <f>AY9/AY6*100</f>
        <v>13.842446774700331</v>
      </c>
      <c r="AZ10" s="17" t="s">
        <v>12</v>
      </c>
      <c r="BA10" s="17" t="s">
        <v>12</v>
      </c>
    </row>
    <row r="11" spans="1:53" s="13" customFormat="1" ht="14.4" customHeight="1">
      <c r="A11" s="34" t="s">
        <v>8</v>
      </c>
      <c r="B11" s="34"/>
      <c r="AH11" s="14"/>
      <c r="AI11" s="14"/>
      <c r="AJ11" s="14"/>
      <c r="AK11" s="14"/>
    </row>
  </sheetData>
  <mergeCells count="41">
    <mergeCell ref="AP3:AS3"/>
    <mergeCell ref="AP4:AQ4"/>
    <mergeCell ref="AR4:AS4"/>
    <mergeCell ref="AL3:AO3"/>
    <mergeCell ref="AL4:AM4"/>
    <mergeCell ref="AN4:AO4"/>
    <mergeCell ref="Z4:AA4"/>
    <mergeCell ref="B4:C4"/>
    <mergeCell ref="AH3:AK3"/>
    <mergeCell ref="AH4:AI4"/>
    <mergeCell ref="AJ4:AK4"/>
    <mergeCell ref="AD4:AE4"/>
    <mergeCell ref="AF4:AG4"/>
    <mergeCell ref="AB4:AC4"/>
    <mergeCell ref="V3:Y3"/>
    <mergeCell ref="Z3:AC3"/>
    <mergeCell ref="J3:M3"/>
    <mergeCell ref="N3:Q3"/>
    <mergeCell ref="AD3:AG3"/>
    <mergeCell ref="A11:B11"/>
    <mergeCell ref="T4:U4"/>
    <mergeCell ref="V4:W4"/>
    <mergeCell ref="X4:Y4"/>
    <mergeCell ref="L4:M4"/>
    <mergeCell ref="N4:O4"/>
    <mergeCell ref="P4:Q4"/>
    <mergeCell ref="R4:S4"/>
    <mergeCell ref="F4:G4"/>
    <mergeCell ref="H4:I4"/>
    <mergeCell ref="J4:K4"/>
    <mergeCell ref="D4:E4"/>
    <mergeCell ref="A3:A5"/>
    <mergeCell ref="B3:E3"/>
    <mergeCell ref="F3:I3"/>
    <mergeCell ref="R3:U3"/>
    <mergeCell ref="AT3:AW3"/>
    <mergeCell ref="AX3:BA3"/>
    <mergeCell ref="AT4:AU4"/>
    <mergeCell ref="AV4:AW4"/>
    <mergeCell ref="AX4:AY4"/>
    <mergeCell ref="AZ4:BA4"/>
  </mergeCells>
  <pageMargins left="0.78740157480314965" right="0.39370078740157483" top="0.39370078740157483" bottom="0.3937007874015748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Kyzylorda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2026-07-14T11:52:17Z</dcterms:modified>
</cp:coreProperties>
</file>