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 tabRatio="852"/>
  </bookViews>
  <sheets>
    <sheet name="сауда объектілер" sheetId="3" r:id="rId1"/>
    <sheet name="сауда алаңының санаттары" sheetId="9" r:id="rId2"/>
    <sheet name="дәріханалар" sheetId="4" r:id="rId3"/>
  </sheets>
  <definedNames>
    <definedName name="_xlnm.Print_Area" localSheetId="2">дәріханалар!$A$1:$G$81</definedName>
    <definedName name="_xlnm.Print_Area" localSheetId="0">'сауда объектілер'!$A$1:$G$93</definedName>
  </definedNames>
  <calcPr calcId="124519"/>
</workbook>
</file>

<file path=xl/calcChain.xml><?xml version="1.0" encoding="utf-8"?>
<calcChain xmlns="http://schemas.openxmlformats.org/spreadsheetml/2006/main">
  <c r="E82" i="3"/>
  <c r="D82"/>
  <c r="E72"/>
  <c r="D72"/>
  <c r="C61" i="4"/>
  <c r="B61"/>
  <c r="C51"/>
  <c r="B51"/>
</calcChain>
</file>

<file path=xl/sharedStrings.xml><?xml version="1.0" encoding="utf-8"?>
<sst xmlns="http://schemas.openxmlformats.org/spreadsheetml/2006/main" count="517" uniqueCount="22">
  <si>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</si>
  <si>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</si>
  <si>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</si>
  <si>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</si>
  <si>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</si>
  <si>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</si>
  <si>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 xml:space="preserve">
сауда алаңы, шаршы м
</t>
  </si>
  <si>
    <t>Сауда алаңының санаттары бойынша сауда желілері*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</si>
  <si>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</si>
  <si>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</si>
  <si>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</si>
  <si>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</si>
  <si>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</si>
  <si>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</si>
  <si>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</si>
  <si>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</si>
  <si>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жалғасы</t>
  </si>
  <si>
    <t>Сауда объектілер                        (сауда үйі, дүкен)</t>
  </si>
  <si>
    <t xml:space="preserve">    *Деректер жеке кәсіпкерлерді қоса алғанда келтірілген</t>
  </si>
  <si>
    <t>Қарағанды облысы</t>
  </si>
  <si>
    <r>
      <t>Тұтыну тауарларын сату бойынша бөлшек сауда кәсіпорындар желісі</t>
    </r>
    <r>
      <rPr>
        <b/>
        <vertAlign val="superscript"/>
        <sz val="10"/>
        <color theme="1"/>
        <rFont val="Roboto"/>
        <charset val="204"/>
      </rPr>
      <t>***</t>
    </r>
  </si>
  <si>
    <r>
      <t>Дәріханалар желісі</t>
    </r>
    <r>
      <rPr>
        <b/>
        <vertAlign val="superscript"/>
        <sz val="10"/>
        <rFont val="Roboto"/>
        <charset val="204"/>
      </rPr>
      <t>*</t>
    </r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</si>
</sst>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8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vertAlign val="superscript"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7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4" fillId="0" borderId="0" xfId="0" applyFont="1" applyBorder="1"/>
    <xf numFmtId="3" fontId="4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/>
    <xf numFmtId="0" fontId="2" fillId="0" borderId="0" xfId="0" applyFont="1"/>
    <xf numFmtId="0" fontId="8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3" fontId="2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1" xfId="0" applyNumberFormat="1" applyFont="1" applyBorder="1" applyAlignment="1">
      <alignment horizontal="right" wrapText="1"/>
    </xf>
    <xf numFmtId="0" fontId="11" fillId="0" borderId="0" xfId="0" applyFont="1"/>
    <xf numFmtId="0" fontId="10" fillId="0" borderId="3" xfId="0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1"/>
  <sheetViews>
    <sheetView tabSelected="1" zoomScaleSheetLayoutView="100" workbookViewId="0">
      <selection activeCell="A4" sqref="A4:A6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25" s="19" customFormat="1" ht="11.25" customHeight="1">
      <c r="A1" s="17"/>
      <c r="B1" s="17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5">
      <c r="A2" s="46" t="s">
        <v>20</v>
      </c>
      <c r="B2" s="46"/>
      <c r="C2" s="46"/>
      <c r="D2" s="46"/>
      <c r="E2" s="46"/>
      <c r="F2" s="46"/>
      <c r="G2" s="46"/>
    </row>
    <row r="3" spans="1:25">
      <c r="G3" s="5" t="s">
        <v>0</v>
      </c>
    </row>
    <row r="4" spans="1:25">
      <c r="A4" s="44"/>
      <c r="B4" s="44">
        <v>2009</v>
      </c>
      <c r="C4" s="44"/>
      <c r="D4" s="44"/>
      <c r="E4" s="44"/>
      <c r="F4" s="44"/>
      <c r="G4" s="44"/>
    </row>
    <row r="5" spans="1:25">
      <c r="A5" s="44"/>
      <c r="B5" s="44" t="s">
        <v>1</v>
      </c>
      <c r="C5" s="44"/>
      <c r="D5" s="44" t="s">
        <v>4</v>
      </c>
      <c r="E5" s="44"/>
      <c r="F5" s="44" t="s">
        <v>5</v>
      </c>
      <c r="G5" s="44"/>
    </row>
    <row r="6" spans="1:25" ht="22.5">
      <c r="A6" s="44"/>
      <c r="B6" s="6" t="s">
        <v>2</v>
      </c>
      <c r="C6" s="6" t="s">
        <v>3</v>
      </c>
      <c r="D6" s="6" t="s">
        <v>2</v>
      </c>
      <c r="E6" s="6" t="s">
        <v>3</v>
      </c>
      <c r="F6" s="6" t="s">
        <v>2</v>
      </c>
      <c r="G6" s="6" t="s">
        <v>3</v>
      </c>
    </row>
    <row r="7" spans="1:25">
      <c r="A7" s="40" t="s">
        <v>19</v>
      </c>
      <c r="B7" s="7">
        <v>6097</v>
      </c>
      <c r="C7" s="7">
        <v>467583</v>
      </c>
      <c r="D7" s="8">
        <v>425</v>
      </c>
      <c r="E7" s="7">
        <v>157418</v>
      </c>
      <c r="F7" s="7">
        <v>5672</v>
      </c>
      <c r="G7" s="7">
        <v>310165</v>
      </c>
    </row>
    <row r="8" spans="1:25" s="12" customFormat="1">
      <c r="A8" s="9"/>
      <c r="B8" s="10"/>
      <c r="C8" s="10"/>
      <c r="D8" s="11"/>
      <c r="E8" s="10"/>
      <c r="F8" s="10"/>
      <c r="G8" s="5" t="s">
        <v>16</v>
      </c>
    </row>
    <row r="9" spans="1:25">
      <c r="A9" s="44"/>
      <c r="B9" s="44">
        <v>2010</v>
      </c>
      <c r="C9" s="44"/>
      <c r="D9" s="44"/>
      <c r="E9" s="44"/>
      <c r="F9" s="44"/>
      <c r="G9" s="44"/>
    </row>
    <row r="10" spans="1:25">
      <c r="A10" s="44"/>
      <c r="B10" s="44" t="s">
        <v>1</v>
      </c>
      <c r="C10" s="44"/>
      <c r="D10" s="44" t="s">
        <v>4</v>
      </c>
      <c r="E10" s="44"/>
      <c r="F10" s="44" t="s">
        <v>5</v>
      </c>
      <c r="G10" s="44"/>
    </row>
    <row r="11" spans="1:25" ht="22.5">
      <c r="A11" s="44"/>
      <c r="B11" s="6" t="s">
        <v>2</v>
      </c>
      <c r="C11" s="6" t="s">
        <v>3</v>
      </c>
      <c r="D11" s="6" t="s">
        <v>2</v>
      </c>
      <c r="E11" s="6" t="s">
        <v>3</v>
      </c>
      <c r="F11" s="6" t="s">
        <v>2</v>
      </c>
      <c r="G11" s="6" t="s">
        <v>3</v>
      </c>
    </row>
    <row r="12" spans="1:25">
      <c r="A12" s="40" t="s">
        <v>19</v>
      </c>
      <c r="B12" s="7">
        <v>5628</v>
      </c>
      <c r="C12" s="7">
        <v>404273</v>
      </c>
      <c r="D12" s="8">
        <v>467</v>
      </c>
      <c r="E12" s="7">
        <v>193185</v>
      </c>
      <c r="F12" s="7">
        <v>5161</v>
      </c>
      <c r="G12" s="7">
        <v>211088</v>
      </c>
    </row>
    <row r="13" spans="1:25">
      <c r="B13" s="13"/>
      <c r="C13" s="13"/>
      <c r="D13" s="13"/>
      <c r="E13" s="13"/>
      <c r="F13" s="13"/>
      <c r="G13" s="5" t="s">
        <v>16</v>
      </c>
    </row>
    <row r="14" spans="1:25">
      <c r="A14" s="44"/>
      <c r="B14" s="44">
        <v>2011</v>
      </c>
      <c r="C14" s="44"/>
      <c r="D14" s="44"/>
      <c r="E14" s="44"/>
      <c r="F14" s="44"/>
      <c r="G14" s="44"/>
    </row>
    <row r="15" spans="1:25">
      <c r="A15" s="44"/>
      <c r="B15" s="44" t="s">
        <v>1</v>
      </c>
      <c r="C15" s="44"/>
      <c r="D15" s="44" t="s">
        <v>4</v>
      </c>
      <c r="E15" s="44"/>
      <c r="F15" s="44" t="s">
        <v>5</v>
      </c>
      <c r="G15" s="44"/>
    </row>
    <row r="16" spans="1:25" ht="22.5">
      <c r="A16" s="44"/>
      <c r="B16" s="6" t="s">
        <v>2</v>
      </c>
      <c r="C16" s="6" t="s">
        <v>3</v>
      </c>
      <c r="D16" s="6" t="s">
        <v>2</v>
      </c>
      <c r="E16" s="6" t="s">
        <v>3</v>
      </c>
      <c r="F16" s="6" t="s">
        <v>2</v>
      </c>
      <c r="G16" s="6" t="s">
        <v>3</v>
      </c>
    </row>
    <row r="17" spans="1:9">
      <c r="A17" s="40" t="s">
        <v>19</v>
      </c>
      <c r="B17" s="7">
        <v>6821</v>
      </c>
      <c r="C17" s="7">
        <v>618039</v>
      </c>
      <c r="D17" s="8">
        <v>252</v>
      </c>
      <c r="E17" s="7">
        <v>183205</v>
      </c>
      <c r="F17" s="7">
        <v>6569</v>
      </c>
      <c r="G17" s="7">
        <v>434834</v>
      </c>
    </row>
    <row r="18" spans="1:9" s="12" customFormat="1">
      <c r="A18" s="9"/>
      <c r="B18" s="10"/>
      <c r="C18" s="10"/>
      <c r="D18" s="11"/>
      <c r="E18" s="10"/>
      <c r="F18" s="10"/>
      <c r="G18" s="5" t="s">
        <v>16</v>
      </c>
    </row>
    <row r="19" spans="1:9">
      <c r="A19" s="44"/>
      <c r="B19" s="44">
        <v>2012</v>
      </c>
      <c r="C19" s="44"/>
      <c r="D19" s="44"/>
      <c r="E19" s="44"/>
      <c r="F19" s="44"/>
      <c r="G19" s="44"/>
    </row>
    <row r="20" spans="1:9">
      <c r="A20" s="44"/>
      <c r="B20" s="44" t="s">
        <v>1</v>
      </c>
      <c r="C20" s="44"/>
      <c r="D20" s="44" t="s">
        <v>4</v>
      </c>
      <c r="E20" s="44"/>
      <c r="F20" s="44" t="s">
        <v>5</v>
      </c>
      <c r="G20" s="44"/>
    </row>
    <row r="21" spans="1:9" ht="22.5">
      <c r="A21" s="44"/>
      <c r="B21" s="6" t="s">
        <v>2</v>
      </c>
      <c r="C21" s="6" t="s">
        <v>3</v>
      </c>
      <c r="D21" s="6" t="s">
        <v>2</v>
      </c>
      <c r="E21" s="6" t="s">
        <v>3</v>
      </c>
      <c r="F21" s="6" t="s">
        <v>2</v>
      </c>
      <c r="G21" s="6" t="s">
        <v>3</v>
      </c>
    </row>
    <row r="22" spans="1:9">
      <c r="A22" s="40" t="s">
        <v>19</v>
      </c>
      <c r="B22" s="7">
        <v>5421</v>
      </c>
      <c r="C22" s="7">
        <v>437879</v>
      </c>
      <c r="D22" s="8">
        <v>76</v>
      </c>
      <c r="E22" s="7">
        <v>156440</v>
      </c>
      <c r="F22" s="7">
        <v>5345</v>
      </c>
      <c r="G22" s="7">
        <v>281439</v>
      </c>
    </row>
    <row r="23" spans="1:9">
      <c r="G23" s="5" t="s">
        <v>16</v>
      </c>
    </row>
    <row r="24" spans="1:9">
      <c r="A24" s="44"/>
      <c r="B24" s="44">
        <v>2013</v>
      </c>
      <c r="C24" s="44"/>
      <c r="D24" s="44"/>
      <c r="E24" s="44"/>
      <c r="F24" s="44"/>
      <c r="G24" s="45"/>
    </row>
    <row r="25" spans="1:9">
      <c r="A25" s="44"/>
      <c r="B25" s="44" t="s">
        <v>1</v>
      </c>
      <c r="C25" s="44"/>
      <c r="D25" s="44" t="s">
        <v>4</v>
      </c>
      <c r="E25" s="44"/>
      <c r="F25" s="44" t="s">
        <v>5</v>
      </c>
      <c r="G25" s="44"/>
    </row>
    <row r="26" spans="1:9" ht="22.5">
      <c r="A26" s="44"/>
      <c r="B26" s="6" t="s">
        <v>2</v>
      </c>
      <c r="C26" s="6" t="s">
        <v>3</v>
      </c>
      <c r="D26" s="6" t="s">
        <v>2</v>
      </c>
      <c r="E26" s="6" t="s">
        <v>3</v>
      </c>
      <c r="F26" s="6" t="s">
        <v>2</v>
      </c>
      <c r="G26" s="6" t="s">
        <v>3</v>
      </c>
    </row>
    <row r="27" spans="1:9">
      <c r="A27" s="40" t="s">
        <v>19</v>
      </c>
      <c r="B27" s="7">
        <v>7691</v>
      </c>
      <c r="C27" s="7">
        <v>658733</v>
      </c>
      <c r="D27" s="8">
        <v>465</v>
      </c>
      <c r="E27" s="7">
        <v>219546</v>
      </c>
      <c r="F27" s="7">
        <v>7226</v>
      </c>
      <c r="G27" s="7">
        <v>439187</v>
      </c>
      <c r="H27" s="13"/>
      <c r="I27" s="13"/>
    </row>
    <row r="28" spans="1:9">
      <c r="G28" s="14" t="s">
        <v>16</v>
      </c>
    </row>
    <row r="29" spans="1:9">
      <c r="A29" s="44"/>
      <c r="B29" s="44">
        <v>2014</v>
      </c>
      <c r="C29" s="44"/>
      <c r="D29" s="44"/>
      <c r="E29" s="44"/>
      <c r="F29" s="44"/>
      <c r="G29" s="44"/>
    </row>
    <row r="30" spans="1:9">
      <c r="A30" s="44"/>
      <c r="B30" s="44" t="s">
        <v>1</v>
      </c>
      <c r="C30" s="44"/>
      <c r="D30" s="44" t="s">
        <v>4</v>
      </c>
      <c r="E30" s="44"/>
      <c r="F30" s="44" t="s">
        <v>5</v>
      </c>
      <c r="G30" s="44"/>
    </row>
    <row r="31" spans="1:9" ht="22.5">
      <c r="A31" s="44"/>
      <c r="B31" s="6" t="s">
        <v>2</v>
      </c>
      <c r="C31" s="6" t="s">
        <v>3</v>
      </c>
      <c r="D31" s="6" t="s">
        <v>2</v>
      </c>
      <c r="E31" s="6" t="s">
        <v>3</v>
      </c>
      <c r="F31" s="6" t="s">
        <v>2</v>
      </c>
      <c r="G31" s="6" t="s">
        <v>3</v>
      </c>
    </row>
    <row r="32" spans="1:9">
      <c r="A32" s="40" t="s">
        <v>19</v>
      </c>
      <c r="B32" s="7">
        <v>8652</v>
      </c>
      <c r="C32" s="7">
        <v>728270</v>
      </c>
      <c r="D32" s="7">
        <v>460</v>
      </c>
      <c r="E32" s="7">
        <v>209161</v>
      </c>
      <c r="F32" s="7">
        <v>8192</v>
      </c>
      <c r="G32" s="7">
        <v>519109</v>
      </c>
    </row>
    <row r="33" spans="1:11">
      <c r="G33" s="5" t="s">
        <v>16</v>
      </c>
    </row>
    <row r="34" spans="1:11">
      <c r="A34" s="44"/>
      <c r="B34" s="44">
        <v>2015</v>
      </c>
      <c r="C34" s="44"/>
      <c r="D34" s="44"/>
      <c r="E34" s="44"/>
      <c r="F34" s="44"/>
      <c r="G34" s="45"/>
    </row>
    <row r="35" spans="1:11" ht="25.5" customHeight="1">
      <c r="A35" s="44"/>
      <c r="B35" s="44" t="s">
        <v>1</v>
      </c>
      <c r="C35" s="44"/>
      <c r="D35" s="44" t="s">
        <v>4</v>
      </c>
      <c r="E35" s="44"/>
      <c r="F35" s="44" t="s">
        <v>5</v>
      </c>
      <c r="G35" s="44"/>
      <c r="H35" s="15"/>
      <c r="I35" s="15"/>
      <c r="J35" s="15"/>
      <c r="K35" s="15"/>
    </row>
    <row r="36" spans="1:11" ht="22.5">
      <c r="A36" s="44"/>
      <c r="B36" s="6" t="s">
        <v>2</v>
      </c>
      <c r="C36" s="6" t="s">
        <v>3</v>
      </c>
      <c r="D36" s="6" t="s">
        <v>2</v>
      </c>
      <c r="E36" s="6" t="s">
        <v>3</v>
      </c>
      <c r="F36" s="6" t="s">
        <v>2</v>
      </c>
      <c r="G36" s="6" t="s">
        <v>3</v>
      </c>
    </row>
    <row r="37" spans="1:11">
      <c r="A37" s="40" t="s">
        <v>19</v>
      </c>
      <c r="B37" s="7">
        <v>11080</v>
      </c>
      <c r="C37" s="7">
        <v>1480184</v>
      </c>
      <c r="D37" s="7">
        <v>499</v>
      </c>
      <c r="E37" s="7">
        <v>232232</v>
      </c>
      <c r="F37" s="7">
        <v>10581</v>
      </c>
      <c r="G37" s="7">
        <v>1247952</v>
      </c>
    </row>
    <row r="38" spans="1:11">
      <c r="G38" s="5" t="s">
        <v>16</v>
      </c>
    </row>
    <row r="39" spans="1:11">
      <c r="A39" s="44"/>
      <c r="B39" s="44">
        <v>2016</v>
      </c>
      <c r="C39" s="44"/>
      <c r="D39" s="44"/>
      <c r="E39" s="44"/>
      <c r="F39" s="44"/>
      <c r="G39" s="45"/>
    </row>
    <row r="40" spans="1:11">
      <c r="A40" s="44"/>
      <c r="B40" s="44" t="s">
        <v>1</v>
      </c>
      <c r="C40" s="44"/>
      <c r="D40" s="44" t="s">
        <v>4</v>
      </c>
      <c r="E40" s="44"/>
      <c r="F40" s="44" t="s">
        <v>5</v>
      </c>
      <c r="G40" s="44"/>
    </row>
    <row r="41" spans="1:11" ht="22.5">
      <c r="A41" s="44"/>
      <c r="B41" s="6" t="s">
        <v>2</v>
      </c>
      <c r="C41" s="6" t="s">
        <v>3</v>
      </c>
      <c r="D41" s="6" t="s">
        <v>2</v>
      </c>
      <c r="E41" s="6" t="s">
        <v>3</v>
      </c>
      <c r="F41" s="6" t="s">
        <v>2</v>
      </c>
      <c r="G41" s="6" t="s">
        <v>3</v>
      </c>
    </row>
    <row r="42" spans="1:11">
      <c r="A42" s="40" t="s">
        <v>19</v>
      </c>
      <c r="B42" s="7">
        <v>12131</v>
      </c>
      <c r="C42" s="7">
        <v>1612570</v>
      </c>
      <c r="D42" s="7">
        <v>600</v>
      </c>
      <c r="E42" s="7">
        <v>254688</v>
      </c>
      <c r="F42" s="7">
        <v>11531</v>
      </c>
      <c r="G42" s="7">
        <v>1357882</v>
      </c>
    </row>
    <row r="43" spans="1:11">
      <c r="G43" s="5" t="s">
        <v>16</v>
      </c>
    </row>
    <row r="44" spans="1:11">
      <c r="A44" s="44"/>
      <c r="B44" s="44">
        <v>2017</v>
      </c>
      <c r="C44" s="44"/>
      <c r="D44" s="44"/>
      <c r="E44" s="44"/>
      <c r="F44" s="44"/>
      <c r="G44" s="45"/>
    </row>
    <row r="45" spans="1:11">
      <c r="A45" s="44"/>
      <c r="B45" s="44" t="s">
        <v>1</v>
      </c>
      <c r="C45" s="44"/>
      <c r="D45" s="44" t="s">
        <v>4</v>
      </c>
      <c r="E45" s="44"/>
      <c r="F45" s="44" t="s">
        <v>5</v>
      </c>
      <c r="G45" s="44"/>
    </row>
    <row r="46" spans="1:11" ht="22.5">
      <c r="A46" s="44"/>
      <c r="B46" s="6" t="s">
        <v>2</v>
      </c>
      <c r="C46" s="6" t="s">
        <v>3</v>
      </c>
      <c r="D46" s="6" t="s">
        <v>2</v>
      </c>
      <c r="E46" s="6" t="s">
        <v>3</v>
      </c>
      <c r="F46" s="6" t="s">
        <v>2</v>
      </c>
      <c r="G46" s="6" t="s">
        <v>3</v>
      </c>
    </row>
    <row r="47" spans="1:11">
      <c r="A47" s="40" t="s">
        <v>19</v>
      </c>
      <c r="B47" s="7">
        <v>14367</v>
      </c>
      <c r="C47" s="7">
        <v>911443</v>
      </c>
      <c r="D47" s="7">
        <v>1339</v>
      </c>
      <c r="E47" s="7">
        <v>335195</v>
      </c>
      <c r="F47" s="7">
        <v>13028</v>
      </c>
      <c r="G47" s="7">
        <v>576248</v>
      </c>
    </row>
    <row r="48" spans="1:11">
      <c r="G48" s="5" t="s">
        <v>16</v>
      </c>
    </row>
    <row r="49" spans="1:7">
      <c r="A49" s="44"/>
      <c r="B49" s="44">
        <v>2018</v>
      </c>
      <c r="C49" s="44"/>
      <c r="D49" s="44"/>
      <c r="E49" s="44"/>
      <c r="F49" s="44"/>
      <c r="G49" s="45"/>
    </row>
    <row r="50" spans="1:7">
      <c r="A50" s="44"/>
      <c r="B50" s="44" t="s">
        <v>1</v>
      </c>
      <c r="C50" s="44"/>
      <c r="D50" s="44" t="s">
        <v>4</v>
      </c>
      <c r="E50" s="44"/>
      <c r="F50" s="44" t="s">
        <v>5</v>
      </c>
      <c r="G50" s="44"/>
    </row>
    <row r="51" spans="1:7" ht="22.5">
      <c r="A51" s="44"/>
      <c r="B51" s="6" t="s">
        <v>2</v>
      </c>
      <c r="C51" s="6" t="s">
        <v>3</v>
      </c>
      <c r="D51" s="6" t="s">
        <v>2</v>
      </c>
      <c r="E51" s="6" t="s">
        <v>3</v>
      </c>
      <c r="F51" s="6" t="s">
        <v>2</v>
      </c>
      <c r="G51" s="6" t="s">
        <v>3</v>
      </c>
    </row>
    <row r="52" spans="1:7">
      <c r="A52" s="40" t="s">
        <v>19</v>
      </c>
      <c r="B52" s="2">
        <v>14704</v>
      </c>
      <c r="C52" s="2">
        <v>1322931</v>
      </c>
      <c r="D52" s="2">
        <v>1616</v>
      </c>
      <c r="E52" s="2">
        <v>410599</v>
      </c>
      <c r="F52" s="2">
        <v>13088</v>
      </c>
      <c r="G52" s="2">
        <v>912332</v>
      </c>
    </row>
    <row r="53" spans="1:7">
      <c r="G53" s="5" t="s">
        <v>16</v>
      </c>
    </row>
    <row r="54" spans="1:7">
      <c r="A54" s="44"/>
      <c r="B54" s="44">
        <v>2019</v>
      </c>
      <c r="C54" s="44"/>
      <c r="D54" s="44"/>
      <c r="E54" s="44"/>
      <c r="F54" s="44"/>
      <c r="G54" s="45"/>
    </row>
    <row r="55" spans="1:7">
      <c r="A55" s="44"/>
      <c r="B55" s="44" t="s">
        <v>1</v>
      </c>
      <c r="C55" s="44"/>
      <c r="D55" s="44" t="s">
        <v>4</v>
      </c>
      <c r="E55" s="44"/>
      <c r="F55" s="44" t="s">
        <v>5</v>
      </c>
      <c r="G55" s="44"/>
    </row>
    <row r="56" spans="1:7" ht="22.5">
      <c r="A56" s="44"/>
      <c r="B56" s="6" t="s">
        <v>2</v>
      </c>
      <c r="C56" s="6" t="s">
        <v>3</v>
      </c>
      <c r="D56" s="6" t="s">
        <v>2</v>
      </c>
      <c r="E56" s="6" t="s">
        <v>3</v>
      </c>
      <c r="F56" s="6" t="s">
        <v>2</v>
      </c>
      <c r="G56" s="6" t="s">
        <v>3</v>
      </c>
    </row>
    <row r="57" spans="1:7">
      <c r="A57" s="40" t="s">
        <v>19</v>
      </c>
      <c r="B57" s="2">
        <v>21002</v>
      </c>
      <c r="C57" s="2">
        <v>1072431</v>
      </c>
      <c r="D57" s="2">
        <v>1736</v>
      </c>
      <c r="E57" s="2">
        <v>397839</v>
      </c>
      <c r="F57" s="2">
        <v>19266</v>
      </c>
      <c r="G57" s="2">
        <v>674592</v>
      </c>
    </row>
    <row r="58" spans="1:7">
      <c r="G58" s="5" t="s">
        <v>16</v>
      </c>
    </row>
    <row r="59" spans="1:7">
      <c r="A59" s="44"/>
      <c r="B59" s="44">
        <v>2020</v>
      </c>
      <c r="C59" s="44"/>
      <c r="D59" s="44"/>
      <c r="E59" s="44"/>
      <c r="F59" s="44"/>
      <c r="G59" s="45"/>
    </row>
    <row r="60" spans="1:7">
      <c r="A60" s="44"/>
      <c r="B60" s="44" t="s">
        <v>1</v>
      </c>
      <c r="C60" s="44"/>
      <c r="D60" s="44" t="s">
        <v>4</v>
      </c>
      <c r="E60" s="44"/>
      <c r="F60" s="44" t="s">
        <v>5</v>
      </c>
      <c r="G60" s="44"/>
    </row>
    <row r="61" spans="1:7" ht="22.5">
      <c r="A61" s="44"/>
      <c r="B61" s="6" t="s">
        <v>2</v>
      </c>
      <c r="C61" s="6" t="s">
        <v>3</v>
      </c>
      <c r="D61" s="6" t="s">
        <v>2</v>
      </c>
      <c r="E61" s="6" t="s">
        <v>3</v>
      </c>
      <c r="F61" s="6" t="s">
        <v>2</v>
      </c>
      <c r="G61" s="6" t="s">
        <v>3</v>
      </c>
    </row>
    <row r="62" spans="1:7">
      <c r="A62" s="40" t="s">
        <v>19</v>
      </c>
      <c r="B62" s="2">
        <v>10869</v>
      </c>
      <c r="C62" s="2">
        <v>1640450</v>
      </c>
      <c r="D62" s="2">
        <v>1615</v>
      </c>
      <c r="E62" s="2">
        <v>981207</v>
      </c>
      <c r="F62" s="2">
        <v>9254</v>
      </c>
      <c r="G62" s="2">
        <v>659243</v>
      </c>
    </row>
    <row r="63" spans="1:7">
      <c r="G63" s="5" t="s">
        <v>16</v>
      </c>
    </row>
    <row r="64" spans="1:7">
      <c r="A64" s="44"/>
      <c r="B64" s="44">
        <v>2021</v>
      </c>
      <c r="C64" s="44"/>
      <c r="D64" s="44"/>
      <c r="E64" s="44"/>
      <c r="F64" s="44"/>
      <c r="G64" s="45"/>
    </row>
    <row r="65" spans="1:7">
      <c r="A65" s="44"/>
      <c r="B65" s="44" t="s">
        <v>1</v>
      </c>
      <c r="C65" s="44"/>
      <c r="D65" s="44" t="s">
        <v>4</v>
      </c>
      <c r="E65" s="44"/>
      <c r="F65" s="44" t="s">
        <v>5</v>
      </c>
      <c r="G65" s="44"/>
    </row>
    <row r="66" spans="1:7" ht="22.5">
      <c r="A66" s="44"/>
      <c r="B66" s="6" t="s">
        <v>2</v>
      </c>
      <c r="C66" s="6" t="s">
        <v>3</v>
      </c>
      <c r="D66" s="6" t="s">
        <v>2</v>
      </c>
      <c r="E66" s="6" t="s">
        <v>3</v>
      </c>
      <c r="F66" s="6" t="s">
        <v>2</v>
      </c>
      <c r="G66" s="6" t="s">
        <v>3</v>
      </c>
    </row>
    <row r="67" spans="1:7">
      <c r="A67" s="40" t="s">
        <v>19</v>
      </c>
      <c r="B67" s="2">
        <v>9640</v>
      </c>
      <c r="C67" s="2">
        <v>1050320</v>
      </c>
      <c r="D67" s="2">
        <v>1813</v>
      </c>
      <c r="E67" s="2">
        <v>515535</v>
      </c>
      <c r="F67" s="2">
        <v>7829</v>
      </c>
      <c r="G67" s="2">
        <v>534786</v>
      </c>
    </row>
    <row r="68" spans="1:7">
      <c r="G68" s="5" t="s">
        <v>16</v>
      </c>
    </row>
    <row r="69" spans="1:7">
      <c r="A69" s="44"/>
      <c r="B69" s="44">
        <v>2022</v>
      </c>
      <c r="C69" s="44"/>
      <c r="D69" s="44"/>
      <c r="E69" s="44"/>
      <c r="F69" s="44"/>
      <c r="G69" s="45"/>
    </row>
    <row r="70" spans="1:7">
      <c r="A70" s="44"/>
      <c r="B70" s="44" t="s">
        <v>1</v>
      </c>
      <c r="C70" s="44"/>
      <c r="D70" s="44" t="s">
        <v>4</v>
      </c>
      <c r="E70" s="44"/>
      <c r="F70" s="44" t="s">
        <v>5</v>
      </c>
      <c r="G70" s="44"/>
    </row>
    <row r="71" spans="1:7" ht="22.5">
      <c r="A71" s="44"/>
      <c r="B71" s="6" t="s">
        <v>2</v>
      </c>
      <c r="C71" s="6" t="s">
        <v>3</v>
      </c>
      <c r="D71" s="6" t="s">
        <v>2</v>
      </c>
      <c r="E71" s="6" t="s">
        <v>3</v>
      </c>
      <c r="F71" s="6" t="s">
        <v>2</v>
      </c>
      <c r="G71" s="6" t="s">
        <v>3</v>
      </c>
    </row>
    <row r="72" spans="1:7">
      <c r="A72" s="40" t="s">
        <v>19</v>
      </c>
      <c r="B72" s="2">
        <v>7492</v>
      </c>
      <c r="C72" s="2">
        <v>865207</v>
      </c>
      <c r="D72" s="2">
        <f t="shared" ref="D72:E72" si="0">B72-F72</f>
        <v>1826</v>
      </c>
      <c r="E72" s="2">
        <f t="shared" si="0"/>
        <v>412470</v>
      </c>
      <c r="F72" s="2">
        <v>5666</v>
      </c>
      <c r="G72" s="2">
        <v>452737</v>
      </c>
    </row>
    <row r="73" spans="1:7">
      <c r="G73" s="5" t="s">
        <v>16</v>
      </c>
    </row>
    <row r="74" spans="1:7">
      <c r="A74" s="44"/>
      <c r="B74" s="44">
        <v>2023</v>
      </c>
      <c r="C74" s="44"/>
      <c r="D74" s="44"/>
      <c r="E74" s="44"/>
      <c r="F74" s="44"/>
      <c r="G74" s="45"/>
    </row>
    <row r="75" spans="1:7">
      <c r="A75" s="44"/>
      <c r="B75" s="44" t="s">
        <v>1</v>
      </c>
      <c r="C75" s="44"/>
      <c r="D75" s="44" t="s">
        <v>4</v>
      </c>
      <c r="E75" s="44"/>
      <c r="F75" s="44" t="s">
        <v>5</v>
      </c>
      <c r="G75" s="44"/>
    </row>
    <row r="76" spans="1:7" ht="22.5">
      <c r="A76" s="44"/>
      <c r="B76" s="6" t="s">
        <v>2</v>
      </c>
      <c r="C76" s="6" t="s">
        <v>3</v>
      </c>
      <c r="D76" s="6" t="s">
        <v>2</v>
      </c>
      <c r="E76" s="6" t="s">
        <v>3</v>
      </c>
      <c r="F76" s="6" t="s">
        <v>2</v>
      </c>
      <c r="G76" s="6" t="s">
        <v>3</v>
      </c>
    </row>
    <row r="77" spans="1:7">
      <c r="A77" s="40" t="s">
        <v>19</v>
      </c>
      <c r="B77" s="2">
        <v>11996</v>
      </c>
      <c r="C77" s="2">
        <v>1283304</v>
      </c>
      <c r="D77" s="2">
        <v>1783</v>
      </c>
      <c r="E77" s="2">
        <v>539005</v>
      </c>
      <c r="F77" s="1">
        <v>10213</v>
      </c>
      <c r="G77" s="1">
        <v>744299</v>
      </c>
    </row>
    <row r="78" spans="1:7">
      <c r="G78" s="5" t="s">
        <v>16</v>
      </c>
    </row>
    <row r="79" spans="1:7">
      <c r="A79" s="44"/>
      <c r="B79" s="44">
        <v>2024</v>
      </c>
      <c r="C79" s="44"/>
      <c r="D79" s="44"/>
      <c r="E79" s="44"/>
      <c r="F79" s="44"/>
      <c r="G79" s="45"/>
    </row>
    <row r="80" spans="1:7">
      <c r="A80" s="44"/>
      <c r="B80" s="44" t="s">
        <v>1</v>
      </c>
      <c r="C80" s="44"/>
      <c r="D80" s="44" t="s">
        <v>4</v>
      </c>
      <c r="E80" s="44"/>
      <c r="F80" s="44" t="s">
        <v>5</v>
      </c>
      <c r="G80" s="44"/>
    </row>
    <row r="81" spans="1:7" ht="22.5">
      <c r="A81" s="44"/>
      <c r="B81" s="6" t="s">
        <v>2</v>
      </c>
      <c r="C81" s="6" t="s">
        <v>3</v>
      </c>
      <c r="D81" s="6" t="s">
        <v>2</v>
      </c>
      <c r="E81" s="6" t="s">
        <v>3</v>
      </c>
      <c r="F81" s="6" t="s">
        <v>2</v>
      </c>
      <c r="G81" s="6" t="s">
        <v>3</v>
      </c>
    </row>
    <row r="82" spans="1:7">
      <c r="A82" s="40" t="s">
        <v>19</v>
      </c>
      <c r="B82" s="1">
        <v>13764</v>
      </c>
      <c r="C82" s="1">
        <v>1418642</v>
      </c>
      <c r="D82" s="1">
        <f>B82-F82</f>
        <v>1748</v>
      </c>
      <c r="E82" s="1">
        <f>C82-G82</f>
        <v>516809</v>
      </c>
      <c r="F82" s="1">
        <v>12016</v>
      </c>
      <c r="G82" s="1">
        <v>901833</v>
      </c>
    </row>
    <row r="83" spans="1:7">
      <c r="A83" s="41"/>
      <c r="B83" s="42"/>
      <c r="C83" s="42"/>
      <c r="D83" s="42"/>
      <c r="E83" s="42"/>
      <c r="F83" s="43"/>
      <c r="G83" s="43"/>
    </row>
    <row r="84" spans="1:7">
      <c r="A84" s="41"/>
      <c r="B84" s="42"/>
      <c r="C84" s="42"/>
      <c r="D84" s="42"/>
      <c r="E84" s="42"/>
      <c r="F84" s="43"/>
      <c r="G84" s="43"/>
    </row>
    <row r="85" spans="1:7">
      <c r="A85" s="41"/>
      <c r="B85" s="42"/>
      <c r="C85" s="42"/>
      <c r="D85" s="42"/>
      <c r="E85" s="42"/>
      <c r="F85" s="43"/>
      <c r="G85" s="43"/>
    </row>
    <row r="86" spans="1:7">
      <c r="A86" s="41"/>
      <c r="B86" s="42"/>
      <c r="C86" s="42"/>
      <c r="D86" s="42"/>
      <c r="E86" s="42"/>
      <c r="F86" s="43"/>
      <c r="G86" s="43"/>
    </row>
    <row r="87" spans="1:7">
      <c r="A87" s="41"/>
      <c r="B87" s="42"/>
      <c r="C87" s="42"/>
      <c r="D87" s="42"/>
      <c r="E87" s="42"/>
      <c r="F87" s="43"/>
      <c r="G87" s="43"/>
    </row>
    <row r="88" spans="1:7">
      <c r="A88" s="41"/>
      <c r="B88" s="42"/>
      <c r="C88" s="42"/>
      <c r="D88" s="42"/>
      <c r="E88" s="42"/>
      <c r="F88" s="43"/>
      <c r="G88" s="43"/>
    </row>
    <row r="89" spans="1:7">
      <c r="A89" s="41"/>
      <c r="B89" s="42"/>
      <c r="C89" s="42"/>
      <c r="D89" s="42"/>
      <c r="E89" s="42"/>
      <c r="F89" s="43"/>
      <c r="G89" s="43"/>
    </row>
    <row r="90" spans="1:7">
      <c r="A90" s="47" t="s">
        <v>14</v>
      </c>
      <c r="B90" s="48"/>
      <c r="C90" s="48"/>
      <c r="D90" s="48"/>
      <c r="E90" s="48"/>
      <c r="F90" s="48"/>
      <c r="G90" s="48"/>
    </row>
    <row r="91" spans="1:7">
      <c r="A91" s="49" t="s">
        <v>15</v>
      </c>
      <c r="B91" s="49"/>
      <c r="C91" s="49"/>
      <c r="D91" s="49"/>
      <c r="E91" s="49"/>
      <c r="F91" s="49"/>
      <c r="G91" s="49"/>
    </row>
  </sheetData>
  <mergeCells count="83">
    <mergeCell ref="A64:A66"/>
    <mergeCell ref="B64:G64"/>
    <mergeCell ref="B65:C65"/>
    <mergeCell ref="D65:E65"/>
    <mergeCell ref="F65:G65"/>
    <mergeCell ref="A59:A61"/>
    <mergeCell ref="B59:G59"/>
    <mergeCell ref="B60:C60"/>
    <mergeCell ref="D60:E60"/>
    <mergeCell ref="F60:G60"/>
    <mergeCell ref="A44:A46"/>
    <mergeCell ref="B44:G44"/>
    <mergeCell ref="B45:C45"/>
    <mergeCell ref="D45:E45"/>
    <mergeCell ref="B34:G34"/>
    <mergeCell ref="B55:C55"/>
    <mergeCell ref="D55:E55"/>
    <mergeCell ref="F55:G55"/>
    <mergeCell ref="A49:A51"/>
    <mergeCell ref="B49:G49"/>
    <mergeCell ref="B50:C50"/>
    <mergeCell ref="D50:E50"/>
    <mergeCell ref="F50:G50"/>
    <mergeCell ref="A90:G90"/>
    <mergeCell ref="A91:G91"/>
    <mergeCell ref="A69:A71"/>
    <mergeCell ref="B69:G69"/>
    <mergeCell ref="B70:C70"/>
    <mergeCell ref="D70:E70"/>
    <mergeCell ref="F70:G70"/>
    <mergeCell ref="A74:A76"/>
    <mergeCell ref="B74:G74"/>
    <mergeCell ref="B75:C75"/>
    <mergeCell ref="D75:E75"/>
    <mergeCell ref="F75:G75"/>
    <mergeCell ref="A79:A81"/>
    <mergeCell ref="B79:G79"/>
    <mergeCell ref="B80:C80"/>
    <mergeCell ref="D80:E80"/>
    <mergeCell ref="A2:G2"/>
    <mergeCell ref="A4:A6"/>
    <mergeCell ref="B4:G4"/>
    <mergeCell ref="B5:C5"/>
    <mergeCell ref="D5:E5"/>
    <mergeCell ref="F5:G5"/>
    <mergeCell ref="D10:E10"/>
    <mergeCell ref="F10:G10"/>
    <mergeCell ref="A14:A16"/>
    <mergeCell ref="B14:G14"/>
    <mergeCell ref="B15:C15"/>
    <mergeCell ref="D15:E15"/>
    <mergeCell ref="A9:A11"/>
    <mergeCell ref="B9:G9"/>
    <mergeCell ref="B10:C10"/>
    <mergeCell ref="F15:G15"/>
    <mergeCell ref="A29:A31"/>
    <mergeCell ref="B29:G29"/>
    <mergeCell ref="B30:C30"/>
    <mergeCell ref="D25:E25"/>
    <mergeCell ref="F25:G25"/>
    <mergeCell ref="F30:G30"/>
    <mergeCell ref="B25:C25"/>
    <mergeCell ref="A19:A21"/>
    <mergeCell ref="B19:G19"/>
    <mergeCell ref="B20:C20"/>
    <mergeCell ref="D20:E20"/>
    <mergeCell ref="F20:G20"/>
    <mergeCell ref="F80:G80"/>
    <mergeCell ref="A24:A26"/>
    <mergeCell ref="B24:G24"/>
    <mergeCell ref="D30:E30"/>
    <mergeCell ref="F45:G45"/>
    <mergeCell ref="B35:C35"/>
    <mergeCell ref="D35:E35"/>
    <mergeCell ref="F35:G35"/>
    <mergeCell ref="A39:A41"/>
    <mergeCell ref="B39:G39"/>
    <mergeCell ref="B40:C40"/>
    <mergeCell ref="D40:E40"/>
    <mergeCell ref="F40:G40"/>
    <mergeCell ref="A34:A36"/>
    <mergeCell ref="A54:A56"/>
    <mergeCell ref="B54:G54"/>
  </mergeCells>
  <pageMargins left="0.78740157480314965" right="0.39370078740157483" top="0.39370078740157483" bottom="0.39370078740157483" header="0.39370078740157483" footer="0.3937007874015748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zoomScaleSheetLayoutView="110" workbookViewId="0">
      <selection activeCell="A3" sqref="A3:A5"/>
    </sheetView>
  </sheetViews>
  <sheetFormatPr defaultRowHeight="15"/>
  <cols>
    <col min="1" max="1" width="18.85546875" style="32" customWidth="1"/>
    <col min="2" max="2" width="11.140625" style="32" customWidth="1"/>
    <col min="3" max="3" width="10.7109375" style="32" customWidth="1"/>
    <col min="4" max="4" width="11.140625" style="32" customWidth="1"/>
    <col min="5" max="5" width="10.85546875" style="32" customWidth="1"/>
    <col min="6" max="6" width="10.5703125" style="32" customWidth="1"/>
    <col min="7" max="7" width="12.28515625" style="32" customWidth="1"/>
    <col min="8" max="8" width="11.42578125" style="32" customWidth="1"/>
    <col min="9" max="9" width="9.140625" style="32"/>
    <col min="10" max="10" width="10.28515625" style="32" customWidth="1"/>
    <col min="11" max="11" width="11.42578125" style="32" customWidth="1"/>
    <col min="12" max="12" width="13" style="32" customWidth="1"/>
    <col min="13" max="13" width="11.7109375" style="32" customWidth="1"/>
    <col min="14" max="256" width="9.140625" style="32"/>
    <col min="257" max="257" width="18.85546875" style="32" customWidth="1"/>
    <col min="258" max="258" width="11.140625" style="32" customWidth="1"/>
    <col min="259" max="259" width="10.7109375" style="32" customWidth="1"/>
    <col min="260" max="260" width="11.140625" style="32" customWidth="1"/>
    <col min="261" max="261" width="10.85546875" style="32" customWidth="1"/>
    <col min="262" max="262" width="10.5703125" style="32" customWidth="1"/>
    <col min="263" max="263" width="12.28515625" style="32" customWidth="1"/>
    <col min="264" max="264" width="11.42578125" style="32" customWidth="1"/>
    <col min="265" max="265" width="9.140625" style="32"/>
    <col min="266" max="266" width="10.28515625" style="32" customWidth="1"/>
    <col min="267" max="267" width="11.42578125" style="32" customWidth="1"/>
    <col min="268" max="268" width="13" style="32" customWidth="1"/>
    <col min="269" max="269" width="11.7109375" style="32" customWidth="1"/>
    <col min="270" max="512" width="9.140625" style="32"/>
    <col min="513" max="513" width="18.85546875" style="32" customWidth="1"/>
    <col min="514" max="514" width="11.140625" style="32" customWidth="1"/>
    <col min="515" max="515" width="10.7109375" style="32" customWidth="1"/>
    <col min="516" max="516" width="11.140625" style="32" customWidth="1"/>
    <col min="517" max="517" width="10.85546875" style="32" customWidth="1"/>
    <col min="518" max="518" width="10.5703125" style="32" customWidth="1"/>
    <col min="519" max="519" width="12.28515625" style="32" customWidth="1"/>
    <col min="520" max="520" width="11.42578125" style="32" customWidth="1"/>
    <col min="521" max="521" width="9.140625" style="32"/>
    <col min="522" max="522" width="10.28515625" style="32" customWidth="1"/>
    <col min="523" max="523" width="11.42578125" style="32" customWidth="1"/>
    <col min="524" max="524" width="13" style="32" customWidth="1"/>
    <col min="525" max="525" width="11.7109375" style="32" customWidth="1"/>
    <col min="526" max="768" width="9.140625" style="32"/>
    <col min="769" max="769" width="18.85546875" style="32" customWidth="1"/>
    <col min="770" max="770" width="11.140625" style="32" customWidth="1"/>
    <col min="771" max="771" width="10.7109375" style="32" customWidth="1"/>
    <col min="772" max="772" width="11.140625" style="32" customWidth="1"/>
    <col min="773" max="773" width="10.85546875" style="32" customWidth="1"/>
    <col min="774" max="774" width="10.5703125" style="32" customWidth="1"/>
    <col min="775" max="775" width="12.28515625" style="32" customWidth="1"/>
    <col min="776" max="776" width="11.42578125" style="32" customWidth="1"/>
    <col min="777" max="777" width="9.140625" style="32"/>
    <col min="778" max="778" width="10.28515625" style="32" customWidth="1"/>
    <col min="779" max="779" width="11.42578125" style="32" customWidth="1"/>
    <col min="780" max="780" width="13" style="32" customWidth="1"/>
    <col min="781" max="781" width="11.7109375" style="32" customWidth="1"/>
    <col min="782" max="1024" width="9.140625" style="32"/>
    <col min="1025" max="1025" width="18.85546875" style="32" customWidth="1"/>
    <col min="1026" max="1026" width="11.140625" style="32" customWidth="1"/>
    <col min="1027" max="1027" width="10.7109375" style="32" customWidth="1"/>
    <col min="1028" max="1028" width="11.140625" style="32" customWidth="1"/>
    <col min="1029" max="1029" width="10.85546875" style="32" customWidth="1"/>
    <col min="1030" max="1030" width="10.5703125" style="32" customWidth="1"/>
    <col min="1031" max="1031" width="12.28515625" style="32" customWidth="1"/>
    <col min="1032" max="1032" width="11.42578125" style="32" customWidth="1"/>
    <col min="1033" max="1033" width="9.140625" style="32"/>
    <col min="1034" max="1034" width="10.28515625" style="32" customWidth="1"/>
    <col min="1035" max="1035" width="11.42578125" style="32" customWidth="1"/>
    <col min="1036" max="1036" width="13" style="32" customWidth="1"/>
    <col min="1037" max="1037" width="11.7109375" style="32" customWidth="1"/>
    <col min="1038" max="1280" width="9.140625" style="32"/>
    <col min="1281" max="1281" width="18.85546875" style="32" customWidth="1"/>
    <col min="1282" max="1282" width="11.140625" style="32" customWidth="1"/>
    <col min="1283" max="1283" width="10.7109375" style="32" customWidth="1"/>
    <col min="1284" max="1284" width="11.140625" style="32" customWidth="1"/>
    <col min="1285" max="1285" width="10.85546875" style="32" customWidth="1"/>
    <col min="1286" max="1286" width="10.5703125" style="32" customWidth="1"/>
    <col min="1287" max="1287" width="12.28515625" style="32" customWidth="1"/>
    <col min="1288" max="1288" width="11.42578125" style="32" customWidth="1"/>
    <col min="1289" max="1289" width="9.140625" style="32"/>
    <col min="1290" max="1290" width="10.28515625" style="32" customWidth="1"/>
    <col min="1291" max="1291" width="11.42578125" style="32" customWidth="1"/>
    <col min="1292" max="1292" width="13" style="32" customWidth="1"/>
    <col min="1293" max="1293" width="11.7109375" style="32" customWidth="1"/>
    <col min="1294" max="1536" width="9.140625" style="32"/>
    <col min="1537" max="1537" width="18.85546875" style="32" customWidth="1"/>
    <col min="1538" max="1538" width="11.140625" style="32" customWidth="1"/>
    <col min="1539" max="1539" width="10.7109375" style="32" customWidth="1"/>
    <col min="1540" max="1540" width="11.140625" style="32" customWidth="1"/>
    <col min="1541" max="1541" width="10.85546875" style="32" customWidth="1"/>
    <col min="1542" max="1542" width="10.5703125" style="32" customWidth="1"/>
    <col min="1543" max="1543" width="12.28515625" style="32" customWidth="1"/>
    <col min="1544" max="1544" width="11.42578125" style="32" customWidth="1"/>
    <col min="1545" max="1545" width="9.140625" style="32"/>
    <col min="1546" max="1546" width="10.28515625" style="32" customWidth="1"/>
    <col min="1547" max="1547" width="11.42578125" style="32" customWidth="1"/>
    <col min="1548" max="1548" width="13" style="32" customWidth="1"/>
    <col min="1549" max="1549" width="11.7109375" style="32" customWidth="1"/>
    <col min="1550" max="1792" width="9.140625" style="32"/>
    <col min="1793" max="1793" width="18.85546875" style="32" customWidth="1"/>
    <col min="1794" max="1794" width="11.140625" style="32" customWidth="1"/>
    <col min="1795" max="1795" width="10.7109375" style="32" customWidth="1"/>
    <col min="1796" max="1796" width="11.140625" style="32" customWidth="1"/>
    <col min="1797" max="1797" width="10.85546875" style="32" customWidth="1"/>
    <col min="1798" max="1798" width="10.5703125" style="32" customWidth="1"/>
    <col min="1799" max="1799" width="12.28515625" style="32" customWidth="1"/>
    <col min="1800" max="1800" width="11.42578125" style="32" customWidth="1"/>
    <col min="1801" max="1801" width="9.140625" style="32"/>
    <col min="1802" max="1802" width="10.28515625" style="32" customWidth="1"/>
    <col min="1803" max="1803" width="11.42578125" style="32" customWidth="1"/>
    <col min="1804" max="1804" width="13" style="32" customWidth="1"/>
    <col min="1805" max="1805" width="11.7109375" style="32" customWidth="1"/>
    <col min="1806" max="2048" width="9.140625" style="32"/>
    <col min="2049" max="2049" width="18.85546875" style="32" customWidth="1"/>
    <col min="2050" max="2050" width="11.140625" style="32" customWidth="1"/>
    <col min="2051" max="2051" width="10.7109375" style="32" customWidth="1"/>
    <col min="2052" max="2052" width="11.140625" style="32" customWidth="1"/>
    <col min="2053" max="2053" width="10.85546875" style="32" customWidth="1"/>
    <col min="2054" max="2054" width="10.5703125" style="32" customWidth="1"/>
    <col min="2055" max="2055" width="12.28515625" style="32" customWidth="1"/>
    <col min="2056" max="2056" width="11.42578125" style="32" customWidth="1"/>
    <col min="2057" max="2057" width="9.140625" style="32"/>
    <col min="2058" max="2058" width="10.28515625" style="32" customWidth="1"/>
    <col min="2059" max="2059" width="11.42578125" style="32" customWidth="1"/>
    <col min="2060" max="2060" width="13" style="32" customWidth="1"/>
    <col min="2061" max="2061" width="11.7109375" style="32" customWidth="1"/>
    <col min="2062" max="2304" width="9.140625" style="32"/>
    <col min="2305" max="2305" width="18.85546875" style="32" customWidth="1"/>
    <col min="2306" max="2306" width="11.140625" style="32" customWidth="1"/>
    <col min="2307" max="2307" width="10.7109375" style="32" customWidth="1"/>
    <col min="2308" max="2308" width="11.140625" style="32" customWidth="1"/>
    <col min="2309" max="2309" width="10.85546875" style="32" customWidth="1"/>
    <col min="2310" max="2310" width="10.5703125" style="32" customWidth="1"/>
    <col min="2311" max="2311" width="12.28515625" style="32" customWidth="1"/>
    <col min="2312" max="2312" width="11.42578125" style="32" customWidth="1"/>
    <col min="2313" max="2313" width="9.140625" style="32"/>
    <col min="2314" max="2314" width="10.28515625" style="32" customWidth="1"/>
    <col min="2315" max="2315" width="11.42578125" style="32" customWidth="1"/>
    <col min="2316" max="2316" width="13" style="32" customWidth="1"/>
    <col min="2317" max="2317" width="11.7109375" style="32" customWidth="1"/>
    <col min="2318" max="2560" width="9.140625" style="32"/>
    <col min="2561" max="2561" width="18.85546875" style="32" customWidth="1"/>
    <col min="2562" max="2562" width="11.140625" style="32" customWidth="1"/>
    <col min="2563" max="2563" width="10.7109375" style="32" customWidth="1"/>
    <col min="2564" max="2564" width="11.140625" style="32" customWidth="1"/>
    <col min="2565" max="2565" width="10.85546875" style="32" customWidth="1"/>
    <col min="2566" max="2566" width="10.5703125" style="32" customWidth="1"/>
    <col min="2567" max="2567" width="12.28515625" style="32" customWidth="1"/>
    <col min="2568" max="2568" width="11.42578125" style="32" customWidth="1"/>
    <col min="2569" max="2569" width="9.140625" style="32"/>
    <col min="2570" max="2570" width="10.28515625" style="32" customWidth="1"/>
    <col min="2571" max="2571" width="11.42578125" style="32" customWidth="1"/>
    <col min="2572" max="2572" width="13" style="32" customWidth="1"/>
    <col min="2573" max="2573" width="11.7109375" style="32" customWidth="1"/>
    <col min="2574" max="2816" width="9.140625" style="32"/>
    <col min="2817" max="2817" width="18.85546875" style="32" customWidth="1"/>
    <col min="2818" max="2818" width="11.140625" style="32" customWidth="1"/>
    <col min="2819" max="2819" width="10.7109375" style="32" customWidth="1"/>
    <col min="2820" max="2820" width="11.140625" style="32" customWidth="1"/>
    <col min="2821" max="2821" width="10.85546875" style="32" customWidth="1"/>
    <col min="2822" max="2822" width="10.5703125" style="32" customWidth="1"/>
    <col min="2823" max="2823" width="12.28515625" style="32" customWidth="1"/>
    <col min="2824" max="2824" width="11.42578125" style="32" customWidth="1"/>
    <col min="2825" max="2825" width="9.140625" style="32"/>
    <col min="2826" max="2826" width="10.28515625" style="32" customWidth="1"/>
    <col min="2827" max="2827" width="11.42578125" style="32" customWidth="1"/>
    <col min="2828" max="2828" width="13" style="32" customWidth="1"/>
    <col min="2829" max="2829" width="11.7109375" style="32" customWidth="1"/>
    <col min="2830" max="3072" width="9.140625" style="32"/>
    <col min="3073" max="3073" width="18.85546875" style="32" customWidth="1"/>
    <col min="3074" max="3074" width="11.140625" style="32" customWidth="1"/>
    <col min="3075" max="3075" width="10.7109375" style="32" customWidth="1"/>
    <col min="3076" max="3076" width="11.140625" style="32" customWidth="1"/>
    <col min="3077" max="3077" width="10.85546875" style="32" customWidth="1"/>
    <col min="3078" max="3078" width="10.5703125" style="32" customWidth="1"/>
    <col min="3079" max="3079" width="12.28515625" style="32" customWidth="1"/>
    <col min="3080" max="3080" width="11.42578125" style="32" customWidth="1"/>
    <col min="3081" max="3081" width="9.140625" style="32"/>
    <col min="3082" max="3082" width="10.28515625" style="32" customWidth="1"/>
    <col min="3083" max="3083" width="11.42578125" style="32" customWidth="1"/>
    <col min="3084" max="3084" width="13" style="32" customWidth="1"/>
    <col min="3085" max="3085" width="11.7109375" style="32" customWidth="1"/>
    <col min="3086" max="3328" width="9.140625" style="32"/>
    <col min="3329" max="3329" width="18.85546875" style="32" customWidth="1"/>
    <col min="3330" max="3330" width="11.140625" style="32" customWidth="1"/>
    <col min="3331" max="3331" width="10.7109375" style="32" customWidth="1"/>
    <col min="3332" max="3332" width="11.140625" style="32" customWidth="1"/>
    <col min="3333" max="3333" width="10.85546875" style="32" customWidth="1"/>
    <col min="3334" max="3334" width="10.5703125" style="32" customWidth="1"/>
    <col min="3335" max="3335" width="12.28515625" style="32" customWidth="1"/>
    <col min="3336" max="3336" width="11.42578125" style="32" customWidth="1"/>
    <col min="3337" max="3337" width="9.140625" style="32"/>
    <col min="3338" max="3338" width="10.28515625" style="32" customWidth="1"/>
    <col min="3339" max="3339" width="11.42578125" style="32" customWidth="1"/>
    <col min="3340" max="3340" width="13" style="32" customWidth="1"/>
    <col min="3341" max="3341" width="11.7109375" style="32" customWidth="1"/>
    <col min="3342" max="3584" width="9.140625" style="32"/>
    <col min="3585" max="3585" width="18.85546875" style="32" customWidth="1"/>
    <col min="3586" max="3586" width="11.140625" style="32" customWidth="1"/>
    <col min="3587" max="3587" width="10.7109375" style="32" customWidth="1"/>
    <col min="3588" max="3588" width="11.140625" style="32" customWidth="1"/>
    <col min="3589" max="3589" width="10.85546875" style="32" customWidth="1"/>
    <col min="3590" max="3590" width="10.5703125" style="32" customWidth="1"/>
    <col min="3591" max="3591" width="12.28515625" style="32" customWidth="1"/>
    <col min="3592" max="3592" width="11.42578125" style="32" customWidth="1"/>
    <col min="3593" max="3593" width="9.140625" style="32"/>
    <col min="3594" max="3594" width="10.28515625" style="32" customWidth="1"/>
    <col min="3595" max="3595" width="11.42578125" style="32" customWidth="1"/>
    <col min="3596" max="3596" width="13" style="32" customWidth="1"/>
    <col min="3597" max="3597" width="11.7109375" style="32" customWidth="1"/>
    <col min="3598" max="3840" width="9.140625" style="32"/>
    <col min="3841" max="3841" width="18.85546875" style="32" customWidth="1"/>
    <col min="3842" max="3842" width="11.140625" style="32" customWidth="1"/>
    <col min="3843" max="3843" width="10.7109375" style="32" customWidth="1"/>
    <col min="3844" max="3844" width="11.140625" style="32" customWidth="1"/>
    <col min="3845" max="3845" width="10.85546875" style="32" customWidth="1"/>
    <col min="3846" max="3846" width="10.5703125" style="32" customWidth="1"/>
    <col min="3847" max="3847" width="12.28515625" style="32" customWidth="1"/>
    <col min="3848" max="3848" width="11.42578125" style="32" customWidth="1"/>
    <col min="3849" max="3849" width="9.140625" style="32"/>
    <col min="3850" max="3850" width="10.28515625" style="32" customWidth="1"/>
    <col min="3851" max="3851" width="11.42578125" style="32" customWidth="1"/>
    <col min="3852" max="3852" width="13" style="32" customWidth="1"/>
    <col min="3853" max="3853" width="11.7109375" style="32" customWidth="1"/>
    <col min="3854" max="4096" width="9.140625" style="32"/>
    <col min="4097" max="4097" width="18.85546875" style="32" customWidth="1"/>
    <col min="4098" max="4098" width="11.140625" style="32" customWidth="1"/>
    <col min="4099" max="4099" width="10.7109375" style="32" customWidth="1"/>
    <col min="4100" max="4100" width="11.140625" style="32" customWidth="1"/>
    <col min="4101" max="4101" width="10.85546875" style="32" customWidth="1"/>
    <col min="4102" max="4102" width="10.5703125" style="32" customWidth="1"/>
    <col min="4103" max="4103" width="12.28515625" style="32" customWidth="1"/>
    <col min="4104" max="4104" width="11.42578125" style="32" customWidth="1"/>
    <col min="4105" max="4105" width="9.140625" style="32"/>
    <col min="4106" max="4106" width="10.28515625" style="32" customWidth="1"/>
    <col min="4107" max="4107" width="11.42578125" style="32" customWidth="1"/>
    <col min="4108" max="4108" width="13" style="32" customWidth="1"/>
    <col min="4109" max="4109" width="11.7109375" style="32" customWidth="1"/>
    <col min="4110" max="4352" width="9.140625" style="32"/>
    <col min="4353" max="4353" width="18.85546875" style="32" customWidth="1"/>
    <col min="4354" max="4354" width="11.140625" style="32" customWidth="1"/>
    <col min="4355" max="4355" width="10.7109375" style="32" customWidth="1"/>
    <col min="4356" max="4356" width="11.140625" style="32" customWidth="1"/>
    <col min="4357" max="4357" width="10.85546875" style="32" customWidth="1"/>
    <col min="4358" max="4358" width="10.5703125" style="32" customWidth="1"/>
    <col min="4359" max="4359" width="12.28515625" style="32" customWidth="1"/>
    <col min="4360" max="4360" width="11.42578125" style="32" customWidth="1"/>
    <col min="4361" max="4361" width="9.140625" style="32"/>
    <col min="4362" max="4362" width="10.28515625" style="32" customWidth="1"/>
    <col min="4363" max="4363" width="11.42578125" style="32" customWidth="1"/>
    <col min="4364" max="4364" width="13" style="32" customWidth="1"/>
    <col min="4365" max="4365" width="11.7109375" style="32" customWidth="1"/>
    <col min="4366" max="4608" width="9.140625" style="32"/>
    <col min="4609" max="4609" width="18.85546875" style="32" customWidth="1"/>
    <col min="4610" max="4610" width="11.140625" style="32" customWidth="1"/>
    <col min="4611" max="4611" width="10.7109375" style="32" customWidth="1"/>
    <col min="4612" max="4612" width="11.140625" style="32" customWidth="1"/>
    <col min="4613" max="4613" width="10.85546875" style="32" customWidth="1"/>
    <col min="4614" max="4614" width="10.5703125" style="32" customWidth="1"/>
    <col min="4615" max="4615" width="12.28515625" style="32" customWidth="1"/>
    <col min="4616" max="4616" width="11.42578125" style="32" customWidth="1"/>
    <col min="4617" max="4617" width="9.140625" style="32"/>
    <col min="4618" max="4618" width="10.28515625" style="32" customWidth="1"/>
    <col min="4619" max="4619" width="11.42578125" style="32" customWidth="1"/>
    <col min="4620" max="4620" width="13" style="32" customWidth="1"/>
    <col min="4621" max="4621" width="11.7109375" style="32" customWidth="1"/>
    <col min="4622" max="4864" width="9.140625" style="32"/>
    <col min="4865" max="4865" width="18.85546875" style="32" customWidth="1"/>
    <col min="4866" max="4866" width="11.140625" style="32" customWidth="1"/>
    <col min="4867" max="4867" width="10.7109375" style="32" customWidth="1"/>
    <col min="4868" max="4868" width="11.140625" style="32" customWidth="1"/>
    <col min="4869" max="4869" width="10.85546875" style="32" customWidth="1"/>
    <col min="4870" max="4870" width="10.5703125" style="32" customWidth="1"/>
    <col min="4871" max="4871" width="12.28515625" style="32" customWidth="1"/>
    <col min="4872" max="4872" width="11.42578125" style="32" customWidth="1"/>
    <col min="4873" max="4873" width="9.140625" style="32"/>
    <col min="4874" max="4874" width="10.28515625" style="32" customWidth="1"/>
    <col min="4875" max="4875" width="11.42578125" style="32" customWidth="1"/>
    <col min="4876" max="4876" width="13" style="32" customWidth="1"/>
    <col min="4877" max="4877" width="11.7109375" style="32" customWidth="1"/>
    <col min="4878" max="5120" width="9.140625" style="32"/>
    <col min="5121" max="5121" width="18.85546875" style="32" customWidth="1"/>
    <col min="5122" max="5122" width="11.140625" style="32" customWidth="1"/>
    <col min="5123" max="5123" width="10.7109375" style="32" customWidth="1"/>
    <col min="5124" max="5124" width="11.140625" style="32" customWidth="1"/>
    <col min="5125" max="5125" width="10.85546875" style="32" customWidth="1"/>
    <col min="5126" max="5126" width="10.5703125" style="32" customWidth="1"/>
    <col min="5127" max="5127" width="12.28515625" style="32" customWidth="1"/>
    <col min="5128" max="5128" width="11.42578125" style="32" customWidth="1"/>
    <col min="5129" max="5129" width="9.140625" style="32"/>
    <col min="5130" max="5130" width="10.28515625" style="32" customWidth="1"/>
    <col min="5131" max="5131" width="11.42578125" style="32" customWidth="1"/>
    <col min="5132" max="5132" width="13" style="32" customWidth="1"/>
    <col min="5133" max="5133" width="11.7109375" style="32" customWidth="1"/>
    <col min="5134" max="5376" width="9.140625" style="32"/>
    <col min="5377" max="5377" width="18.85546875" style="32" customWidth="1"/>
    <col min="5378" max="5378" width="11.140625" style="32" customWidth="1"/>
    <col min="5379" max="5379" width="10.7109375" style="32" customWidth="1"/>
    <col min="5380" max="5380" width="11.140625" style="32" customWidth="1"/>
    <col min="5381" max="5381" width="10.85546875" style="32" customWidth="1"/>
    <col min="5382" max="5382" width="10.5703125" style="32" customWidth="1"/>
    <col min="5383" max="5383" width="12.28515625" style="32" customWidth="1"/>
    <col min="5384" max="5384" width="11.42578125" style="32" customWidth="1"/>
    <col min="5385" max="5385" width="9.140625" style="32"/>
    <col min="5386" max="5386" width="10.28515625" style="32" customWidth="1"/>
    <col min="5387" max="5387" width="11.42578125" style="32" customWidth="1"/>
    <col min="5388" max="5388" width="13" style="32" customWidth="1"/>
    <col min="5389" max="5389" width="11.7109375" style="32" customWidth="1"/>
    <col min="5390" max="5632" width="9.140625" style="32"/>
    <col min="5633" max="5633" width="18.85546875" style="32" customWidth="1"/>
    <col min="5634" max="5634" width="11.140625" style="32" customWidth="1"/>
    <col min="5635" max="5635" width="10.7109375" style="32" customWidth="1"/>
    <col min="5636" max="5636" width="11.140625" style="32" customWidth="1"/>
    <col min="5637" max="5637" width="10.85546875" style="32" customWidth="1"/>
    <col min="5638" max="5638" width="10.5703125" style="32" customWidth="1"/>
    <col min="5639" max="5639" width="12.28515625" style="32" customWidth="1"/>
    <col min="5640" max="5640" width="11.42578125" style="32" customWidth="1"/>
    <col min="5641" max="5641" width="9.140625" style="32"/>
    <col min="5642" max="5642" width="10.28515625" style="32" customWidth="1"/>
    <col min="5643" max="5643" width="11.42578125" style="32" customWidth="1"/>
    <col min="5644" max="5644" width="13" style="32" customWidth="1"/>
    <col min="5645" max="5645" width="11.7109375" style="32" customWidth="1"/>
    <col min="5646" max="5888" width="9.140625" style="32"/>
    <col min="5889" max="5889" width="18.85546875" style="32" customWidth="1"/>
    <col min="5890" max="5890" width="11.140625" style="32" customWidth="1"/>
    <col min="5891" max="5891" width="10.7109375" style="32" customWidth="1"/>
    <col min="5892" max="5892" width="11.140625" style="32" customWidth="1"/>
    <col min="5893" max="5893" width="10.85546875" style="32" customWidth="1"/>
    <col min="5894" max="5894" width="10.5703125" style="32" customWidth="1"/>
    <col min="5895" max="5895" width="12.28515625" style="32" customWidth="1"/>
    <col min="5896" max="5896" width="11.42578125" style="32" customWidth="1"/>
    <col min="5897" max="5897" width="9.140625" style="32"/>
    <col min="5898" max="5898" width="10.28515625" style="32" customWidth="1"/>
    <col min="5899" max="5899" width="11.42578125" style="32" customWidth="1"/>
    <col min="5900" max="5900" width="13" style="32" customWidth="1"/>
    <col min="5901" max="5901" width="11.7109375" style="32" customWidth="1"/>
    <col min="5902" max="6144" width="9.140625" style="32"/>
    <col min="6145" max="6145" width="18.85546875" style="32" customWidth="1"/>
    <col min="6146" max="6146" width="11.140625" style="32" customWidth="1"/>
    <col min="6147" max="6147" width="10.7109375" style="32" customWidth="1"/>
    <col min="6148" max="6148" width="11.140625" style="32" customWidth="1"/>
    <col min="6149" max="6149" width="10.85546875" style="32" customWidth="1"/>
    <col min="6150" max="6150" width="10.5703125" style="32" customWidth="1"/>
    <col min="6151" max="6151" width="12.28515625" style="32" customWidth="1"/>
    <col min="6152" max="6152" width="11.42578125" style="32" customWidth="1"/>
    <col min="6153" max="6153" width="9.140625" style="32"/>
    <col min="6154" max="6154" width="10.28515625" style="32" customWidth="1"/>
    <col min="6155" max="6155" width="11.42578125" style="32" customWidth="1"/>
    <col min="6156" max="6156" width="13" style="32" customWidth="1"/>
    <col min="6157" max="6157" width="11.7109375" style="32" customWidth="1"/>
    <col min="6158" max="6400" width="9.140625" style="32"/>
    <col min="6401" max="6401" width="18.85546875" style="32" customWidth="1"/>
    <col min="6402" max="6402" width="11.140625" style="32" customWidth="1"/>
    <col min="6403" max="6403" width="10.7109375" style="32" customWidth="1"/>
    <col min="6404" max="6404" width="11.140625" style="32" customWidth="1"/>
    <col min="6405" max="6405" width="10.85546875" style="32" customWidth="1"/>
    <col min="6406" max="6406" width="10.5703125" style="32" customWidth="1"/>
    <col min="6407" max="6407" width="12.28515625" style="32" customWidth="1"/>
    <col min="6408" max="6408" width="11.42578125" style="32" customWidth="1"/>
    <col min="6409" max="6409" width="9.140625" style="32"/>
    <col min="6410" max="6410" width="10.28515625" style="32" customWidth="1"/>
    <col min="6411" max="6411" width="11.42578125" style="32" customWidth="1"/>
    <col min="6412" max="6412" width="13" style="32" customWidth="1"/>
    <col min="6413" max="6413" width="11.7109375" style="32" customWidth="1"/>
    <col min="6414" max="6656" width="9.140625" style="32"/>
    <col min="6657" max="6657" width="18.85546875" style="32" customWidth="1"/>
    <col min="6658" max="6658" width="11.140625" style="32" customWidth="1"/>
    <col min="6659" max="6659" width="10.7109375" style="32" customWidth="1"/>
    <col min="6660" max="6660" width="11.140625" style="32" customWidth="1"/>
    <col min="6661" max="6661" width="10.85546875" style="32" customWidth="1"/>
    <col min="6662" max="6662" width="10.5703125" style="32" customWidth="1"/>
    <col min="6663" max="6663" width="12.28515625" style="32" customWidth="1"/>
    <col min="6664" max="6664" width="11.42578125" style="32" customWidth="1"/>
    <col min="6665" max="6665" width="9.140625" style="32"/>
    <col min="6666" max="6666" width="10.28515625" style="32" customWidth="1"/>
    <col min="6667" max="6667" width="11.42578125" style="32" customWidth="1"/>
    <col min="6668" max="6668" width="13" style="32" customWidth="1"/>
    <col min="6669" max="6669" width="11.7109375" style="32" customWidth="1"/>
    <col min="6670" max="6912" width="9.140625" style="32"/>
    <col min="6913" max="6913" width="18.85546875" style="32" customWidth="1"/>
    <col min="6914" max="6914" width="11.140625" style="32" customWidth="1"/>
    <col min="6915" max="6915" width="10.7109375" style="32" customWidth="1"/>
    <col min="6916" max="6916" width="11.140625" style="32" customWidth="1"/>
    <col min="6917" max="6917" width="10.85546875" style="32" customWidth="1"/>
    <col min="6918" max="6918" width="10.5703125" style="32" customWidth="1"/>
    <col min="6919" max="6919" width="12.28515625" style="32" customWidth="1"/>
    <col min="6920" max="6920" width="11.42578125" style="32" customWidth="1"/>
    <col min="6921" max="6921" width="9.140625" style="32"/>
    <col min="6922" max="6922" width="10.28515625" style="32" customWidth="1"/>
    <col min="6923" max="6923" width="11.42578125" style="32" customWidth="1"/>
    <col min="6924" max="6924" width="13" style="32" customWidth="1"/>
    <col min="6925" max="6925" width="11.7109375" style="32" customWidth="1"/>
    <col min="6926" max="7168" width="9.140625" style="32"/>
    <col min="7169" max="7169" width="18.85546875" style="32" customWidth="1"/>
    <col min="7170" max="7170" width="11.140625" style="32" customWidth="1"/>
    <col min="7171" max="7171" width="10.7109375" style="32" customWidth="1"/>
    <col min="7172" max="7172" width="11.140625" style="32" customWidth="1"/>
    <col min="7173" max="7173" width="10.85546875" style="32" customWidth="1"/>
    <col min="7174" max="7174" width="10.5703125" style="32" customWidth="1"/>
    <col min="7175" max="7175" width="12.28515625" style="32" customWidth="1"/>
    <col min="7176" max="7176" width="11.42578125" style="32" customWidth="1"/>
    <col min="7177" max="7177" width="9.140625" style="32"/>
    <col min="7178" max="7178" width="10.28515625" style="32" customWidth="1"/>
    <col min="7179" max="7179" width="11.42578125" style="32" customWidth="1"/>
    <col min="7180" max="7180" width="13" style="32" customWidth="1"/>
    <col min="7181" max="7181" width="11.7109375" style="32" customWidth="1"/>
    <col min="7182" max="7424" width="9.140625" style="32"/>
    <col min="7425" max="7425" width="18.85546875" style="32" customWidth="1"/>
    <col min="7426" max="7426" width="11.140625" style="32" customWidth="1"/>
    <col min="7427" max="7427" width="10.7109375" style="32" customWidth="1"/>
    <col min="7428" max="7428" width="11.140625" style="32" customWidth="1"/>
    <col min="7429" max="7429" width="10.85546875" style="32" customWidth="1"/>
    <col min="7430" max="7430" width="10.5703125" style="32" customWidth="1"/>
    <col min="7431" max="7431" width="12.28515625" style="32" customWidth="1"/>
    <col min="7432" max="7432" width="11.42578125" style="32" customWidth="1"/>
    <col min="7433" max="7433" width="9.140625" style="32"/>
    <col min="7434" max="7434" width="10.28515625" style="32" customWidth="1"/>
    <col min="7435" max="7435" width="11.42578125" style="32" customWidth="1"/>
    <col min="7436" max="7436" width="13" style="32" customWidth="1"/>
    <col min="7437" max="7437" width="11.7109375" style="32" customWidth="1"/>
    <col min="7438" max="7680" width="9.140625" style="32"/>
    <col min="7681" max="7681" width="18.85546875" style="32" customWidth="1"/>
    <col min="7682" max="7682" width="11.140625" style="32" customWidth="1"/>
    <col min="7683" max="7683" width="10.7109375" style="32" customWidth="1"/>
    <col min="7684" max="7684" width="11.140625" style="32" customWidth="1"/>
    <col min="7685" max="7685" width="10.85546875" style="32" customWidth="1"/>
    <col min="7686" max="7686" width="10.5703125" style="32" customWidth="1"/>
    <col min="7687" max="7687" width="12.28515625" style="32" customWidth="1"/>
    <col min="7688" max="7688" width="11.42578125" style="32" customWidth="1"/>
    <col min="7689" max="7689" width="9.140625" style="32"/>
    <col min="7690" max="7690" width="10.28515625" style="32" customWidth="1"/>
    <col min="7691" max="7691" width="11.42578125" style="32" customWidth="1"/>
    <col min="7692" max="7692" width="13" style="32" customWidth="1"/>
    <col min="7693" max="7693" width="11.7109375" style="32" customWidth="1"/>
    <col min="7694" max="7936" width="9.140625" style="32"/>
    <col min="7937" max="7937" width="18.85546875" style="32" customWidth="1"/>
    <col min="7938" max="7938" width="11.140625" style="32" customWidth="1"/>
    <col min="7939" max="7939" width="10.7109375" style="32" customWidth="1"/>
    <col min="7940" max="7940" width="11.140625" style="32" customWidth="1"/>
    <col min="7941" max="7941" width="10.85546875" style="32" customWidth="1"/>
    <col min="7942" max="7942" width="10.5703125" style="32" customWidth="1"/>
    <col min="7943" max="7943" width="12.28515625" style="32" customWidth="1"/>
    <col min="7944" max="7944" width="11.42578125" style="32" customWidth="1"/>
    <col min="7945" max="7945" width="9.140625" style="32"/>
    <col min="7946" max="7946" width="10.28515625" style="32" customWidth="1"/>
    <col min="7947" max="7947" width="11.42578125" style="32" customWidth="1"/>
    <col min="7948" max="7948" width="13" style="32" customWidth="1"/>
    <col min="7949" max="7949" width="11.7109375" style="32" customWidth="1"/>
    <col min="7950" max="8192" width="9.140625" style="32"/>
    <col min="8193" max="8193" width="18.85546875" style="32" customWidth="1"/>
    <col min="8194" max="8194" width="11.140625" style="32" customWidth="1"/>
    <col min="8195" max="8195" width="10.7109375" style="32" customWidth="1"/>
    <col min="8196" max="8196" width="11.140625" style="32" customWidth="1"/>
    <col min="8197" max="8197" width="10.85546875" style="32" customWidth="1"/>
    <col min="8198" max="8198" width="10.5703125" style="32" customWidth="1"/>
    <col min="8199" max="8199" width="12.28515625" style="32" customWidth="1"/>
    <col min="8200" max="8200" width="11.42578125" style="32" customWidth="1"/>
    <col min="8201" max="8201" width="9.140625" style="32"/>
    <col min="8202" max="8202" width="10.28515625" style="32" customWidth="1"/>
    <col min="8203" max="8203" width="11.42578125" style="32" customWidth="1"/>
    <col min="8204" max="8204" width="13" style="32" customWidth="1"/>
    <col min="8205" max="8205" width="11.7109375" style="32" customWidth="1"/>
    <col min="8206" max="8448" width="9.140625" style="32"/>
    <col min="8449" max="8449" width="18.85546875" style="32" customWidth="1"/>
    <col min="8450" max="8450" width="11.140625" style="32" customWidth="1"/>
    <col min="8451" max="8451" width="10.7109375" style="32" customWidth="1"/>
    <col min="8452" max="8452" width="11.140625" style="32" customWidth="1"/>
    <col min="8453" max="8453" width="10.85546875" style="32" customWidth="1"/>
    <col min="8454" max="8454" width="10.5703125" style="32" customWidth="1"/>
    <col min="8455" max="8455" width="12.28515625" style="32" customWidth="1"/>
    <col min="8456" max="8456" width="11.42578125" style="32" customWidth="1"/>
    <col min="8457" max="8457" width="9.140625" style="32"/>
    <col min="8458" max="8458" width="10.28515625" style="32" customWidth="1"/>
    <col min="8459" max="8459" width="11.42578125" style="32" customWidth="1"/>
    <col min="8460" max="8460" width="13" style="32" customWidth="1"/>
    <col min="8461" max="8461" width="11.7109375" style="32" customWidth="1"/>
    <col min="8462" max="8704" width="9.140625" style="32"/>
    <col min="8705" max="8705" width="18.85546875" style="32" customWidth="1"/>
    <col min="8706" max="8706" width="11.140625" style="32" customWidth="1"/>
    <col min="8707" max="8707" width="10.7109375" style="32" customWidth="1"/>
    <col min="8708" max="8708" width="11.140625" style="32" customWidth="1"/>
    <col min="8709" max="8709" width="10.85546875" style="32" customWidth="1"/>
    <col min="8710" max="8710" width="10.5703125" style="32" customWidth="1"/>
    <col min="8711" max="8711" width="12.28515625" style="32" customWidth="1"/>
    <col min="8712" max="8712" width="11.42578125" style="32" customWidth="1"/>
    <col min="8713" max="8713" width="9.140625" style="32"/>
    <col min="8714" max="8714" width="10.28515625" style="32" customWidth="1"/>
    <col min="8715" max="8715" width="11.42578125" style="32" customWidth="1"/>
    <col min="8716" max="8716" width="13" style="32" customWidth="1"/>
    <col min="8717" max="8717" width="11.7109375" style="32" customWidth="1"/>
    <col min="8718" max="8960" width="9.140625" style="32"/>
    <col min="8961" max="8961" width="18.85546875" style="32" customWidth="1"/>
    <col min="8962" max="8962" width="11.140625" style="32" customWidth="1"/>
    <col min="8963" max="8963" width="10.7109375" style="32" customWidth="1"/>
    <col min="8964" max="8964" width="11.140625" style="32" customWidth="1"/>
    <col min="8965" max="8965" width="10.85546875" style="32" customWidth="1"/>
    <col min="8966" max="8966" width="10.5703125" style="32" customWidth="1"/>
    <col min="8967" max="8967" width="12.28515625" style="32" customWidth="1"/>
    <col min="8968" max="8968" width="11.42578125" style="32" customWidth="1"/>
    <col min="8969" max="8969" width="9.140625" style="32"/>
    <col min="8970" max="8970" width="10.28515625" style="32" customWidth="1"/>
    <col min="8971" max="8971" width="11.42578125" style="32" customWidth="1"/>
    <col min="8972" max="8972" width="13" style="32" customWidth="1"/>
    <col min="8973" max="8973" width="11.7109375" style="32" customWidth="1"/>
    <col min="8974" max="9216" width="9.140625" style="32"/>
    <col min="9217" max="9217" width="18.85546875" style="32" customWidth="1"/>
    <col min="9218" max="9218" width="11.140625" style="32" customWidth="1"/>
    <col min="9219" max="9219" width="10.7109375" style="32" customWidth="1"/>
    <col min="9220" max="9220" width="11.140625" style="32" customWidth="1"/>
    <col min="9221" max="9221" width="10.85546875" style="32" customWidth="1"/>
    <col min="9222" max="9222" width="10.5703125" style="32" customWidth="1"/>
    <col min="9223" max="9223" width="12.28515625" style="32" customWidth="1"/>
    <col min="9224" max="9224" width="11.42578125" style="32" customWidth="1"/>
    <col min="9225" max="9225" width="9.140625" style="32"/>
    <col min="9226" max="9226" width="10.28515625" style="32" customWidth="1"/>
    <col min="9227" max="9227" width="11.42578125" style="32" customWidth="1"/>
    <col min="9228" max="9228" width="13" style="32" customWidth="1"/>
    <col min="9229" max="9229" width="11.7109375" style="32" customWidth="1"/>
    <col min="9230" max="9472" width="9.140625" style="32"/>
    <col min="9473" max="9473" width="18.85546875" style="32" customWidth="1"/>
    <col min="9474" max="9474" width="11.140625" style="32" customWidth="1"/>
    <col min="9475" max="9475" width="10.7109375" style="32" customWidth="1"/>
    <col min="9476" max="9476" width="11.140625" style="32" customWidth="1"/>
    <col min="9477" max="9477" width="10.85546875" style="32" customWidth="1"/>
    <col min="9478" max="9478" width="10.5703125" style="32" customWidth="1"/>
    <col min="9479" max="9479" width="12.28515625" style="32" customWidth="1"/>
    <col min="9480" max="9480" width="11.42578125" style="32" customWidth="1"/>
    <col min="9481" max="9481" width="9.140625" style="32"/>
    <col min="9482" max="9482" width="10.28515625" style="32" customWidth="1"/>
    <col min="9483" max="9483" width="11.42578125" style="32" customWidth="1"/>
    <col min="9484" max="9484" width="13" style="32" customWidth="1"/>
    <col min="9485" max="9485" width="11.7109375" style="32" customWidth="1"/>
    <col min="9486" max="9728" width="9.140625" style="32"/>
    <col min="9729" max="9729" width="18.85546875" style="32" customWidth="1"/>
    <col min="9730" max="9730" width="11.140625" style="32" customWidth="1"/>
    <col min="9731" max="9731" width="10.7109375" style="32" customWidth="1"/>
    <col min="9732" max="9732" width="11.140625" style="32" customWidth="1"/>
    <col min="9733" max="9733" width="10.85546875" style="32" customWidth="1"/>
    <col min="9734" max="9734" width="10.5703125" style="32" customWidth="1"/>
    <col min="9735" max="9735" width="12.28515625" style="32" customWidth="1"/>
    <col min="9736" max="9736" width="11.42578125" style="32" customWidth="1"/>
    <col min="9737" max="9737" width="9.140625" style="32"/>
    <col min="9738" max="9738" width="10.28515625" style="32" customWidth="1"/>
    <col min="9739" max="9739" width="11.42578125" style="32" customWidth="1"/>
    <col min="9740" max="9740" width="13" style="32" customWidth="1"/>
    <col min="9741" max="9741" width="11.7109375" style="32" customWidth="1"/>
    <col min="9742" max="9984" width="9.140625" style="32"/>
    <col min="9985" max="9985" width="18.85546875" style="32" customWidth="1"/>
    <col min="9986" max="9986" width="11.140625" style="32" customWidth="1"/>
    <col min="9987" max="9987" width="10.7109375" style="32" customWidth="1"/>
    <col min="9988" max="9988" width="11.140625" style="32" customWidth="1"/>
    <col min="9989" max="9989" width="10.85546875" style="32" customWidth="1"/>
    <col min="9990" max="9990" width="10.5703125" style="32" customWidth="1"/>
    <col min="9991" max="9991" width="12.28515625" style="32" customWidth="1"/>
    <col min="9992" max="9992" width="11.42578125" style="32" customWidth="1"/>
    <col min="9993" max="9993" width="9.140625" style="32"/>
    <col min="9994" max="9994" width="10.28515625" style="32" customWidth="1"/>
    <col min="9995" max="9995" width="11.42578125" style="32" customWidth="1"/>
    <col min="9996" max="9996" width="13" style="32" customWidth="1"/>
    <col min="9997" max="9997" width="11.7109375" style="32" customWidth="1"/>
    <col min="9998" max="10240" width="9.140625" style="32"/>
    <col min="10241" max="10241" width="18.85546875" style="32" customWidth="1"/>
    <col min="10242" max="10242" width="11.140625" style="32" customWidth="1"/>
    <col min="10243" max="10243" width="10.7109375" style="32" customWidth="1"/>
    <col min="10244" max="10244" width="11.140625" style="32" customWidth="1"/>
    <col min="10245" max="10245" width="10.85546875" style="32" customWidth="1"/>
    <col min="10246" max="10246" width="10.5703125" style="32" customWidth="1"/>
    <col min="10247" max="10247" width="12.28515625" style="32" customWidth="1"/>
    <col min="10248" max="10248" width="11.42578125" style="32" customWidth="1"/>
    <col min="10249" max="10249" width="9.140625" style="32"/>
    <col min="10250" max="10250" width="10.28515625" style="32" customWidth="1"/>
    <col min="10251" max="10251" width="11.42578125" style="32" customWidth="1"/>
    <col min="10252" max="10252" width="13" style="32" customWidth="1"/>
    <col min="10253" max="10253" width="11.7109375" style="32" customWidth="1"/>
    <col min="10254" max="10496" width="9.140625" style="32"/>
    <col min="10497" max="10497" width="18.85546875" style="32" customWidth="1"/>
    <col min="10498" max="10498" width="11.140625" style="32" customWidth="1"/>
    <col min="10499" max="10499" width="10.7109375" style="32" customWidth="1"/>
    <col min="10500" max="10500" width="11.140625" style="32" customWidth="1"/>
    <col min="10501" max="10501" width="10.85546875" style="32" customWidth="1"/>
    <col min="10502" max="10502" width="10.5703125" style="32" customWidth="1"/>
    <col min="10503" max="10503" width="12.28515625" style="32" customWidth="1"/>
    <col min="10504" max="10504" width="11.42578125" style="32" customWidth="1"/>
    <col min="10505" max="10505" width="9.140625" style="32"/>
    <col min="10506" max="10506" width="10.28515625" style="32" customWidth="1"/>
    <col min="10507" max="10507" width="11.42578125" style="32" customWidth="1"/>
    <col min="10508" max="10508" width="13" style="32" customWidth="1"/>
    <col min="10509" max="10509" width="11.7109375" style="32" customWidth="1"/>
    <col min="10510" max="10752" width="9.140625" style="32"/>
    <col min="10753" max="10753" width="18.85546875" style="32" customWidth="1"/>
    <col min="10754" max="10754" width="11.140625" style="32" customWidth="1"/>
    <col min="10755" max="10755" width="10.7109375" style="32" customWidth="1"/>
    <col min="10756" max="10756" width="11.140625" style="32" customWidth="1"/>
    <col min="10757" max="10757" width="10.85546875" style="32" customWidth="1"/>
    <col min="10758" max="10758" width="10.5703125" style="32" customWidth="1"/>
    <col min="10759" max="10759" width="12.28515625" style="32" customWidth="1"/>
    <col min="10760" max="10760" width="11.42578125" style="32" customWidth="1"/>
    <col min="10761" max="10761" width="9.140625" style="32"/>
    <col min="10762" max="10762" width="10.28515625" style="32" customWidth="1"/>
    <col min="10763" max="10763" width="11.42578125" style="32" customWidth="1"/>
    <col min="10764" max="10764" width="13" style="32" customWidth="1"/>
    <col min="10765" max="10765" width="11.7109375" style="32" customWidth="1"/>
    <col min="10766" max="11008" width="9.140625" style="32"/>
    <col min="11009" max="11009" width="18.85546875" style="32" customWidth="1"/>
    <col min="11010" max="11010" width="11.140625" style="32" customWidth="1"/>
    <col min="11011" max="11011" width="10.7109375" style="32" customWidth="1"/>
    <col min="11012" max="11012" width="11.140625" style="32" customWidth="1"/>
    <col min="11013" max="11013" width="10.85546875" style="32" customWidth="1"/>
    <col min="11014" max="11014" width="10.5703125" style="32" customWidth="1"/>
    <col min="11015" max="11015" width="12.28515625" style="32" customWidth="1"/>
    <col min="11016" max="11016" width="11.42578125" style="32" customWidth="1"/>
    <col min="11017" max="11017" width="9.140625" style="32"/>
    <col min="11018" max="11018" width="10.28515625" style="32" customWidth="1"/>
    <col min="11019" max="11019" width="11.42578125" style="32" customWidth="1"/>
    <col min="11020" max="11020" width="13" style="32" customWidth="1"/>
    <col min="11021" max="11021" width="11.7109375" style="32" customWidth="1"/>
    <col min="11022" max="11264" width="9.140625" style="32"/>
    <col min="11265" max="11265" width="18.85546875" style="32" customWidth="1"/>
    <col min="11266" max="11266" width="11.140625" style="32" customWidth="1"/>
    <col min="11267" max="11267" width="10.7109375" style="32" customWidth="1"/>
    <col min="11268" max="11268" width="11.140625" style="32" customWidth="1"/>
    <col min="11269" max="11269" width="10.85546875" style="32" customWidth="1"/>
    <col min="11270" max="11270" width="10.5703125" style="32" customWidth="1"/>
    <col min="11271" max="11271" width="12.28515625" style="32" customWidth="1"/>
    <col min="11272" max="11272" width="11.42578125" style="32" customWidth="1"/>
    <col min="11273" max="11273" width="9.140625" style="32"/>
    <col min="11274" max="11274" width="10.28515625" style="32" customWidth="1"/>
    <col min="11275" max="11275" width="11.42578125" style="32" customWidth="1"/>
    <col min="11276" max="11276" width="13" style="32" customWidth="1"/>
    <col min="11277" max="11277" width="11.7109375" style="32" customWidth="1"/>
    <col min="11278" max="11520" width="9.140625" style="32"/>
    <col min="11521" max="11521" width="18.85546875" style="32" customWidth="1"/>
    <col min="11522" max="11522" width="11.140625" style="32" customWidth="1"/>
    <col min="11523" max="11523" width="10.7109375" style="32" customWidth="1"/>
    <col min="11524" max="11524" width="11.140625" style="32" customWidth="1"/>
    <col min="11525" max="11525" width="10.85546875" style="32" customWidth="1"/>
    <col min="11526" max="11526" width="10.5703125" style="32" customWidth="1"/>
    <col min="11527" max="11527" width="12.28515625" style="32" customWidth="1"/>
    <col min="11528" max="11528" width="11.42578125" style="32" customWidth="1"/>
    <col min="11529" max="11529" width="9.140625" style="32"/>
    <col min="11530" max="11530" width="10.28515625" style="32" customWidth="1"/>
    <col min="11531" max="11531" width="11.42578125" style="32" customWidth="1"/>
    <col min="11532" max="11532" width="13" style="32" customWidth="1"/>
    <col min="11533" max="11533" width="11.7109375" style="32" customWidth="1"/>
    <col min="11534" max="11776" width="9.140625" style="32"/>
    <col min="11777" max="11777" width="18.85546875" style="32" customWidth="1"/>
    <col min="11778" max="11778" width="11.140625" style="32" customWidth="1"/>
    <col min="11779" max="11779" width="10.7109375" style="32" customWidth="1"/>
    <col min="11780" max="11780" width="11.140625" style="32" customWidth="1"/>
    <col min="11781" max="11781" width="10.85546875" style="32" customWidth="1"/>
    <col min="11782" max="11782" width="10.5703125" style="32" customWidth="1"/>
    <col min="11783" max="11783" width="12.28515625" style="32" customWidth="1"/>
    <col min="11784" max="11784" width="11.42578125" style="32" customWidth="1"/>
    <col min="11785" max="11785" width="9.140625" style="32"/>
    <col min="11786" max="11786" width="10.28515625" style="32" customWidth="1"/>
    <col min="11787" max="11787" width="11.42578125" style="32" customWidth="1"/>
    <col min="11788" max="11788" width="13" style="32" customWidth="1"/>
    <col min="11789" max="11789" width="11.7109375" style="32" customWidth="1"/>
    <col min="11790" max="12032" width="9.140625" style="32"/>
    <col min="12033" max="12033" width="18.85546875" style="32" customWidth="1"/>
    <col min="12034" max="12034" width="11.140625" style="32" customWidth="1"/>
    <col min="12035" max="12035" width="10.7109375" style="32" customWidth="1"/>
    <col min="12036" max="12036" width="11.140625" style="32" customWidth="1"/>
    <col min="12037" max="12037" width="10.85546875" style="32" customWidth="1"/>
    <col min="12038" max="12038" width="10.5703125" style="32" customWidth="1"/>
    <col min="12039" max="12039" width="12.28515625" style="32" customWidth="1"/>
    <col min="12040" max="12040" width="11.42578125" style="32" customWidth="1"/>
    <col min="12041" max="12041" width="9.140625" style="32"/>
    <col min="12042" max="12042" width="10.28515625" style="32" customWidth="1"/>
    <col min="12043" max="12043" width="11.42578125" style="32" customWidth="1"/>
    <col min="12044" max="12044" width="13" style="32" customWidth="1"/>
    <col min="12045" max="12045" width="11.7109375" style="32" customWidth="1"/>
    <col min="12046" max="12288" width="9.140625" style="32"/>
    <col min="12289" max="12289" width="18.85546875" style="32" customWidth="1"/>
    <col min="12290" max="12290" width="11.140625" style="32" customWidth="1"/>
    <col min="12291" max="12291" width="10.7109375" style="32" customWidth="1"/>
    <col min="12292" max="12292" width="11.140625" style="32" customWidth="1"/>
    <col min="12293" max="12293" width="10.85546875" style="32" customWidth="1"/>
    <col min="12294" max="12294" width="10.5703125" style="32" customWidth="1"/>
    <col min="12295" max="12295" width="12.28515625" style="32" customWidth="1"/>
    <col min="12296" max="12296" width="11.42578125" style="32" customWidth="1"/>
    <col min="12297" max="12297" width="9.140625" style="32"/>
    <col min="12298" max="12298" width="10.28515625" style="32" customWidth="1"/>
    <col min="12299" max="12299" width="11.42578125" style="32" customWidth="1"/>
    <col min="12300" max="12300" width="13" style="32" customWidth="1"/>
    <col min="12301" max="12301" width="11.7109375" style="32" customWidth="1"/>
    <col min="12302" max="12544" width="9.140625" style="32"/>
    <col min="12545" max="12545" width="18.85546875" style="32" customWidth="1"/>
    <col min="12546" max="12546" width="11.140625" style="32" customWidth="1"/>
    <col min="12547" max="12547" width="10.7109375" style="32" customWidth="1"/>
    <col min="12548" max="12548" width="11.140625" style="32" customWidth="1"/>
    <col min="12549" max="12549" width="10.85546875" style="32" customWidth="1"/>
    <col min="12550" max="12550" width="10.5703125" style="32" customWidth="1"/>
    <col min="12551" max="12551" width="12.28515625" style="32" customWidth="1"/>
    <col min="12552" max="12552" width="11.42578125" style="32" customWidth="1"/>
    <col min="12553" max="12553" width="9.140625" style="32"/>
    <col min="12554" max="12554" width="10.28515625" style="32" customWidth="1"/>
    <col min="12555" max="12555" width="11.42578125" style="32" customWidth="1"/>
    <col min="12556" max="12556" width="13" style="32" customWidth="1"/>
    <col min="12557" max="12557" width="11.7109375" style="32" customWidth="1"/>
    <col min="12558" max="12800" width="9.140625" style="32"/>
    <col min="12801" max="12801" width="18.85546875" style="32" customWidth="1"/>
    <col min="12802" max="12802" width="11.140625" style="32" customWidth="1"/>
    <col min="12803" max="12803" width="10.7109375" style="32" customWidth="1"/>
    <col min="12804" max="12804" width="11.140625" style="32" customWidth="1"/>
    <col min="12805" max="12805" width="10.85546875" style="32" customWidth="1"/>
    <col min="12806" max="12806" width="10.5703125" style="32" customWidth="1"/>
    <col min="12807" max="12807" width="12.28515625" style="32" customWidth="1"/>
    <col min="12808" max="12808" width="11.42578125" style="32" customWidth="1"/>
    <col min="12809" max="12809" width="9.140625" style="32"/>
    <col min="12810" max="12810" width="10.28515625" style="32" customWidth="1"/>
    <col min="12811" max="12811" width="11.42578125" style="32" customWidth="1"/>
    <col min="12812" max="12812" width="13" style="32" customWidth="1"/>
    <col min="12813" max="12813" width="11.7109375" style="32" customWidth="1"/>
    <col min="12814" max="13056" width="9.140625" style="32"/>
    <col min="13057" max="13057" width="18.85546875" style="32" customWidth="1"/>
    <col min="13058" max="13058" width="11.140625" style="32" customWidth="1"/>
    <col min="13059" max="13059" width="10.7109375" style="32" customWidth="1"/>
    <col min="13060" max="13060" width="11.140625" style="32" customWidth="1"/>
    <col min="13061" max="13061" width="10.85546875" style="32" customWidth="1"/>
    <col min="13062" max="13062" width="10.5703125" style="32" customWidth="1"/>
    <col min="13063" max="13063" width="12.28515625" style="32" customWidth="1"/>
    <col min="13064" max="13064" width="11.42578125" style="32" customWidth="1"/>
    <col min="13065" max="13065" width="9.140625" style="32"/>
    <col min="13066" max="13066" width="10.28515625" style="32" customWidth="1"/>
    <col min="13067" max="13067" width="11.42578125" style="32" customWidth="1"/>
    <col min="13068" max="13068" width="13" style="32" customWidth="1"/>
    <col min="13069" max="13069" width="11.7109375" style="32" customWidth="1"/>
    <col min="13070" max="13312" width="9.140625" style="32"/>
    <col min="13313" max="13313" width="18.85546875" style="32" customWidth="1"/>
    <col min="13314" max="13314" width="11.140625" style="32" customWidth="1"/>
    <col min="13315" max="13315" width="10.7109375" style="32" customWidth="1"/>
    <col min="13316" max="13316" width="11.140625" style="32" customWidth="1"/>
    <col min="13317" max="13317" width="10.85546875" style="32" customWidth="1"/>
    <col min="13318" max="13318" width="10.5703125" style="32" customWidth="1"/>
    <col min="13319" max="13319" width="12.28515625" style="32" customWidth="1"/>
    <col min="13320" max="13320" width="11.42578125" style="32" customWidth="1"/>
    <col min="13321" max="13321" width="9.140625" style="32"/>
    <col min="13322" max="13322" width="10.28515625" style="32" customWidth="1"/>
    <col min="13323" max="13323" width="11.42578125" style="32" customWidth="1"/>
    <col min="13324" max="13324" width="13" style="32" customWidth="1"/>
    <col min="13325" max="13325" width="11.7109375" style="32" customWidth="1"/>
    <col min="13326" max="13568" width="9.140625" style="32"/>
    <col min="13569" max="13569" width="18.85546875" style="32" customWidth="1"/>
    <col min="13570" max="13570" width="11.140625" style="32" customWidth="1"/>
    <col min="13571" max="13571" width="10.7109375" style="32" customWidth="1"/>
    <col min="13572" max="13572" width="11.140625" style="32" customWidth="1"/>
    <col min="13573" max="13573" width="10.85546875" style="32" customWidth="1"/>
    <col min="13574" max="13574" width="10.5703125" style="32" customWidth="1"/>
    <col min="13575" max="13575" width="12.28515625" style="32" customWidth="1"/>
    <col min="13576" max="13576" width="11.42578125" style="32" customWidth="1"/>
    <col min="13577" max="13577" width="9.140625" style="32"/>
    <col min="13578" max="13578" width="10.28515625" style="32" customWidth="1"/>
    <col min="13579" max="13579" width="11.42578125" style="32" customWidth="1"/>
    <col min="13580" max="13580" width="13" style="32" customWidth="1"/>
    <col min="13581" max="13581" width="11.7109375" style="32" customWidth="1"/>
    <col min="13582" max="13824" width="9.140625" style="32"/>
    <col min="13825" max="13825" width="18.85546875" style="32" customWidth="1"/>
    <col min="13826" max="13826" width="11.140625" style="32" customWidth="1"/>
    <col min="13827" max="13827" width="10.7109375" style="32" customWidth="1"/>
    <col min="13828" max="13828" width="11.140625" style="32" customWidth="1"/>
    <col min="13829" max="13829" width="10.85546875" style="32" customWidth="1"/>
    <col min="13830" max="13830" width="10.5703125" style="32" customWidth="1"/>
    <col min="13831" max="13831" width="12.28515625" style="32" customWidth="1"/>
    <col min="13832" max="13832" width="11.42578125" style="32" customWidth="1"/>
    <col min="13833" max="13833" width="9.140625" style="32"/>
    <col min="13834" max="13834" width="10.28515625" style="32" customWidth="1"/>
    <col min="13835" max="13835" width="11.42578125" style="32" customWidth="1"/>
    <col min="13836" max="13836" width="13" style="32" customWidth="1"/>
    <col min="13837" max="13837" width="11.7109375" style="32" customWidth="1"/>
    <col min="13838" max="14080" width="9.140625" style="32"/>
    <col min="14081" max="14081" width="18.85546875" style="32" customWidth="1"/>
    <col min="14082" max="14082" width="11.140625" style="32" customWidth="1"/>
    <col min="14083" max="14083" width="10.7109375" style="32" customWidth="1"/>
    <col min="14084" max="14084" width="11.140625" style="32" customWidth="1"/>
    <col min="14085" max="14085" width="10.85546875" style="32" customWidth="1"/>
    <col min="14086" max="14086" width="10.5703125" style="32" customWidth="1"/>
    <col min="14087" max="14087" width="12.28515625" style="32" customWidth="1"/>
    <col min="14088" max="14088" width="11.42578125" style="32" customWidth="1"/>
    <col min="14089" max="14089" width="9.140625" style="32"/>
    <col min="14090" max="14090" width="10.28515625" style="32" customWidth="1"/>
    <col min="14091" max="14091" width="11.42578125" style="32" customWidth="1"/>
    <col min="14092" max="14092" width="13" style="32" customWidth="1"/>
    <col min="14093" max="14093" width="11.7109375" style="32" customWidth="1"/>
    <col min="14094" max="14336" width="9.140625" style="32"/>
    <col min="14337" max="14337" width="18.85546875" style="32" customWidth="1"/>
    <col min="14338" max="14338" width="11.140625" style="32" customWidth="1"/>
    <col min="14339" max="14339" width="10.7109375" style="32" customWidth="1"/>
    <col min="14340" max="14340" width="11.140625" style="32" customWidth="1"/>
    <col min="14341" max="14341" width="10.85546875" style="32" customWidth="1"/>
    <col min="14342" max="14342" width="10.5703125" style="32" customWidth="1"/>
    <col min="14343" max="14343" width="12.28515625" style="32" customWidth="1"/>
    <col min="14344" max="14344" width="11.42578125" style="32" customWidth="1"/>
    <col min="14345" max="14345" width="9.140625" style="32"/>
    <col min="14346" max="14346" width="10.28515625" style="32" customWidth="1"/>
    <col min="14347" max="14347" width="11.42578125" style="32" customWidth="1"/>
    <col min="14348" max="14348" width="13" style="32" customWidth="1"/>
    <col min="14349" max="14349" width="11.7109375" style="32" customWidth="1"/>
    <col min="14350" max="14592" width="9.140625" style="32"/>
    <col min="14593" max="14593" width="18.85546875" style="32" customWidth="1"/>
    <col min="14594" max="14594" width="11.140625" style="32" customWidth="1"/>
    <col min="14595" max="14595" width="10.7109375" style="32" customWidth="1"/>
    <col min="14596" max="14596" width="11.140625" style="32" customWidth="1"/>
    <col min="14597" max="14597" width="10.85546875" style="32" customWidth="1"/>
    <col min="14598" max="14598" width="10.5703125" style="32" customWidth="1"/>
    <col min="14599" max="14599" width="12.28515625" style="32" customWidth="1"/>
    <col min="14600" max="14600" width="11.42578125" style="32" customWidth="1"/>
    <col min="14601" max="14601" width="9.140625" style="32"/>
    <col min="14602" max="14602" width="10.28515625" style="32" customWidth="1"/>
    <col min="14603" max="14603" width="11.42578125" style="32" customWidth="1"/>
    <col min="14604" max="14604" width="13" style="32" customWidth="1"/>
    <col min="14605" max="14605" width="11.7109375" style="32" customWidth="1"/>
    <col min="14606" max="14848" width="9.140625" style="32"/>
    <col min="14849" max="14849" width="18.85546875" style="32" customWidth="1"/>
    <col min="14850" max="14850" width="11.140625" style="32" customWidth="1"/>
    <col min="14851" max="14851" width="10.7109375" style="32" customWidth="1"/>
    <col min="14852" max="14852" width="11.140625" style="32" customWidth="1"/>
    <col min="14853" max="14853" width="10.85546875" style="32" customWidth="1"/>
    <col min="14854" max="14854" width="10.5703125" style="32" customWidth="1"/>
    <col min="14855" max="14855" width="12.28515625" style="32" customWidth="1"/>
    <col min="14856" max="14856" width="11.42578125" style="32" customWidth="1"/>
    <col min="14857" max="14857" width="9.140625" style="32"/>
    <col min="14858" max="14858" width="10.28515625" style="32" customWidth="1"/>
    <col min="14859" max="14859" width="11.42578125" style="32" customWidth="1"/>
    <col min="14860" max="14860" width="13" style="32" customWidth="1"/>
    <col min="14861" max="14861" width="11.7109375" style="32" customWidth="1"/>
    <col min="14862" max="15104" width="9.140625" style="32"/>
    <col min="15105" max="15105" width="18.85546875" style="32" customWidth="1"/>
    <col min="15106" max="15106" width="11.140625" style="32" customWidth="1"/>
    <col min="15107" max="15107" width="10.7109375" style="32" customWidth="1"/>
    <col min="15108" max="15108" width="11.140625" style="32" customWidth="1"/>
    <col min="15109" max="15109" width="10.85546875" style="32" customWidth="1"/>
    <col min="15110" max="15110" width="10.5703125" style="32" customWidth="1"/>
    <col min="15111" max="15111" width="12.28515625" style="32" customWidth="1"/>
    <col min="15112" max="15112" width="11.42578125" style="32" customWidth="1"/>
    <col min="15113" max="15113" width="9.140625" style="32"/>
    <col min="15114" max="15114" width="10.28515625" style="32" customWidth="1"/>
    <col min="15115" max="15115" width="11.42578125" style="32" customWidth="1"/>
    <col min="15116" max="15116" width="13" style="32" customWidth="1"/>
    <col min="15117" max="15117" width="11.7109375" style="32" customWidth="1"/>
    <col min="15118" max="15360" width="9.140625" style="32"/>
    <col min="15361" max="15361" width="18.85546875" style="32" customWidth="1"/>
    <col min="15362" max="15362" width="11.140625" style="32" customWidth="1"/>
    <col min="15363" max="15363" width="10.7109375" style="32" customWidth="1"/>
    <col min="15364" max="15364" width="11.140625" style="32" customWidth="1"/>
    <col min="15365" max="15365" width="10.85546875" style="32" customWidth="1"/>
    <col min="15366" max="15366" width="10.5703125" style="32" customWidth="1"/>
    <col min="15367" max="15367" width="12.28515625" style="32" customWidth="1"/>
    <col min="15368" max="15368" width="11.42578125" style="32" customWidth="1"/>
    <col min="15369" max="15369" width="9.140625" style="32"/>
    <col min="15370" max="15370" width="10.28515625" style="32" customWidth="1"/>
    <col min="15371" max="15371" width="11.42578125" style="32" customWidth="1"/>
    <col min="15372" max="15372" width="13" style="32" customWidth="1"/>
    <col min="15373" max="15373" width="11.7109375" style="32" customWidth="1"/>
    <col min="15374" max="15616" width="9.140625" style="32"/>
    <col min="15617" max="15617" width="18.85546875" style="32" customWidth="1"/>
    <col min="15618" max="15618" width="11.140625" style="32" customWidth="1"/>
    <col min="15619" max="15619" width="10.7109375" style="32" customWidth="1"/>
    <col min="15620" max="15620" width="11.140625" style="32" customWidth="1"/>
    <col min="15621" max="15621" width="10.85546875" style="32" customWidth="1"/>
    <col min="15622" max="15622" width="10.5703125" style="32" customWidth="1"/>
    <col min="15623" max="15623" width="12.28515625" style="32" customWidth="1"/>
    <col min="15624" max="15624" width="11.42578125" style="32" customWidth="1"/>
    <col min="15625" max="15625" width="9.140625" style="32"/>
    <col min="15626" max="15626" width="10.28515625" style="32" customWidth="1"/>
    <col min="15627" max="15627" width="11.42578125" style="32" customWidth="1"/>
    <col min="15628" max="15628" width="13" style="32" customWidth="1"/>
    <col min="15629" max="15629" width="11.7109375" style="32" customWidth="1"/>
    <col min="15630" max="15872" width="9.140625" style="32"/>
    <col min="15873" max="15873" width="18.85546875" style="32" customWidth="1"/>
    <col min="15874" max="15874" width="11.140625" style="32" customWidth="1"/>
    <col min="15875" max="15875" width="10.7109375" style="32" customWidth="1"/>
    <col min="15876" max="15876" width="11.140625" style="32" customWidth="1"/>
    <col min="15877" max="15877" width="10.85546875" style="32" customWidth="1"/>
    <col min="15878" max="15878" width="10.5703125" style="32" customWidth="1"/>
    <col min="15879" max="15879" width="12.28515625" style="32" customWidth="1"/>
    <col min="15880" max="15880" width="11.42578125" style="32" customWidth="1"/>
    <col min="15881" max="15881" width="9.140625" style="32"/>
    <col min="15882" max="15882" width="10.28515625" style="32" customWidth="1"/>
    <col min="15883" max="15883" width="11.42578125" style="32" customWidth="1"/>
    <col min="15884" max="15884" width="13" style="32" customWidth="1"/>
    <col min="15885" max="15885" width="11.7109375" style="32" customWidth="1"/>
    <col min="15886" max="16128" width="9.140625" style="32"/>
    <col min="16129" max="16129" width="18.85546875" style="32" customWidth="1"/>
    <col min="16130" max="16130" width="11.140625" style="32" customWidth="1"/>
    <col min="16131" max="16131" width="10.7109375" style="32" customWidth="1"/>
    <col min="16132" max="16132" width="11.140625" style="32" customWidth="1"/>
    <col min="16133" max="16133" width="10.85546875" style="32" customWidth="1"/>
    <col min="16134" max="16134" width="10.5703125" style="32" customWidth="1"/>
    <col min="16135" max="16135" width="12.28515625" style="32" customWidth="1"/>
    <col min="16136" max="16136" width="11.42578125" style="32" customWidth="1"/>
    <col min="16137" max="16137" width="9.140625" style="32"/>
    <col min="16138" max="16138" width="10.28515625" style="32" customWidth="1"/>
    <col min="16139" max="16139" width="11.42578125" style="32" customWidth="1"/>
    <col min="16140" max="16140" width="13" style="32" customWidth="1"/>
    <col min="16141" max="16141" width="11.7109375" style="32" customWidth="1"/>
    <col min="16142" max="16384" width="9.140625" style="32"/>
  </cols>
  <sheetData>
    <row r="1" spans="1:13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>
      <c r="A2" s="4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5" t="s">
        <v>0</v>
      </c>
    </row>
    <row r="3" spans="1:13">
      <c r="A3" s="61"/>
      <c r="B3" s="44">
        <v>2017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7" customHeight="1">
      <c r="A4" s="62"/>
      <c r="B4" s="51" t="s">
        <v>17</v>
      </c>
      <c r="C4" s="52"/>
      <c r="D4" s="52" t="s">
        <v>8</v>
      </c>
      <c r="E4" s="52"/>
      <c r="F4" s="52" t="s">
        <v>9</v>
      </c>
      <c r="G4" s="53"/>
      <c r="H4" s="52" t="s">
        <v>10</v>
      </c>
      <c r="I4" s="52"/>
      <c r="J4" s="54" t="s">
        <v>11</v>
      </c>
      <c r="K4" s="54"/>
      <c r="L4" s="54" t="s">
        <v>12</v>
      </c>
      <c r="M4" s="55"/>
    </row>
    <row r="5" spans="1:13" ht="56.25">
      <c r="A5" s="63"/>
      <c r="B5" s="26" t="s">
        <v>13</v>
      </c>
      <c r="C5" s="27" t="s">
        <v>6</v>
      </c>
      <c r="D5" s="26" t="s">
        <v>13</v>
      </c>
      <c r="E5" s="27" t="s">
        <v>6</v>
      </c>
      <c r="F5" s="26" t="s">
        <v>13</v>
      </c>
      <c r="G5" s="27" t="s">
        <v>6</v>
      </c>
      <c r="H5" s="26" t="s">
        <v>13</v>
      </c>
      <c r="I5" s="27" t="s">
        <v>6</v>
      </c>
      <c r="J5" s="26" t="s">
        <v>13</v>
      </c>
      <c r="K5" s="27" t="s">
        <v>6</v>
      </c>
      <c r="L5" s="26" t="s">
        <v>13</v>
      </c>
      <c r="M5" s="27" t="s">
        <v>6</v>
      </c>
    </row>
    <row r="6" spans="1:13">
      <c r="A6" s="40" t="s">
        <v>19</v>
      </c>
      <c r="B6" s="34">
        <v>5713</v>
      </c>
      <c r="C6" s="34">
        <v>567833</v>
      </c>
      <c r="D6" s="34">
        <v>4229</v>
      </c>
      <c r="E6" s="34">
        <v>169257</v>
      </c>
      <c r="F6" s="34">
        <v>1160</v>
      </c>
      <c r="G6" s="34">
        <v>150414</v>
      </c>
      <c r="H6" s="34">
        <v>301</v>
      </c>
      <c r="I6" s="34">
        <v>168246</v>
      </c>
      <c r="J6" s="34">
        <v>21</v>
      </c>
      <c r="K6" s="34">
        <v>55056</v>
      </c>
      <c r="L6" s="34">
        <v>2</v>
      </c>
      <c r="M6" s="34">
        <v>24860</v>
      </c>
    </row>
    <row r="7" spans="1:13">
      <c r="A7" s="29"/>
      <c r="B7" s="29"/>
      <c r="C7" s="29"/>
      <c r="D7" s="29"/>
      <c r="E7" s="29"/>
      <c r="F7" s="29"/>
      <c r="G7" s="29"/>
      <c r="H7" s="29"/>
      <c r="I7" s="29"/>
      <c r="J7" s="30"/>
      <c r="K7" s="30"/>
      <c r="L7" s="30"/>
      <c r="M7" s="33" t="s">
        <v>16</v>
      </c>
    </row>
    <row r="8" spans="1:13">
      <c r="A8" s="44"/>
      <c r="B8" s="59">
        <v>2018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ht="25.5" customHeight="1">
      <c r="A9" s="44"/>
      <c r="B9" s="51" t="s">
        <v>17</v>
      </c>
      <c r="C9" s="52"/>
      <c r="D9" s="52" t="s">
        <v>8</v>
      </c>
      <c r="E9" s="52"/>
      <c r="F9" s="52" t="s">
        <v>9</v>
      </c>
      <c r="G9" s="53"/>
      <c r="H9" s="52" t="s">
        <v>10</v>
      </c>
      <c r="I9" s="52"/>
      <c r="J9" s="54" t="s">
        <v>11</v>
      </c>
      <c r="K9" s="54"/>
      <c r="L9" s="54" t="s">
        <v>12</v>
      </c>
      <c r="M9" s="55"/>
    </row>
    <row r="10" spans="1:13" ht="56.25">
      <c r="A10" s="44"/>
      <c r="B10" s="26" t="s">
        <v>13</v>
      </c>
      <c r="C10" s="27" t="s">
        <v>6</v>
      </c>
      <c r="D10" s="26" t="s">
        <v>13</v>
      </c>
      <c r="E10" s="27" t="s">
        <v>6</v>
      </c>
      <c r="F10" s="26" t="s">
        <v>13</v>
      </c>
      <c r="G10" s="27" t="s">
        <v>6</v>
      </c>
      <c r="H10" s="26" t="s">
        <v>13</v>
      </c>
      <c r="I10" s="27" t="s">
        <v>6</v>
      </c>
      <c r="J10" s="26" t="s">
        <v>13</v>
      </c>
      <c r="K10" s="27" t="s">
        <v>6</v>
      </c>
      <c r="L10" s="26" t="s">
        <v>13</v>
      </c>
      <c r="M10" s="27" t="s">
        <v>6</v>
      </c>
    </row>
    <row r="11" spans="1:13">
      <c r="B11" s="34">
        <v>5757</v>
      </c>
      <c r="C11" s="34">
        <v>616990</v>
      </c>
      <c r="D11" s="34">
        <v>4602</v>
      </c>
      <c r="E11" s="34">
        <v>182258</v>
      </c>
      <c r="F11" s="34">
        <v>968</v>
      </c>
      <c r="G11" s="34">
        <v>196394</v>
      </c>
      <c r="H11" s="34">
        <v>166</v>
      </c>
      <c r="I11" s="34">
        <v>145711</v>
      </c>
      <c r="J11" s="34">
        <v>18</v>
      </c>
      <c r="K11" s="34">
        <v>54244</v>
      </c>
      <c r="L11" s="34">
        <v>3</v>
      </c>
      <c r="M11" s="34">
        <v>38383</v>
      </c>
    </row>
    <row r="12" spans="1:1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3" t="s">
        <v>16</v>
      </c>
    </row>
    <row r="13" spans="1:13">
      <c r="A13" s="44"/>
      <c r="B13" s="59">
        <v>2019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33.75" customHeight="1">
      <c r="A14" s="44"/>
      <c r="B14" s="51" t="s">
        <v>17</v>
      </c>
      <c r="C14" s="52"/>
      <c r="D14" s="52" t="s">
        <v>8</v>
      </c>
      <c r="E14" s="52"/>
      <c r="F14" s="52" t="s">
        <v>9</v>
      </c>
      <c r="G14" s="53"/>
      <c r="H14" s="52" t="s">
        <v>10</v>
      </c>
      <c r="I14" s="52"/>
      <c r="J14" s="54" t="s">
        <v>11</v>
      </c>
      <c r="K14" s="54"/>
      <c r="L14" s="54" t="s">
        <v>12</v>
      </c>
      <c r="M14" s="55"/>
    </row>
    <row r="15" spans="1:13" ht="56.25">
      <c r="A15" s="44"/>
      <c r="B15" s="26" t="s">
        <v>13</v>
      </c>
      <c r="C15" s="27" t="s">
        <v>6</v>
      </c>
      <c r="D15" s="26" t="s">
        <v>13</v>
      </c>
      <c r="E15" s="27" t="s">
        <v>6</v>
      </c>
      <c r="F15" s="26" t="s">
        <v>13</v>
      </c>
      <c r="G15" s="27" t="s">
        <v>6</v>
      </c>
      <c r="H15" s="26" t="s">
        <v>13</v>
      </c>
      <c r="I15" s="27" t="s">
        <v>6</v>
      </c>
      <c r="J15" s="26" t="s">
        <v>13</v>
      </c>
      <c r="K15" s="27" t="s">
        <v>6</v>
      </c>
      <c r="L15" s="26" t="s">
        <v>13</v>
      </c>
      <c r="M15" s="27" t="s">
        <v>6</v>
      </c>
    </row>
    <row r="16" spans="1:13">
      <c r="A16" s="40" t="s">
        <v>19</v>
      </c>
      <c r="B16" s="34">
        <v>9529</v>
      </c>
      <c r="C16" s="34">
        <v>625773</v>
      </c>
      <c r="D16" s="34">
        <v>8502</v>
      </c>
      <c r="E16" s="34">
        <v>207786</v>
      </c>
      <c r="F16" s="34">
        <v>862</v>
      </c>
      <c r="G16" s="34">
        <v>162607</v>
      </c>
      <c r="H16" s="34">
        <v>146</v>
      </c>
      <c r="I16" s="34">
        <v>168873</v>
      </c>
      <c r="J16" s="34">
        <v>16</v>
      </c>
      <c r="K16" s="34">
        <v>48123</v>
      </c>
      <c r="L16" s="34">
        <v>3</v>
      </c>
      <c r="M16" s="34">
        <v>38383</v>
      </c>
    </row>
    <row r="17" spans="1:1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3" t="s">
        <v>16</v>
      </c>
    </row>
    <row r="18" spans="1:13">
      <c r="A18" s="57">
        <v>2020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33.75" customHeight="1">
      <c r="A19" s="35"/>
      <c r="B19" s="51" t="s">
        <v>17</v>
      </c>
      <c r="C19" s="52"/>
      <c r="D19" s="52" t="s">
        <v>8</v>
      </c>
      <c r="E19" s="52"/>
      <c r="F19" s="52" t="s">
        <v>9</v>
      </c>
      <c r="G19" s="53"/>
      <c r="H19" s="52" t="s">
        <v>10</v>
      </c>
      <c r="I19" s="52"/>
      <c r="J19" s="54" t="s">
        <v>11</v>
      </c>
      <c r="K19" s="54"/>
      <c r="L19" s="54" t="s">
        <v>12</v>
      </c>
      <c r="M19" s="55"/>
    </row>
    <row r="20" spans="1:13" ht="56.25">
      <c r="A20" s="35"/>
      <c r="B20" s="26" t="s">
        <v>13</v>
      </c>
      <c r="C20" s="27" t="s">
        <v>6</v>
      </c>
      <c r="D20" s="26" t="s">
        <v>13</v>
      </c>
      <c r="E20" s="27" t="s">
        <v>6</v>
      </c>
      <c r="F20" s="26" t="s">
        <v>13</v>
      </c>
      <c r="G20" s="27" t="s">
        <v>6</v>
      </c>
      <c r="H20" s="26" t="s">
        <v>13</v>
      </c>
      <c r="I20" s="27" t="s">
        <v>6</v>
      </c>
      <c r="J20" s="26" t="s">
        <v>13</v>
      </c>
      <c r="K20" s="27" t="s">
        <v>6</v>
      </c>
      <c r="L20" s="26" t="s">
        <v>13</v>
      </c>
      <c r="M20" s="27" t="s">
        <v>6</v>
      </c>
    </row>
    <row r="21" spans="1:13">
      <c r="A21" s="40" t="s">
        <v>19</v>
      </c>
      <c r="B21" s="3">
        <v>4294</v>
      </c>
      <c r="C21" s="3">
        <v>588842</v>
      </c>
      <c r="D21" s="3">
        <v>3419</v>
      </c>
      <c r="E21" s="3">
        <v>147392</v>
      </c>
      <c r="F21" s="3">
        <v>657</v>
      </c>
      <c r="G21" s="3">
        <v>132184</v>
      </c>
      <c r="H21" s="3">
        <v>162</v>
      </c>
      <c r="I21" s="3">
        <v>145929</v>
      </c>
      <c r="J21" s="3">
        <v>54</v>
      </c>
      <c r="K21" s="3">
        <v>138007</v>
      </c>
      <c r="L21" s="3">
        <v>2</v>
      </c>
      <c r="M21" s="3">
        <v>25329</v>
      </c>
    </row>
    <row r="22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3" t="s">
        <v>16</v>
      </c>
    </row>
    <row r="23" spans="1:13">
      <c r="A23" s="57">
        <v>2021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ht="35.25" customHeight="1">
      <c r="A24" s="58"/>
      <c r="B24" s="51" t="s">
        <v>17</v>
      </c>
      <c r="C24" s="52"/>
      <c r="D24" s="52" t="s">
        <v>8</v>
      </c>
      <c r="E24" s="52"/>
      <c r="F24" s="52" t="s">
        <v>9</v>
      </c>
      <c r="G24" s="53"/>
      <c r="H24" s="52" t="s">
        <v>10</v>
      </c>
      <c r="I24" s="52"/>
      <c r="J24" s="54" t="s">
        <v>11</v>
      </c>
      <c r="K24" s="54"/>
      <c r="L24" s="54" t="s">
        <v>12</v>
      </c>
      <c r="M24" s="55"/>
    </row>
    <row r="25" spans="1:13" ht="56.25">
      <c r="A25" s="58"/>
      <c r="B25" s="26" t="s">
        <v>13</v>
      </c>
      <c r="C25" s="27" t="s">
        <v>6</v>
      </c>
      <c r="D25" s="26" t="s">
        <v>13</v>
      </c>
      <c r="E25" s="27" t="s">
        <v>6</v>
      </c>
      <c r="F25" s="26" t="s">
        <v>13</v>
      </c>
      <c r="G25" s="27" t="s">
        <v>6</v>
      </c>
      <c r="H25" s="26" t="s">
        <v>13</v>
      </c>
      <c r="I25" s="27" t="s">
        <v>6</v>
      </c>
      <c r="J25" s="26" t="s">
        <v>13</v>
      </c>
      <c r="K25" s="27" t="s">
        <v>6</v>
      </c>
      <c r="L25" s="26" t="s">
        <v>13</v>
      </c>
      <c r="M25" s="27" t="s">
        <v>6</v>
      </c>
    </row>
    <row r="26" spans="1:13">
      <c r="A26" s="40" t="s">
        <v>19</v>
      </c>
      <c r="B26" s="31">
        <v>4903</v>
      </c>
      <c r="C26" s="31">
        <v>725818</v>
      </c>
      <c r="D26" s="7">
        <v>3817</v>
      </c>
      <c r="E26" s="7">
        <v>125139</v>
      </c>
      <c r="F26" s="7">
        <v>729</v>
      </c>
      <c r="G26" s="7">
        <v>134612</v>
      </c>
      <c r="H26" s="7">
        <v>335</v>
      </c>
      <c r="I26" s="7">
        <v>378319</v>
      </c>
      <c r="J26" s="7">
        <v>19</v>
      </c>
      <c r="K26" s="7">
        <v>51877</v>
      </c>
      <c r="L26" s="7">
        <v>3</v>
      </c>
      <c r="M26" s="7">
        <v>35871</v>
      </c>
    </row>
    <row r="27" spans="1:1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3" t="s">
        <v>16</v>
      </c>
    </row>
    <row r="28" spans="1:13">
      <c r="A28" s="56">
        <v>2022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ht="37.5" customHeight="1">
      <c r="A29" s="44"/>
      <c r="B29" s="51" t="s">
        <v>17</v>
      </c>
      <c r="C29" s="52"/>
      <c r="D29" s="52" t="s">
        <v>8</v>
      </c>
      <c r="E29" s="52"/>
      <c r="F29" s="52" t="s">
        <v>9</v>
      </c>
      <c r="G29" s="53"/>
      <c r="H29" s="52" t="s">
        <v>10</v>
      </c>
      <c r="I29" s="52"/>
      <c r="J29" s="54" t="s">
        <v>11</v>
      </c>
      <c r="K29" s="54"/>
      <c r="L29" s="54" t="s">
        <v>12</v>
      </c>
      <c r="M29" s="55"/>
    </row>
    <row r="30" spans="1:13" ht="56.25">
      <c r="A30" s="44"/>
      <c r="B30" s="26" t="s">
        <v>13</v>
      </c>
      <c r="C30" s="27" t="s">
        <v>6</v>
      </c>
      <c r="D30" s="26" t="s">
        <v>13</v>
      </c>
      <c r="E30" s="27" t="s">
        <v>6</v>
      </c>
      <c r="F30" s="26" t="s">
        <v>13</v>
      </c>
      <c r="G30" s="27" t="s">
        <v>6</v>
      </c>
      <c r="H30" s="26" t="s">
        <v>13</v>
      </c>
      <c r="I30" s="27" t="s">
        <v>6</v>
      </c>
      <c r="J30" s="26" t="s">
        <v>13</v>
      </c>
      <c r="K30" s="27" t="s">
        <v>6</v>
      </c>
      <c r="L30" s="26" t="s">
        <v>13</v>
      </c>
      <c r="M30" s="27" t="s">
        <v>6</v>
      </c>
    </row>
    <row r="31" spans="1:13">
      <c r="A31" s="40" t="s">
        <v>19</v>
      </c>
      <c r="B31" s="37">
        <v>2954</v>
      </c>
      <c r="C31" s="37">
        <v>592637</v>
      </c>
      <c r="D31" s="37">
        <v>1994</v>
      </c>
      <c r="E31" s="37">
        <v>93068</v>
      </c>
      <c r="F31" s="37">
        <v>652</v>
      </c>
      <c r="G31" s="37">
        <v>132749</v>
      </c>
      <c r="H31" s="37">
        <v>285</v>
      </c>
      <c r="I31" s="37">
        <v>271103</v>
      </c>
      <c r="J31" s="37">
        <v>21</v>
      </c>
      <c r="K31" s="37">
        <v>59846</v>
      </c>
      <c r="L31" s="37">
        <v>3</v>
      </c>
      <c r="M31" s="37">
        <v>35871</v>
      </c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 t="s">
        <v>16</v>
      </c>
    </row>
    <row r="33" spans="1:13">
      <c r="A33" s="44"/>
      <c r="B33" s="44">
        <v>2023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25.5" customHeight="1">
      <c r="A34" s="44"/>
      <c r="B34" s="51" t="s">
        <v>17</v>
      </c>
      <c r="C34" s="52"/>
      <c r="D34" s="52" t="s">
        <v>8</v>
      </c>
      <c r="E34" s="52"/>
      <c r="F34" s="52" t="s">
        <v>9</v>
      </c>
      <c r="G34" s="53"/>
      <c r="H34" s="52" t="s">
        <v>10</v>
      </c>
      <c r="I34" s="52"/>
      <c r="J34" s="54" t="s">
        <v>11</v>
      </c>
      <c r="K34" s="54"/>
      <c r="L34" s="54" t="s">
        <v>12</v>
      </c>
      <c r="M34" s="55"/>
    </row>
    <row r="35" spans="1:13" ht="56.25">
      <c r="A35" s="44"/>
      <c r="B35" s="26" t="s">
        <v>13</v>
      </c>
      <c r="C35" s="27" t="s">
        <v>6</v>
      </c>
      <c r="D35" s="26" t="s">
        <v>13</v>
      </c>
      <c r="E35" s="27" t="s">
        <v>6</v>
      </c>
      <c r="F35" s="26" t="s">
        <v>13</v>
      </c>
      <c r="G35" s="27" t="s">
        <v>6</v>
      </c>
      <c r="H35" s="26" t="s">
        <v>13</v>
      </c>
      <c r="I35" s="27" t="s">
        <v>6</v>
      </c>
      <c r="J35" s="26" t="s">
        <v>13</v>
      </c>
      <c r="K35" s="27" t="s">
        <v>6</v>
      </c>
      <c r="L35" s="26" t="s">
        <v>13</v>
      </c>
      <c r="M35" s="27" t="s">
        <v>6</v>
      </c>
    </row>
    <row r="36" spans="1:13">
      <c r="A36" s="40" t="s">
        <v>19</v>
      </c>
      <c r="B36" s="37">
        <v>5309</v>
      </c>
      <c r="C36" s="37">
        <v>842046</v>
      </c>
      <c r="D36" s="37">
        <v>3670</v>
      </c>
      <c r="E36" s="37">
        <v>155829</v>
      </c>
      <c r="F36" s="37">
        <v>1367</v>
      </c>
      <c r="G36" s="37">
        <v>254984</v>
      </c>
      <c r="H36" s="37">
        <v>195</v>
      </c>
      <c r="I36" s="3">
        <v>200147</v>
      </c>
      <c r="J36" s="3">
        <v>73</v>
      </c>
      <c r="K36" s="3">
        <v>195043</v>
      </c>
      <c r="L36" s="3">
        <v>3</v>
      </c>
      <c r="M36" s="3">
        <v>36043</v>
      </c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 t="s">
        <v>16</v>
      </c>
    </row>
    <row r="38" spans="1:13">
      <c r="A38" s="44"/>
      <c r="B38" s="44">
        <v>2024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25.5" customHeight="1">
      <c r="A39" s="44"/>
      <c r="B39" s="51" t="s">
        <v>17</v>
      </c>
      <c r="C39" s="52"/>
      <c r="D39" s="52" t="s">
        <v>8</v>
      </c>
      <c r="E39" s="52"/>
      <c r="F39" s="52" t="s">
        <v>9</v>
      </c>
      <c r="G39" s="53"/>
      <c r="H39" s="52" t="s">
        <v>10</v>
      </c>
      <c r="I39" s="52"/>
      <c r="J39" s="54" t="s">
        <v>11</v>
      </c>
      <c r="K39" s="54"/>
      <c r="L39" s="54" t="s">
        <v>12</v>
      </c>
      <c r="M39" s="55"/>
    </row>
    <row r="40" spans="1:13" ht="56.25">
      <c r="A40" s="44"/>
      <c r="B40" s="38" t="s">
        <v>13</v>
      </c>
      <c r="C40" s="39" t="s">
        <v>6</v>
      </c>
      <c r="D40" s="38" t="s">
        <v>13</v>
      </c>
      <c r="E40" s="39" t="s">
        <v>6</v>
      </c>
      <c r="F40" s="38" t="s">
        <v>13</v>
      </c>
      <c r="G40" s="39" t="s">
        <v>6</v>
      </c>
      <c r="H40" s="38" t="s">
        <v>13</v>
      </c>
      <c r="I40" s="39" t="s">
        <v>6</v>
      </c>
      <c r="J40" s="38" t="s">
        <v>13</v>
      </c>
      <c r="K40" s="39" t="s">
        <v>6</v>
      </c>
      <c r="L40" s="38" t="s">
        <v>13</v>
      </c>
      <c r="M40" s="39" t="s">
        <v>6</v>
      </c>
    </row>
    <row r="41" spans="1:13">
      <c r="A41" s="40" t="s">
        <v>19</v>
      </c>
      <c r="B41" s="37">
        <v>5326</v>
      </c>
      <c r="C41" s="37">
        <v>925839</v>
      </c>
      <c r="D41" s="37">
        <v>3707</v>
      </c>
      <c r="E41" s="37">
        <v>171159</v>
      </c>
      <c r="F41" s="37">
        <v>1256</v>
      </c>
      <c r="G41" s="37">
        <v>258827</v>
      </c>
      <c r="H41" s="37">
        <v>339</v>
      </c>
      <c r="I41" s="3">
        <v>404458</v>
      </c>
      <c r="J41" s="3">
        <v>22</v>
      </c>
      <c r="K41" s="3">
        <v>64470</v>
      </c>
      <c r="L41" s="3">
        <v>2</v>
      </c>
      <c r="M41" s="3">
        <v>26923</v>
      </c>
    </row>
    <row r="42" spans="1:13" ht="15" customHeight="1">
      <c r="A42" s="50" t="s">
        <v>18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mergeCells count="65">
    <mergeCell ref="A1:M1"/>
    <mergeCell ref="A3:A5"/>
    <mergeCell ref="B3:M3"/>
    <mergeCell ref="B4:C4"/>
    <mergeCell ref="D4:E4"/>
    <mergeCell ref="F4:G4"/>
    <mergeCell ref="H4:I4"/>
    <mergeCell ref="J4:K4"/>
    <mergeCell ref="L4:M4"/>
    <mergeCell ref="A8:A10"/>
    <mergeCell ref="B8:M8"/>
    <mergeCell ref="B9:C9"/>
    <mergeCell ref="D9:E9"/>
    <mergeCell ref="F9:G9"/>
    <mergeCell ref="H9:I9"/>
    <mergeCell ref="J9:K9"/>
    <mergeCell ref="L9:M9"/>
    <mergeCell ref="A13:A15"/>
    <mergeCell ref="B13:M13"/>
    <mergeCell ref="B14:C14"/>
    <mergeCell ref="D14:E14"/>
    <mergeCell ref="F14:G14"/>
    <mergeCell ref="H14:I14"/>
    <mergeCell ref="J14:K14"/>
    <mergeCell ref="L14:M14"/>
    <mergeCell ref="A18:M18"/>
    <mergeCell ref="B19:C19"/>
    <mergeCell ref="D19:E19"/>
    <mergeCell ref="F19:G19"/>
    <mergeCell ref="H19:I19"/>
    <mergeCell ref="J19:K19"/>
    <mergeCell ref="L19:M19"/>
    <mergeCell ref="L39:M39"/>
    <mergeCell ref="A23:M23"/>
    <mergeCell ref="A24:A25"/>
    <mergeCell ref="B24:C24"/>
    <mergeCell ref="D24:E24"/>
    <mergeCell ref="F24:G24"/>
    <mergeCell ref="H24:I24"/>
    <mergeCell ref="J24:K24"/>
    <mergeCell ref="L24:M24"/>
    <mergeCell ref="A28:M28"/>
    <mergeCell ref="A29:A30"/>
    <mergeCell ref="B29:C29"/>
    <mergeCell ref="D29:E29"/>
    <mergeCell ref="F29:G29"/>
    <mergeCell ref="H29:I29"/>
    <mergeCell ref="J29:K29"/>
    <mergeCell ref="L29:M29"/>
    <mergeCell ref="A42:M42"/>
    <mergeCell ref="A33:A35"/>
    <mergeCell ref="B33:M33"/>
    <mergeCell ref="B34:C34"/>
    <mergeCell ref="D34:E34"/>
    <mergeCell ref="F34:G34"/>
    <mergeCell ref="H34:I34"/>
    <mergeCell ref="J34:K34"/>
    <mergeCell ref="L34:M34"/>
    <mergeCell ref="A38:A40"/>
    <mergeCell ref="B38:M38"/>
    <mergeCell ref="B39:C39"/>
    <mergeCell ref="D39:E39"/>
    <mergeCell ref="F39:G39"/>
    <mergeCell ref="H39:I39"/>
    <mergeCell ref="J39:K39"/>
  </mergeCells>
  <pageMargins left="0.78740157480314965" right="0.39370078740157483" top="0.39370078740157483" bottom="0.39370078740157483" header="0.39370078740157483" footer="0.3937007874015748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1"/>
  <sheetViews>
    <sheetView zoomScaleSheetLayoutView="100" workbookViewId="0">
      <selection activeCell="A2" sqref="A2"/>
    </sheetView>
  </sheetViews>
  <sheetFormatPr defaultRowHeight="11.25"/>
  <cols>
    <col min="1" max="1" width="29.140625" style="20" customWidth="1"/>
    <col min="2" max="7" width="15.7109375" style="20" customWidth="1"/>
    <col min="8" max="16384" width="9.140625" style="4"/>
  </cols>
  <sheetData>
    <row r="1" spans="1:7" ht="15">
      <c r="A1" s="64" t="s">
        <v>21</v>
      </c>
      <c r="B1" s="64"/>
      <c r="C1" s="64"/>
      <c r="D1" s="64"/>
      <c r="E1" s="64"/>
      <c r="F1" s="64"/>
      <c r="G1" s="64"/>
    </row>
    <row r="2" spans="1:7">
      <c r="G2" s="21" t="s">
        <v>0</v>
      </c>
    </row>
    <row r="3" spans="1:7">
      <c r="A3" s="65"/>
      <c r="B3" s="65">
        <v>2009</v>
      </c>
      <c r="C3" s="65"/>
      <c r="D3" s="65"/>
      <c r="E3" s="65"/>
      <c r="F3" s="65"/>
      <c r="G3" s="65"/>
    </row>
    <row r="4" spans="1:7">
      <c r="A4" s="65"/>
      <c r="B4" s="65" t="s">
        <v>1</v>
      </c>
      <c r="C4" s="65"/>
      <c r="D4" s="65" t="s">
        <v>4</v>
      </c>
      <c r="E4" s="65"/>
      <c r="F4" s="65" t="s">
        <v>5</v>
      </c>
      <c r="G4" s="65"/>
    </row>
    <row r="5" spans="1:7" ht="22.5">
      <c r="A5" s="65"/>
      <c r="B5" s="22" t="s">
        <v>2</v>
      </c>
      <c r="C5" s="22" t="s">
        <v>3</v>
      </c>
      <c r="D5" s="22" t="s">
        <v>2</v>
      </c>
      <c r="E5" s="22" t="s">
        <v>3</v>
      </c>
      <c r="F5" s="22" t="s">
        <v>2</v>
      </c>
      <c r="G5" s="22" t="s">
        <v>3</v>
      </c>
    </row>
    <row r="6" spans="1:7">
      <c r="A6" s="40" t="s">
        <v>19</v>
      </c>
      <c r="B6" s="23">
        <v>383</v>
      </c>
      <c r="C6" s="16">
        <v>19441</v>
      </c>
      <c r="D6" s="23">
        <v>185</v>
      </c>
      <c r="E6" s="16">
        <v>12971</v>
      </c>
      <c r="F6" s="23">
        <v>198</v>
      </c>
      <c r="G6" s="16">
        <v>6470</v>
      </c>
    </row>
    <row r="7" spans="1:7">
      <c r="B7" s="24"/>
      <c r="C7" s="24"/>
      <c r="D7" s="24"/>
      <c r="E7" s="24"/>
      <c r="F7" s="24"/>
      <c r="G7" s="21" t="s">
        <v>16</v>
      </c>
    </row>
    <row r="8" spans="1:7">
      <c r="A8" s="65"/>
      <c r="B8" s="65">
        <v>2010</v>
      </c>
      <c r="C8" s="65"/>
      <c r="D8" s="65"/>
      <c r="E8" s="65"/>
      <c r="F8" s="65"/>
      <c r="G8" s="65"/>
    </row>
    <row r="9" spans="1:7">
      <c r="A9" s="65"/>
      <c r="B9" s="65" t="s">
        <v>1</v>
      </c>
      <c r="C9" s="65"/>
      <c r="D9" s="65" t="s">
        <v>4</v>
      </c>
      <c r="E9" s="65"/>
      <c r="F9" s="65" t="s">
        <v>5</v>
      </c>
      <c r="G9" s="65"/>
    </row>
    <row r="10" spans="1:7" ht="22.5">
      <c r="A10" s="65"/>
      <c r="B10" s="22" t="s">
        <v>2</v>
      </c>
      <c r="C10" s="22" t="s">
        <v>3</v>
      </c>
      <c r="D10" s="22" t="s">
        <v>2</v>
      </c>
      <c r="E10" s="22" t="s">
        <v>3</v>
      </c>
      <c r="F10" s="22" t="s">
        <v>2</v>
      </c>
      <c r="G10" s="22" t="s">
        <v>3</v>
      </c>
    </row>
    <row r="11" spans="1:7">
      <c r="A11" s="40" t="s">
        <v>19</v>
      </c>
      <c r="B11" s="23">
        <v>825</v>
      </c>
      <c r="C11" s="16">
        <v>34617</v>
      </c>
      <c r="D11" s="23">
        <v>203</v>
      </c>
      <c r="E11" s="16">
        <v>14882</v>
      </c>
      <c r="F11" s="23">
        <v>622</v>
      </c>
      <c r="G11" s="16">
        <v>19735</v>
      </c>
    </row>
    <row r="12" spans="1:7">
      <c r="B12" s="24"/>
      <c r="C12" s="24"/>
      <c r="D12" s="24"/>
      <c r="E12" s="24"/>
      <c r="F12" s="24"/>
      <c r="G12" s="21" t="s">
        <v>16</v>
      </c>
    </row>
    <row r="13" spans="1:7">
      <c r="A13" s="65"/>
      <c r="B13" s="65">
        <v>2011</v>
      </c>
      <c r="C13" s="65"/>
      <c r="D13" s="65"/>
      <c r="E13" s="65"/>
      <c r="F13" s="65"/>
      <c r="G13" s="65"/>
    </row>
    <row r="14" spans="1:7">
      <c r="A14" s="65"/>
      <c r="B14" s="65" t="s">
        <v>1</v>
      </c>
      <c r="C14" s="65"/>
      <c r="D14" s="65" t="s">
        <v>4</v>
      </c>
      <c r="E14" s="65"/>
      <c r="F14" s="65" t="s">
        <v>5</v>
      </c>
      <c r="G14" s="65"/>
    </row>
    <row r="15" spans="1:7" ht="22.5">
      <c r="A15" s="65"/>
      <c r="B15" s="22" t="s">
        <v>2</v>
      </c>
      <c r="C15" s="22" t="s">
        <v>3</v>
      </c>
      <c r="D15" s="22" t="s">
        <v>2</v>
      </c>
      <c r="E15" s="22" t="s">
        <v>3</v>
      </c>
      <c r="F15" s="22" t="s">
        <v>2</v>
      </c>
      <c r="G15" s="22" t="s">
        <v>3</v>
      </c>
    </row>
    <row r="16" spans="1:7">
      <c r="A16" s="40" t="s">
        <v>19</v>
      </c>
      <c r="B16" s="23">
        <v>360</v>
      </c>
      <c r="C16" s="16">
        <v>24443</v>
      </c>
      <c r="D16" s="23">
        <v>190</v>
      </c>
      <c r="E16" s="16">
        <v>14764</v>
      </c>
      <c r="F16" s="23">
        <v>170</v>
      </c>
      <c r="G16" s="16">
        <v>9679</v>
      </c>
    </row>
    <row r="17" spans="1:9">
      <c r="G17" s="21" t="s">
        <v>16</v>
      </c>
    </row>
    <row r="18" spans="1:9">
      <c r="A18" s="65"/>
      <c r="B18" s="65">
        <v>2012</v>
      </c>
      <c r="C18" s="65"/>
      <c r="D18" s="65"/>
      <c r="E18" s="65"/>
      <c r="F18" s="65"/>
      <c r="G18" s="65"/>
    </row>
    <row r="19" spans="1:9">
      <c r="A19" s="65"/>
      <c r="B19" s="65" t="s">
        <v>1</v>
      </c>
      <c r="C19" s="65"/>
      <c r="D19" s="65" t="s">
        <v>4</v>
      </c>
      <c r="E19" s="65"/>
      <c r="F19" s="65" t="s">
        <v>5</v>
      </c>
      <c r="G19" s="65"/>
    </row>
    <row r="20" spans="1:9" ht="22.5">
      <c r="A20" s="65"/>
      <c r="B20" s="22" t="s">
        <v>2</v>
      </c>
      <c r="C20" s="22" t="s">
        <v>3</v>
      </c>
      <c r="D20" s="22" t="s">
        <v>2</v>
      </c>
      <c r="E20" s="22" t="s">
        <v>3</v>
      </c>
      <c r="F20" s="22" t="s">
        <v>2</v>
      </c>
      <c r="G20" s="22" t="s">
        <v>3</v>
      </c>
    </row>
    <row r="21" spans="1:9">
      <c r="A21" s="40" t="s">
        <v>19</v>
      </c>
      <c r="B21" s="23">
        <v>496</v>
      </c>
      <c r="C21" s="16">
        <v>29725</v>
      </c>
      <c r="D21" s="23">
        <v>208</v>
      </c>
      <c r="E21" s="16">
        <v>16783</v>
      </c>
      <c r="F21" s="23">
        <v>288</v>
      </c>
      <c r="G21" s="16">
        <v>12942</v>
      </c>
    </row>
    <row r="22" spans="1:9">
      <c r="G22" s="21" t="s">
        <v>16</v>
      </c>
    </row>
    <row r="23" spans="1:9">
      <c r="A23" s="65"/>
      <c r="B23" s="65">
        <v>2013</v>
      </c>
      <c r="C23" s="65"/>
      <c r="D23" s="65"/>
      <c r="E23" s="65"/>
      <c r="F23" s="65"/>
      <c r="G23" s="66"/>
    </row>
    <row r="24" spans="1:9">
      <c r="A24" s="65"/>
      <c r="B24" s="65" t="s">
        <v>1</v>
      </c>
      <c r="C24" s="65"/>
      <c r="D24" s="65" t="s">
        <v>4</v>
      </c>
      <c r="E24" s="65"/>
      <c r="F24" s="65" t="s">
        <v>5</v>
      </c>
      <c r="G24" s="65"/>
    </row>
    <row r="25" spans="1:9" ht="22.5">
      <c r="A25" s="65"/>
      <c r="B25" s="22" t="s">
        <v>2</v>
      </c>
      <c r="C25" s="22" t="s">
        <v>3</v>
      </c>
      <c r="D25" s="22" t="s">
        <v>2</v>
      </c>
      <c r="E25" s="22" t="s">
        <v>3</v>
      </c>
      <c r="F25" s="22" t="s">
        <v>2</v>
      </c>
      <c r="G25" s="22" t="s">
        <v>3</v>
      </c>
    </row>
    <row r="26" spans="1:9">
      <c r="A26" s="40" t="s">
        <v>19</v>
      </c>
      <c r="B26" s="7">
        <v>457</v>
      </c>
      <c r="C26" s="7">
        <v>53434</v>
      </c>
      <c r="D26" s="7">
        <v>214</v>
      </c>
      <c r="E26" s="7">
        <v>18750</v>
      </c>
      <c r="F26" s="7">
        <v>243</v>
      </c>
      <c r="G26" s="7">
        <v>34684</v>
      </c>
      <c r="H26" s="13"/>
      <c r="I26" s="13"/>
    </row>
    <row r="27" spans="1:9">
      <c r="G27" s="21" t="s">
        <v>16</v>
      </c>
    </row>
    <row r="28" spans="1:9">
      <c r="A28" s="65"/>
      <c r="B28" s="65">
        <v>2014</v>
      </c>
      <c r="C28" s="65"/>
      <c r="D28" s="65"/>
      <c r="E28" s="65"/>
      <c r="F28" s="65"/>
      <c r="G28" s="66"/>
    </row>
    <row r="29" spans="1:9">
      <c r="A29" s="65"/>
      <c r="B29" s="65" t="s">
        <v>1</v>
      </c>
      <c r="C29" s="65"/>
      <c r="D29" s="65" t="s">
        <v>4</v>
      </c>
      <c r="E29" s="65"/>
      <c r="F29" s="65" t="s">
        <v>5</v>
      </c>
      <c r="G29" s="65"/>
    </row>
    <row r="30" spans="1:9" ht="22.5">
      <c r="A30" s="65"/>
      <c r="B30" s="22" t="s">
        <v>2</v>
      </c>
      <c r="C30" s="22" t="s">
        <v>3</v>
      </c>
      <c r="D30" s="22" t="s">
        <v>2</v>
      </c>
      <c r="E30" s="22" t="s">
        <v>3</v>
      </c>
      <c r="F30" s="22" t="s">
        <v>2</v>
      </c>
      <c r="G30" s="22" t="s">
        <v>3</v>
      </c>
    </row>
    <row r="31" spans="1:9">
      <c r="A31" s="40" t="s">
        <v>19</v>
      </c>
      <c r="B31" s="7">
        <v>367</v>
      </c>
      <c r="C31" s="7">
        <v>32057</v>
      </c>
      <c r="D31" s="7">
        <v>251</v>
      </c>
      <c r="E31" s="7">
        <v>22308</v>
      </c>
      <c r="F31" s="7">
        <v>116</v>
      </c>
      <c r="G31" s="7">
        <v>9749</v>
      </c>
    </row>
    <row r="32" spans="1:9">
      <c r="G32" s="21" t="s">
        <v>16</v>
      </c>
    </row>
    <row r="33" spans="1:7">
      <c r="A33" s="65"/>
      <c r="B33" s="65">
        <v>2015</v>
      </c>
      <c r="C33" s="65"/>
      <c r="D33" s="65"/>
      <c r="E33" s="65"/>
      <c r="F33" s="65"/>
      <c r="G33" s="66"/>
    </row>
    <row r="34" spans="1:7">
      <c r="A34" s="65"/>
      <c r="B34" s="65" t="s">
        <v>1</v>
      </c>
      <c r="C34" s="65"/>
      <c r="D34" s="65" t="s">
        <v>4</v>
      </c>
      <c r="E34" s="65"/>
      <c r="F34" s="65" t="s">
        <v>5</v>
      </c>
      <c r="G34" s="65"/>
    </row>
    <row r="35" spans="1:7" ht="22.5">
      <c r="A35" s="65"/>
      <c r="B35" s="22" t="s">
        <v>2</v>
      </c>
      <c r="C35" s="22" t="s">
        <v>3</v>
      </c>
      <c r="D35" s="22" t="s">
        <v>2</v>
      </c>
      <c r="E35" s="22" t="s">
        <v>3</v>
      </c>
      <c r="F35" s="22" t="s">
        <v>2</v>
      </c>
      <c r="G35" s="22" t="s">
        <v>3</v>
      </c>
    </row>
    <row r="36" spans="1:7">
      <c r="A36" s="40" t="s">
        <v>19</v>
      </c>
      <c r="B36" s="7">
        <v>649</v>
      </c>
      <c r="C36" s="7">
        <v>47995</v>
      </c>
      <c r="D36" s="7">
        <v>246</v>
      </c>
      <c r="E36" s="7">
        <v>16201</v>
      </c>
      <c r="F36" s="7">
        <v>403</v>
      </c>
      <c r="G36" s="7">
        <v>31794</v>
      </c>
    </row>
    <row r="37" spans="1:7">
      <c r="G37" s="21" t="s">
        <v>16</v>
      </c>
    </row>
    <row r="38" spans="1:7">
      <c r="A38" s="65"/>
      <c r="B38" s="65">
        <v>2016</v>
      </c>
      <c r="C38" s="65"/>
      <c r="D38" s="65"/>
      <c r="E38" s="65"/>
      <c r="F38" s="65"/>
      <c r="G38" s="66"/>
    </row>
    <row r="39" spans="1:7">
      <c r="A39" s="65"/>
      <c r="B39" s="65" t="s">
        <v>1</v>
      </c>
      <c r="C39" s="65"/>
      <c r="D39" s="65" t="s">
        <v>4</v>
      </c>
      <c r="E39" s="65"/>
      <c r="F39" s="65" t="s">
        <v>5</v>
      </c>
      <c r="G39" s="65"/>
    </row>
    <row r="40" spans="1:7" ht="22.5">
      <c r="A40" s="65"/>
      <c r="B40" s="22" t="s">
        <v>2</v>
      </c>
      <c r="C40" s="22" t="s">
        <v>3</v>
      </c>
      <c r="D40" s="22" t="s">
        <v>2</v>
      </c>
      <c r="E40" s="22" t="s">
        <v>3</v>
      </c>
      <c r="F40" s="22" t="s">
        <v>2</v>
      </c>
      <c r="G40" s="22" t="s">
        <v>3</v>
      </c>
    </row>
    <row r="41" spans="1:7">
      <c r="A41" s="40" t="s">
        <v>19</v>
      </c>
      <c r="B41" s="7">
        <v>572</v>
      </c>
      <c r="C41" s="7">
        <v>35096</v>
      </c>
      <c r="D41" s="7">
        <v>247</v>
      </c>
      <c r="E41" s="7">
        <v>15819</v>
      </c>
      <c r="F41" s="7">
        <v>325</v>
      </c>
      <c r="G41" s="7">
        <v>19277</v>
      </c>
    </row>
    <row r="42" spans="1:7">
      <c r="G42" s="21" t="s">
        <v>16</v>
      </c>
    </row>
    <row r="43" spans="1:7">
      <c r="A43" s="65"/>
      <c r="B43" s="65">
        <v>2017</v>
      </c>
      <c r="C43" s="65"/>
      <c r="D43" s="65"/>
      <c r="E43" s="65"/>
      <c r="F43" s="65"/>
      <c r="G43" s="66"/>
    </row>
    <row r="44" spans="1:7">
      <c r="A44" s="65"/>
      <c r="B44" s="65" t="s">
        <v>1</v>
      </c>
      <c r="C44" s="65"/>
      <c r="D44" s="65" t="s">
        <v>4</v>
      </c>
      <c r="E44" s="65"/>
      <c r="F44" s="65" t="s">
        <v>5</v>
      </c>
      <c r="G44" s="65"/>
    </row>
    <row r="45" spans="1:7" ht="22.5">
      <c r="A45" s="65"/>
      <c r="B45" s="22" t="s">
        <v>2</v>
      </c>
      <c r="C45" s="22" t="s">
        <v>3</v>
      </c>
      <c r="D45" s="22" t="s">
        <v>2</v>
      </c>
      <c r="E45" s="22" t="s">
        <v>3</v>
      </c>
      <c r="F45" s="22" t="s">
        <v>2</v>
      </c>
      <c r="G45" s="22" t="s">
        <v>3</v>
      </c>
    </row>
    <row r="46" spans="1:7">
      <c r="A46" s="40" t="s">
        <v>19</v>
      </c>
      <c r="B46" s="7">
        <v>493</v>
      </c>
      <c r="C46" s="7">
        <v>27555</v>
      </c>
      <c r="D46" s="7">
        <v>309</v>
      </c>
      <c r="E46" s="7">
        <v>20790</v>
      </c>
      <c r="F46" s="7">
        <v>184</v>
      </c>
      <c r="G46" s="7">
        <v>6765</v>
      </c>
    </row>
    <row r="47" spans="1:7">
      <c r="G47" s="25" t="s">
        <v>16</v>
      </c>
    </row>
    <row r="48" spans="1:7">
      <c r="A48" s="65"/>
      <c r="B48" s="65">
        <v>2018</v>
      </c>
      <c r="C48" s="65"/>
      <c r="D48" s="65"/>
      <c r="E48" s="65"/>
      <c r="F48" s="65"/>
      <c r="G48" s="65"/>
    </row>
    <row r="49" spans="1:7">
      <c r="A49" s="65"/>
      <c r="B49" s="65" t="s">
        <v>1</v>
      </c>
      <c r="C49" s="65"/>
      <c r="D49" s="65" t="s">
        <v>4</v>
      </c>
      <c r="E49" s="65"/>
      <c r="F49" s="65" t="s">
        <v>5</v>
      </c>
      <c r="G49" s="65"/>
    </row>
    <row r="50" spans="1:7" ht="22.5">
      <c r="A50" s="65"/>
      <c r="B50" s="22" t="s">
        <v>2</v>
      </c>
      <c r="C50" s="22" t="s">
        <v>3</v>
      </c>
      <c r="D50" s="22" t="s">
        <v>2</v>
      </c>
      <c r="E50" s="22" t="s">
        <v>3</v>
      </c>
      <c r="F50" s="22" t="s">
        <v>2</v>
      </c>
      <c r="G50" s="22" t="s">
        <v>3</v>
      </c>
    </row>
    <row r="51" spans="1:7">
      <c r="A51" s="40" t="s">
        <v>19</v>
      </c>
      <c r="B51" s="7">
        <f t="shared" ref="B51" si="0">D51+F51</f>
        <v>621</v>
      </c>
      <c r="C51" s="7">
        <f t="shared" ref="C51" si="1">E51+G51</f>
        <v>37345</v>
      </c>
      <c r="D51" s="7">
        <v>344</v>
      </c>
      <c r="E51" s="7">
        <v>22439</v>
      </c>
      <c r="F51" s="7">
        <v>277</v>
      </c>
      <c r="G51" s="7">
        <v>14906</v>
      </c>
    </row>
    <row r="52" spans="1:7">
      <c r="G52" s="21" t="s">
        <v>16</v>
      </c>
    </row>
    <row r="53" spans="1:7">
      <c r="A53" s="65"/>
      <c r="B53" s="65">
        <v>2019</v>
      </c>
      <c r="C53" s="65"/>
      <c r="D53" s="65"/>
      <c r="E53" s="65"/>
      <c r="F53" s="65"/>
      <c r="G53" s="66"/>
    </row>
    <row r="54" spans="1:7">
      <c r="A54" s="65"/>
      <c r="B54" s="65" t="s">
        <v>1</v>
      </c>
      <c r="C54" s="65"/>
      <c r="D54" s="65" t="s">
        <v>4</v>
      </c>
      <c r="E54" s="65"/>
      <c r="F54" s="65" t="s">
        <v>5</v>
      </c>
      <c r="G54" s="65"/>
    </row>
    <row r="55" spans="1:7" ht="22.5">
      <c r="A55" s="65"/>
      <c r="B55" s="22" t="s">
        <v>2</v>
      </c>
      <c r="C55" s="22" t="s">
        <v>3</v>
      </c>
      <c r="D55" s="22" t="s">
        <v>2</v>
      </c>
      <c r="E55" s="22" t="s">
        <v>3</v>
      </c>
      <c r="F55" s="22" t="s">
        <v>2</v>
      </c>
      <c r="G55" s="22" t="s">
        <v>3</v>
      </c>
    </row>
    <row r="56" spans="1:7">
      <c r="A56" s="40" t="s">
        <v>19</v>
      </c>
      <c r="B56" s="7">
        <v>574</v>
      </c>
      <c r="C56" s="7">
        <v>36012</v>
      </c>
      <c r="D56" s="7">
        <v>345</v>
      </c>
      <c r="E56" s="7">
        <v>23634</v>
      </c>
      <c r="F56" s="7">
        <v>229</v>
      </c>
      <c r="G56" s="7">
        <v>12378</v>
      </c>
    </row>
    <row r="57" spans="1:7">
      <c r="G57" s="21" t="s">
        <v>16</v>
      </c>
    </row>
    <row r="58" spans="1:7">
      <c r="A58" s="65"/>
      <c r="B58" s="65">
        <v>2020</v>
      </c>
      <c r="C58" s="65"/>
      <c r="D58" s="65"/>
      <c r="E58" s="65"/>
      <c r="F58" s="65"/>
      <c r="G58" s="66"/>
    </row>
    <row r="59" spans="1:7">
      <c r="A59" s="65"/>
      <c r="B59" s="65" t="s">
        <v>1</v>
      </c>
      <c r="C59" s="65"/>
      <c r="D59" s="65" t="s">
        <v>4</v>
      </c>
      <c r="E59" s="65"/>
      <c r="F59" s="65" t="s">
        <v>5</v>
      </c>
      <c r="G59" s="65"/>
    </row>
    <row r="60" spans="1:7" ht="22.5">
      <c r="A60" s="65"/>
      <c r="B60" s="22" t="s">
        <v>2</v>
      </c>
      <c r="C60" s="22" t="s">
        <v>3</v>
      </c>
      <c r="D60" s="22" t="s">
        <v>2</v>
      </c>
      <c r="E60" s="22" t="s">
        <v>3</v>
      </c>
      <c r="F60" s="22" t="s">
        <v>2</v>
      </c>
      <c r="G60" s="22" t="s">
        <v>3</v>
      </c>
    </row>
    <row r="61" spans="1:7">
      <c r="A61" s="40" t="s">
        <v>19</v>
      </c>
      <c r="B61" s="7">
        <f t="shared" ref="B61" si="2">D61+F61</f>
        <v>620</v>
      </c>
      <c r="C61" s="7">
        <f t="shared" ref="C61" si="3">E61+G61</f>
        <v>31488</v>
      </c>
      <c r="D61" s="7">
        <v>336</v>
      </c>
      <c r="E61" s="7">
        <v>21661</v>
      </c>
      <c r="F61" s="7">
        <v>284</v>
      </c>
      <c r="G61" s="7">
        <v>9827</v>
      </c>
    </row>
    <row r="62" spans="1:7">
      <c r="G62" s="21" t="s">
        <v>16</v>
      </c>
    </row>
    <row r="63" spans="1:7">
      <c r="A63" s="65"/>
      <c r="B63" s="65">
        <v>2021</v>
      </c>
      <c r="C63" s="65"/>
      <c r="D63" s="65"/>
      <c r="E63" s="65"/>
      <c r="F63" s="65"/>
      <c r="G63" s="66"/>
    </row>
    <row r="64" spans="1:7">
      <c r="A64" s="65"/>
      <c r="B64" s="65" t="s">
        <v>1</v>
      </c>
      <c r="C64" s="65"/>
      <c r="D64" s="65" t="s">
        <v>4</v>
      </c>
      <c r="E64" s="65"/>
      <c r="F64" s="65" t="s">
        <v>5</v>
      </c>
      <c r="G64" s="65"/>
    </row>
    <row r="65" spans="1:7" ht="22.5">
      <c r="A65" s="65"/>
      <c r="B65" s="22" t="s">
        <v>2</v>
      </c>
      <c r="C65" s="22" t="s">
        <v>3</v>
      </c>
      <c r="D65" s="22" t="s">
        <v>2</v>
      </c>
      <c r="E65" s="22" t="s">
        <v>3</v>
      </c>
      <c r="F65" s="22" t="s">
        <v>2</v>
      </c>
      <c r="G65" s="22" t="s">
        <v>3</v>
      </c>
    </row>
    <row r="66" spans="1:7">
      <c r="A66" s="40" t="s">
        <v>19</v>
      </c>
      <c r="B66" s="7">
        <v>411</v>
      </c>
      <c r="C66" s="7">
        <v>27926</v>
      </c>
      <c r="D66" s="7">
        <v>392</v>
      </c>
      <c r="E66" s="7">
        <v>25988</v>
      </c>
      <c r="F66" s="7">
        <v>19</v>
      </c>
      <c r="G66" s="7">
        <v>1938</v>
      </c>
    </row>
    <row r="67" spans="1:7">
      <c r="G67" s="21" t="s">
        <v>16</v>
      </c>
    </row>
    <row r="68" spans="1:7">
      <c r="A68" s="65"/>
      <c r="B68" s="65">
        <v>2022</v>
      </c>
      <c r="C68" s="65"/>
      <c r="D68" s="65"/>
      <c r="E68" s="65"/>
      <c r="F68" s="65"/>
      <c r="G68" s="66"/>
    </row>
    <row r="69" spans="1:7" ht="24.75" customHeight="1">
      <c r="A69" s="65"/>
      <c r="B69" s="65" t="s">
        <v>1</v>
      </c>
      <c r="C69" s="65"/>
      <c r="D69" s="65" t="s">
        <v>4</v>
      </c>
      <c r="E69" s="65"/>
      <c r="F69" s="65" t="s">
        <v>5</v>
      </c>
      <c r="G69" s="65"/>
    </row>
    <row r="70" spans="1:7" ht="22.5">
      <c r="A70" s="65"/>
      <c r="B70" s="22" t="s">
        <v>2</v>
      </c>
      <c r="C70" s="22" t="s">
        <v>3</v>
      </c>
      <c r="D70" s="22" t="s">
        <v>2</v>
      </c>
      <c r="E70" s="22" t="s">
        <v>3</v>
      </c>
      <c r="F70" s="22" t="s">
        <v>2</v>
      </c>
      <c r="G70" s="22" t="s">
        <v>3</v>
      </c>
    </row>
    <row r="71" spans="1:7">
      <c r="A71" s="40" t="s">
        <v>19</v>
      </c>
      <c r="B71" s="7">
        <v>661</v>
      </c>
      <c r="C71" s="7">
        <v>34745</v>
      </c>
      <c r="D71" s="7">
        <v>417</v>
      </c>
      <c r="E71" s="7">
        <v>23763</v>
      </c>
      <c r="F71" s="7">
        <v>244</v>
      </c>
      <c r="G71" s="7">
        <v>10982</v>
      </c>
    </row>
    <row r="72" spans="1:7">
      <c r="G72" s="21" t="s">
        <v>16</v>
      </c>
    </row>
    <row r="73" spans="1:7">
      <c r="A73" s="65"/>
      <c r="B73" s="65">
        <v>2023</v>
      </c>
      <c r="C73" s="65"/>
      <c r="D73" s="65"/>
      <c r="E73" s="65"/>
      <c r="F73" s="65"/>
      <c r="G73" s="66"/>
    </row>
    <row r="74" spans="1:7">
      <c r="A74" s="65"/>
      <c r="B74" s="65" t="s">
        <v>1</v>
      </c>
      <c r="C74" s="65"/>
      <c r="D74" s="65" t="s">
        <v>4</v>
      </c>
      <c r="E74" s="65"/>
      <c r="F74" s="65" t="s">
        <v>5</v>
      </c>
      <c r="G74" s="65"/>
    </row>
    <row r="75" spans="1:7" ht="22.5">
      <c r="A75" s="65"/>
      <c r="B75" s="22" t="s">
        <v>2</v>
      </c>
      <c r="C75" s="22" t="s">
        <v>3</v>
      </c>
      <c r="D75" s="22" t="s">
        <v>2</v>
      </c>
      <c r="E75" s="22" t="s">
        <v>3</v>
      </c>
      <c r="F75" s="22" t="s">
        <v>2</v>
      </c>
      <c r="G75" s="22" t="s">
        <v>3</v>
      </c>
    </row>
    <row r="76" spans="1:7">
      <c r="A76" s="40" t="s">
        <v>19</v>
      </c>
      <c r="B76" s="7">
        <v>583</v>
      </c>
      <c r="C76" s="7">
        <v>34402</v>
      </c>
      <c r="D76" s="7">
        <v>371</v>
      </c>
      <c r="E76" s="7">
        <v>23844</v>
      </c>
      <c r="F76" s="7">
        <v>212</v>
      </c>
      <c r="G76" s="7">
        <v>10558</v>
      </c>
    </row>
    <row r="77" spans="1:7">
      <c r="G77" s="21" t="s">
        <v>16</v>
      </c>
    </row>
    <row r="78" spans="1:7">
      <c r="A78" s="65"/>
      <c r="B78" s="65">
        <v>2024</v>
      </c>
      <c r="C78" s="65"/>
      <c r="D78" s="65"/>
      <c r="E78" s="65"/>
      <c r="F78" s="65"/>
      <c r="G78" s="66"/>
    </row>
    <row r="79" spans="1:7">
      <c r="A79" s="65"/>
      <c r="B79" s="65" t="s">
        <v>1</v>
      </c>
      <c r="C79" s="65"/>
      <c r="D79" s="65" t="s">
        <v>4</v>
      </c>
      <c r="E79" s="65"/>
      <c r="F79" s="65" t="s">
        <v>5</v>
      </c>
      <c r="G79" s="65"/>
    </row>
    <row r="80" spans="1:7" ht="22.5">
      <c r="A80" s="65"/>
      <c r="B80" s="22" t="s">
        <v>2</v>
      </c>
      <c r="C80" s="22" t="s">
        <v>3</v>
      </c>
      <c r="D80" s="22" t="s">
        <v>2</v>
      </c>
      <c r="E80" s="22" t="s">
        <v>3</v>
      </c>
      <c r="F80" s="22" t="s">
        <v>2</v>
      </c>
      <c r="G80" s="22" t="s">
        <v>3</v>
      </c>
    </row>
    <row r="81" spans="1:7" ht="30.75" customHeight="1">
      <c r="A81" s="40" t="s">
        <v>19</v>
      </c>
      <c r="B81" s="7">
        <v>524</v>
      </c>
      <c r="C81" s="7">
        <v>29719</v>
      </c>
      <c r="D81" s="7">
        <v>316</v>
      </c>
      <c r="E81" s="7">
        <v>20946</v>
      </c>
      <c r="F81" s="7">
        <v>208</v>
      </c>
      <c r="G81" s="7">
        <v>8773</v>
      </c>
    </row>
  </sheetData>
  <mergeCells count="81">
    <mergeCell ref="A63:A65"/>
    <mergeCell ref="B63:G63"/>
    <mergeCell ref="B64:C64"/>
    <mergeCell ref="D64:E64"/>
    <mergeCell ref="F64:G64"/>
    <mergeCell ref="A58:A60"/>
    <mergeCell ref="B58:G58"/>
    <mergeCell ref="B59:C59"/>
    <mergeCell ref="D59:E59"/>
    <mergeCell ref="F59:G59"/>
    <mergeCell ref="A78:A80"/>
    <mergeCell ref="B78:G78"/>
    <mergeCell ref="B79:C79"/>
    <mergeCell ref="D79:E79"/>
    <mergeCell ref="F79:G79"/>
    <mergeCell ref="A73:A75"/>
    <mergeCell ref="B73:G73"/>
    <mergeCell ref="B74:C74"/>
    <mergeCell ref="D74:E74"/>
    <mergeCell ref="F74:G74"/>
    <mergeCell ref="A68:A70"/>
    <mergeCell ref="B68:G68"/>
    <mergeCell ref="B69:C69"/>
    <mergeCell ref="D69:E69"/>
    <mergeCell ref="F69:G69"/>
    <mergeCell ref="A48:A50"/>
    <mergeCell ref="B48:G48"/>
    <mergeCell ref="B49:C49"/>
    <mergeCell ref="D49:E49"/>
    <mergeCell ref="F49:G49"/>
    <mergeCell ref="A38:A40"/>
    <mergeCell ref="B38:G38"/>
    <mergeCell ref="B39:C39"/>
    <mergeCell ref="D39:E39"/>
    <mergeCell ref="F39:G39"/>
    <mergeCell ref="A53:A55"/>
    <mergeCell ref="B53:G53"/>
    <mergeCell ref="B54:C54"/>
    <mergeCell ref="D54:E54"/>
    <mergeCell ref="F54:G54"/>
    <mergeCell ref="A43:A45"/>
    <mergeCell ref="B43:G43"/>
    <mergeCell ref="B44:C44"/>
    <mergeCell ref="D44:E44"/>
    <mergeCell ref="F44:G44"/>
    <mergeCell ref="A33:A35"/>
    <mergeCell ref="B33:G33"/>
    <mergeCell ref="B34:C34"/>
    <mergeCell ref="D34:E34"/>
    <mergeCell ref="F34:G34"/>
    <mergeCell ref="A18:A20"/>
    <mergeCell ref="B18:G18"/>
    <mergeCell ref="B19:C19"/>
    <mergeCell ref="D19:E19"/>
    <mergeCell ref="F19:G19"/>
    <mergeCell ref="A23:A25"/>
    <mergeCell ref="B23:G23"/>
    <mergeCell ref="B24:C24"/>
    <mergeCell ref="D24:E24"/>
    <mergeCell ref="F24:G24"/>
    <mergeCell ref="A28:A30"/>
    <mergeCell ref="B28:G28"/>
    <mergeCell ref="B29:C29"/>
    <mergeCell ref="D29:E29"/>
    <mergeCell ref="F29:G29"/>
    <mergeCell ref="D9:E9"/>
    <mergeCell ref="F9:G9"/>
    <mergeCell ref="A13:A15"/>
    <mergeCell ref="B13:G13"/>
    <mergeCell ref="B14:C14"/>
    <mergeCell ref="D14:E14"/>
    <mergeCell ref="F14:G14"/>
    <mergeCell ref="A8:A10"/>
    <mergeCell ref="B8:G8"/>
    <mergeCell ref="B9:C9"/>
    <mergeCell ref="A1:G1"/>
    <mergeCell ref="A3:A5"/>
    <mergeCell ref="B3:G3"/>
    <mergeCell ref="B4:C4"/>
    <mergeCell ref="D4:E4"/>
    <mergeCell ref="F4:G4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сауда алаңының санаттары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G.Dzhamantikova</cp:lastModifiedBy>
  <cp:lastPrinted>2025-06-30T12:03:49Z</cp:lastPrinted>
  <dcterms:created xsi:type="dcterms:W3CDTF">2014-09-22T03:14:29Z</dcterms:created>
  <dcterms:modified xsi:type="dcterms:W3CDTF">2025-07-01T06:32:54Z</dcterms:modified>
</cp:coreProperties>
</file>