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3815" windowHeight="98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35" i="1"/>
  <c r="M18"/>
  <c r="M19"/>
  <c r="M22"/>
  <c r="M23"/>
  <c r="M24"/>
  <c r="M25"/>
  <c r="M26"/>
  <c r="M29"/>
  <c r="M30"/>
  <c r="M31"/>
  <c r="M32"/>
  <c r="M17"/>
  <c r="J23"/>
  <c r="J24"/>
  <c r="J25"/>
  <c r="J34"/>
  <c r="J20"/>
  <c r="G23"/>
  <c r="G24"/>
  <c r="G25"/>
  <c r="G26"/>
  <c r="G27"/>
  <c r="G28"/>
  <c r="G29"/>
  <c r="G30"/>
  <c r="G31"/>
  <c r="G32"/>
  <c r="G33"/>
  <c r="G34"/>
  <c r="G8"/>
  <c r="D14"/>
  <c r="D15"/>
  <c r="D16"/>
  <c r="D17"/>
  <c r="D18"/>
  <c r="D19"/>
  <c r="D20"/>
  <c r="D21"/>
  <c r="D22"/>
  <c r="D23"/>
  <c r="D26"/>
  <c r="D27"/>
  <c r="D28"/>
  <c r="D29"/>
  <c r="D30"/>
  <c r="D31"/>
  <c r="D34"/>
  <c r="D5"/>
</calcChain>
</file>

<file path=xl/sharedStrings.xml><?xml version="1.0" encoding="utf-8"?>
<sst xmlns="http://schemas.openxmlformats.org/spreadsheetml/2006/main" count="223" uniqueCount="13">
  <si>
    <t>-</t>
  </si>
  <si>
    <t>Dynamics of commissionig of social facilities</t>
  </si>
  <si>
    <t>«-» - no case</t>
  </si>
  <si>
    <t>General education schools</t>
  </si>
  <si>
    <t xml:space="preserve"> Preschool organizations</t>
  </si>
  <si>
    <t xml:space="preserve"> Hospitals</t>
  </si>
  <si>
    <t>Ambulatory polyclinic organizations</t>
  </si>
  <si>
    <t xml:space="preserve"> number, units</t>
  </si>
  <si>
    <t xml:space="preserve"> student seats</t>
  </si>
  <si>
    <t>as a percentage of the previous year</t>
  </si>
  <si>
    <t>seats</t>
  </si>
  <si>
    <t xml:space="preserve"> beds</t>
  </si>
  <si>
    <t xml:space="preserve"> visits per shift</t>
  </si>
</sst>
</file>

<file path=xl/styles.xml><?xml version="1.0" encoding="utf-8"?>
<styleSheet xmlns="http://schemas.openxmlformats.org/spreadsheetml/2006/main">
  <numFmts count="4">
    <numFmt numFmtId="164" formatCode="###\ ###\ ###\ ###\ ##0"/>
    <numFmt numFmtId="165" formatCode="0.0"/>
    <numFmt numFmtId="166" formatCode="###\ ###\ ###\ ##0"/>
    <numFmt numFmtId="167" formatCode="#,##0.0"/>
  </numFmts>
  <fonts count="9">
    <font>
      <sz val="10"/>
      <name val="Arial Cyr"/>
      <charset val="204"/>
    </font>
    <font>
      <sz val="9"/>
      <color indexed="8"/>
      <name val="Calibri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right" vertical="top" wrapText="1"/>
    </xf>
    <xf numFmtId="165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right" vertical="top" wrapText="1"/>
    </xf>
    <xf numFmtId="3" fontId="2" fillId="0" borderId="2" xfId="0" applyNumberFormat="1" applyFont="1" applyBorder="1" applyAlignment="1">
      <alignment horizontal="right" vertical="top" wrapText="1"/>
    </xf>
    <xf numFmtId="165" fontId="2" fillId="0" borderId="2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Fill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5" fillId="0" borderId="0" xfId="0" applyFont="1" applyFill="1"/>
    <xf numFmtId="0" fontId="5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wrapText="1"/>
    </xf>
    <xf numFmtId="166" fontId="1" fillId="0" borderId="1" xfId="0" applyNumberFormat="1" applyFont="1" applyBorder="1" applyAlignment="1">
      <alignment horizontal="right" wrapText="1"/>
    </xf>
    <xf numFmtId="166" fontId="6" fillId="0" borderId="1" xfId="0" applyNumberFormat="1" applyFont="1" applyBorder="1" applyAlignment="1">
      <alignment horizontal="right" wrapText="1"/>
    </xf>
    <xf numFmtId="167" fontId="2" fillId="0" borderId="2" xfId="0" applyNumberFormat="1" applyFont="1" applyBorder="1" applyAlignment="1">
      <alignment horizontal="right" vertical="top" wrapText="1"/>
    </xf>
    <xf numFmtId="167" fontId="2" fillId="0" borderId="1" xfId="0" applyNumberFormat="1" applyFont="1" applyBorder="1" applyAlignment="1">
      <alignment horizontal="righ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2" fillId="0" borderId="0" xfId="0" applyFont="1" applyBorder="1"/>
    <xf numFmtId="166" fontId="3" fillId="0" borderId="1" xfId="0" applyNumberFormat="1" applyFont="1" applyBorder="1" applyAlignment="1">
      <alignment horizontal="right" wrapText="1"/>
    </xf>
    <xf numFmtId="165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/>
    <xf numFmtId="3" fontId="3" fillId="0" borderId="1" xfId="0" applyNumberFormat="1" applyFont="1" applyBorder="1" applyAlignment="1">
      <alignment horizontal="right" wrapText="1"/>
    </xf>
    <xf numFmtId="165" fontId="3" fillId="2" borderId="1" xfId="0" applyNumberFormat="1" applyFont="1" applyFill="1" applyBorder="1" applyAlignment="1">
      <alignment horizontal="right"/>
    </xf>
    <xf numFmtId="167" fontId="3" fillId="2" borderId="1" xfId="0" applyNumberFormat="1" applyFont="1" applyFill="1" applyBorder="1" applyAlignment="1">
      <alignment horizontal="right"/>
    </xf>
    <xf numFmtId="166" fontId="8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45" sqref="F45"/>
    </sheetView>
  </sheetViews>
  <sheetFormatPr defaultRowHeight="12.75"/>
  <cols>
    <col min="1" max="1" width="6.7109375" style="32" customWidth="1"/>
    <col min="2" max="2" width="9.28515625" style="32" customWidth="1"/>
    <col min="3" max="3" width="11.28515625" style="21" customWidth="1"/>
    <col min="4" max="4" width="13.42578125" style="21" customWidth="1"/>
    <col min="5" max="5" width="10.7109375" style="21" customWidth="1"/>
    <col min="6" max="6" width="11" style="21" customWidth="1"/>
    <col min="7" max="7" width="13.28515625" style="21" customWidth="1"/>
    <col min="8" max="8" width="11.42578125" style="21" customWidth="1"/>
    <col min="9" max="9" width="10.5703125" style="21" customWidth="1"/>
    <col min="10" max="10" width="13.28515625" style="21" customWidth="1"/>
    <col min="11" max="11" width="10.42578125" style="21" bestFit="1" customWidth="1"/>
    <col min="12" max="12" width="11.85546875" style="21" bestFit="1" customWidth="1"/>
    <col min="13" max="13" width="13.28515625" style="21" bestFit="1" customWidth="1"/>
    <col min="14" max="16384" width="9.140625" style="21"/>
  </cols>
  <sheetData>
    <row r="1" spans="1:13" ht="16.5" customHeight="1">
      <c r="A1" s="41" t="s">
        <v>1</v>
      </c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1.75" customHeight="1">
      <c r="A2" s="43"/>
      <c r="B2" s="44" t="s">
        <v>3</v>
      </c>
      <c r="C2" s="44"/>
      <c r="D2" s="44"/>
      <c r="E2" s="44" t="s">
        <v>4</v>
      </c>
      <c r="F2" s="44"/>
      <c r="G2" s="44"/>
      <c r="H2" s="44" t="s">
        <v>5</v>
      </c>
      <c r="I2" s="44"/>
      <c r="J2" s="44"/>
      <c r="K2" s="44" t="s">
        <v>6</v>
      </c>
      <c r="L2" s="44"/>
      <c r="M2" s="44"/>
    </row>
    <row r="3" spans="1:13" ht="38.25">
      <c r="A3" s="43"/>
      <c r="B3" s="22" t="s">
        <v>7</v>
      </c>
      <c r="C3" s="28" t="s">
        <v>8</v>
      </c>
      <c r="D3" s="29" t="s">
        <v>9</v>
      </c>
      <c r="E3" s="22" t="s">
        <v>7</v>
      </c>
      <c r="F3" s="28" t="s">
        <v>10</v>
      </c>
      <c r="G3" s="29" t="s">
        <v>9</v>
      </c>
      <c r="H3" s="22" t="s">
        <v>7</v>
      </c>
      <c r="I3" s="30" t="s">
        <v>11</v>
      </c>
      <c r="J3" s="29" t="s">
        <v>9</v>
      </c>
      <c r="K3" s="22" t="s">
        <v>7</v>
      </c>
      <c r="L3" s="28" t="s">
        <v>12</v>
      </c>
      <c r="M3" s="29" t="s">
        <v>9</v>
      </c>
    </row>
    <row r="4" spans="1:13">
      <c r="A4" s="5">
        <v>1991</v>
      </c>
      <c r="B4" s="23">
        <v>3</v>
      </c>
      <c r="C4" s="6">
        <v>5034</v>
      </c>
      <c r="D4" s="27" t="s">
        <v>0</v>
      </c>
      <c r="E4" s="11">
        <v>4</v>
      </c>
      <c r="F4" s="23">
        <v>1320</v>
      </c>
      <c r="G4" s="3" t="s">
        <v>0</v>
      </c>
      <c r="H4" s="23" t="s">
        <v>0</v>
      </c>
      <c r="I4" s="7" t="s">
        <v>0</v>
      </c>
      <c r="J4" s="8" t="s">
        <v>0</v>
      </c>
      <c r="K4" s="3">
        <v>3</v>
      </c>
      <c r="L4" s="23">
        <v>1000</v>
      </c>
      <c r="M4" s="26" t="s">
        <v>0</v>
      </c>
    </row>
    <row r="5" spans="1:13">
      <c r="A5" s="5">
        <v>1992</v>
      </c>
      <c r="B5" s="23">
        <v>2</v>
      </c>
      <c r="C5" s="6">
        <v>2532</v>
      </c>
      <c r="D5" s="27">
        <f>(C5*100)/C4</f>
        <v>50.297973778307508</v>
      </c>
      <c r="E5" s="11" t="s">
        <v>0</v>
      </c>
      <c r="F5" s="23" t="s">
        <v>0</v>
      </c>
      <c r="G5" s="2" t="s">
        <v>0</v>
      </c>
      <c r="H5" s="23">
        <v>1</v>
      </c>
      <c r="I5" s="4">
        <v>63</v>
      </c>
      <c r="J5" s="2" t="s">
        <v>0</v>
      </c>
      <c r="K5" s="11" t="s">
        <v>0</v>
      </c>
      <c r="L5" s="23" t="s">
        <v>0</v>
      </c>
      <c r="M5" s="27" t="s">
        <v>0</v>
      </c>
    </row>
    <row r="6" spans="1:13">
      <c r="A6" s="5">
        <v>1993</v>
      </c>
      <c r="B6" s="23" t="s">
        <v>0</v>
      </c>
      <c r="C6" s="6" t="s">
        <v>0</v>
      </c>
      <c r="D6" s="27" t="s">
        <v>0</v>
      </c>
      <c r="E6" s="11" t="s">
        <v>0</v>
      </c>
      <c r="F6" s="23" t="s">
        <v>0</v>
      </c>
      <c r="G6" s="1" t="s">
        <v>0</v>
      </c>
      <c r="H6" s="23" t="s">
        <v>0</v>
      </c>
      <c r="I6" s="4" t="s">
        <v>0</v>
      </c>
      <c r="J6" s="2" t="s">
        <v>0</v>
      </c>
      <c r="K6" s="11" t="s">
        <v>0</v>
      </c>
      <c r="L6" s="23" t="s">
        <v>0</v>
      </c>
      <c r="M6" s="27" t="s">
        <v>0</v>
      </c>
    </row>
    <row r="7" spans="1:13">
      <c r="A7" s="5">
        <v>1994</v>
      </c>
      <c r="B7" s="23">
        <v>1</v>
      </c>
      <c r="C7" s="6">
        <v>1266</v>
      </c>
      <c r="D7" s="27" t="s">
        <v>0</v>
      </c>
      <c r="E7" s="11">
        <v>1</v>
      </c>
      <c r="F7" s="23">
        <v>330</v>
      </c>
      <c r="G7" s="1" t="s">
        <v>0</v>
      </c>
      <c r="H7" s="23" t="s">
        <v>0</v>
      </c>
      <c r="I7" s="4" t="s">
        <v>0</v>
      </c>
      <c r="J7" s="2" t="s">
        <v>0</v>
      </c>
      <c r="K7" s="11" t="s">
        <v>0</v>
      </c>
      <c r="L7" s="23" t="s">
        <v>0</v>
      </c>
      <c r="M7" s="27" t="s">
        <v>0</v>
      </c>
    </row>
    <row r="8" spans="1:13">
      <c r="A8" s="5">
        <v>1995</v>
      </c>
      <c r="B8" s="23" t="s">
        <v>0</v>
      </c>
      <c r="C8" s="6" t="s">
        <v>0</v>
      </c>
      <c r="D8" s="27" t="s">
        <v>0</v>
      </c>
      <c r="E8" s="11">
        <v>1</v>
      </c>
      <c r="F8" s="23">
        <v>140</v>
      </c>
      <c r="G8" s="2">
        <f>(F8*100)/F7</f>
        <v>42.424242424242422</v>
      </c>
      <c r="H8" s="23" t="s">
        <v>0</v>
      </c>
      <c r="I8" s="4" t="s">
        <v>0</v>
      </c>
      <c r="J8" s="2" t="s">
        <v>0</v>
      </c>
      <c r="K8" s="11" t="s">
        <v>0</v>
      </c>
      <c r="L8" s="23" t="s">
        <v>0</v>
      </c>
      <c r="M8" s="27" t="s">
        <v>0</v>
      </c>
    </row>
    <row r="9" spans="1:13">
      <c r="A9" s="5">
        <v>1996</v>
      </c>
      <c r="B9" s="23" t="s">
        <v>0</v>
      </c>
      <c r="C9" s="6" t="s">
        <v>0</v>
      </c>
      <c r="D9" s="27" t="s">
        <v>0</v>
      </c>
      <c r="E9" s="11" t="s">
        <v>0</v>
      </c>
      <c r="F9" s="23" t="s">
        <v>0</v>
      </c>
      <c r="G9" s="2" t="s">
        <v>0</v>
      </c>
      <c r="H9" s="23" t="s">
        <v>0</v>
      </c>
      <c r="I9" s="4" t="s">
        <v>0</v>
      </c>
      <c r="J9" s="2" t="s">
        <v>0</v>
      </c>
      <c r="K9" s="11" t="s">
        <v>0</v>
      </c>
      <c r="L9" s="23" t="s">
        <v>0</v>
      </c>
      <c r="M9" s="27" t="s">
        <v>0</v>
      </c>
    </row>
    <row r="10" spans="1:13">
      <c r="A10" s="5">
        <v>1997</v>
      </c>
      <c r="B10" s="23" t="s">
        <v>0</v>
      </c>
      <c r="C10" s="6" t="s">
        <v>0</v>
      </c>
      <c r="D10" s="27" t="s">
        <v>0</v>
      </c>
      <c r="E10" s="11" t="s">
        <v>0</v>
      </c>
      <c r="F10" s="23" t="s">
        <v>0</v>
      </c>
      <c r="G10" s="2" t="s">
        <v>0</v>
      </c>
      <c r="H10" s="23" t="s">
        <v>0</v>
      </c>
      <c r="I10" s="4" t="s">
        <v>0</v>
      </c>
      <c r="J10" s="2" t="s">
        <v>0</v>
      </c>
      <c r="K10" s="11" t="s">
        <v>0</v>
      </c>
      <c r="L10" s="23" t="s">
        <v>0</v>
      </c>
      <c r="M10" s="27" t="s">
        <v>0</v>
      </c>
    </row>
    <row r="11" spans="1:13">
      <c r="A11" s="5">
        <v>1998</v>
      </c>
      <c r="B11" s="23" t="s">
        <v>0</v>
      </c>
      <c r="C11" s="6" t="s">
        <v>0</v>
      </c>
      <c r="D11" s="27" t="s">
        <v>0</v>
      </c>
      <c r="E11" s="11" t="s">
        <v>0</v>
      </c>
      <c r="F11" s="23" t="s">
        <v>0</v>
      </c>
      <c r="G11" s="2" t="s">
        <v>0</v>
      </c>
      <c r="H11" s="23" t="s">
        <v>0</v>
      </c>
      <c r="I11" s="4" t="s">
        <v>0</v>
      </c>
      <c r="J11" s="2" t="s">
        <v>0</v>
      </c>
      <c r="K11" s="11" t="s">
        <v>0</v>
      </c>
      <c r="L11" s="23" t="s">
        <v>0</v>
      </c>
      <c r="M11" s="27" t="s">
        <v>0</v>
      </c>
    </row>
    <row r="12" spans="1:13">
      <c r="A12" s="5">
        <v>1999</v>
      </c>
      <c r="B12" s="23" t="s">
        <v>0</v>
      </c>
      <c r="C12" s="6" t="s">
        <v>0</v>
      </c>
      <c r="D12" s="27" t="s">
        <v>0</v>
      </c>
      <c r="E12" s="11" t="s">
        <v>0</v>
      </c>
      <c r="F12" s="23" t="s">
        <v>0</v>
      </c>
      <c r="G12" s="2" t="s">
        <v>0</v>
      </c>
      <c r="H12" s="23" t="s">
        <v>0</v>
      </c>
      <c r="I12" s="4" t="s">
        <v>0</v>
      </c>
      <c r="J12" s="2" t="s">
        <v>0</v>
      </c>
      <c r="K12" s="11" t="s">
        <v>0</v>
      </c>
      <c r="L12" s="23" t="s">
        <v>0</v>
      </c>
      <c r="M12" s="27" t="s">
        <v>0</v>
      </c>
    </row>
    <row r="13" spans="1:13">
      <c r="A13" s="5">
        <v>2000</v>
      </c>
      <c r="B13" s="23">
        <v>2</v>
      </c>
      <c r="C13" s="6">
        <v>1200</v>
      </c>
      <c r="D13" s="27" t="s">
        <v>0</v>
      </c>
      <c r="E13" s="11" t="s">
        <v>0</v>
      </c>
      <c r="F13" s="23" t="s">
        <v>0</v>
      </c>
      <c r="G13" s="2" t="s">
        <v>0</v>
      </c>
      <c r="H13" s="23" t="s">
        <v>0</v>
      </c>
      <c r="I13" s="4" t="s">
        <v>0</v>
      </c>
      <c r="J13" s="2" t="s">
        <v>0</v>
      </c>
      <c r="K13" s="11" t="s">
        <v>0</v>
      </c>
      <c r="L13" s="23" t="s">
        <v>0</v>
      </c>
      <c r="M13" s="27" t="s">
        <v>0</v>
      </c>
    </row>
    <row r="14" spans="1:13">
      <c r="A14" s="5">
        <v>2001</v>
      </c>
      <c r="B14" s="23">
        <v>2</v>
      </c>
      <c r="C14" s="6">
        <v>2382</v>
      </c>
      <c r="D14" s="27">
        <f t="shared" ref="D14:D34" si="0">(C14*100)/C13</f>
        <v>198.5</v>
      </c>
      <c r="E14" s="11" t="s">
        <v>0</v>
      </c>
      <c r="F14" s="23" t="s">
        <v>0</v>
      </c>
      <c r="G14" s="2" t="s">
        <v>0</v>
      </c>
      <c r="H14" s="23" t="s">
        <v>0</v>
      </c>
      <c r="I14" s="4" t="s">
        <v>0</v>
      </c>
      <c r="J14" s="2" t="s">
        <v>0</v>
      </c>
      <c r="K14" s="11">
        <v>1</v>
      </c>
      <c r="L14" s="23">
        <v>8</v>
      </c>
      <c r="M14" s="27" t="s">
        <v>0</v>
      </c>
    </row>
    <row r="15" spans="1:13">
      <c r="A15" s="5">
        <v>2002</v>
      </c>
      <c r="B15" s="23">
        <v>3</v>
      </c>
      <c r="C15" s="6">
        <v>1812</v>
      </c>
      <c r="D15" s="27">
        <f t="shared" si="0"/>
        <v>76.070528967254404</v>
      </c>
      <c r="E15" s="11" t="s">
        <v>0</v>
      </c>
      <c r="F15" s="23" t="s">
        <v>0</v>
      </c>
      <c r="G15" s="2" t="s">
        <v>0</v>
      </c>
      <c r="H15" s="23" t="s">
        <v>0</v>
      </c>
      <c r="I15" s="4" t="s">
        <v>0</v>
      </c>
      <c r="J15" s="2" t="s">
        <v>0</v>
      </c>
      <c r="K15" s="11" t="s">
        <v>0</v>
      </c>
      <c r="L15" s="23" t="s">
        <v>0</v>
      </c>
      <c r="M15" s="27" t="s">
        <v>0</v>
      </c>
    </row>
    <row r="16" spans="1:13">
      <c r="A16" s="5">
        <v>2003</v>
      </c>
      <c r="B16" s="23">
        <v>1</v>
      </c>
      <c r="C16" s="6">
        <v>200</v>
      </c>
      <c r="D16" s="27">
        <f t="shared" si="0"/>
        <v>11.037527593818984</v>
      </c>
      <c r="E16" s="11" t="s">
        <v>0</v>
      </c>
      <c r="F16" s="23" t="s">
        <v>0</v>
      </c>
      <c r="G16" s="2" t="s">
        <v>0</v>
      </c>
      <c r="H16" s="23" t="s">
        <v>0</v>
      </c>
      <c r="I16" s="4" t="s">
        <v>0</v>
      </c>
      <c r="J16" s="2" t="s">
        <v>0</v>
      </c>
      <c r="K16" s="11">
        <v>1</v>
      </c>
      <c r="L16" s="23">
        <v>16</v>
      </c>
      <c r="M16" s="27" t="s">
        <v>0</v>
      </c>
    </row>
    <row r="17" spans="1:13">
      <c r="A17" s="5">
        <v>2004</v>
      </c>
      <c r="B17" s="23">
        <v>1</v>
      </c>
      <c r="C17" s="6">
        <v>1000</v>
      </c>
      <c r="D17" s="27">
        <f t="shared" si="0"/>
        <v>500</v>
      </c>
      <c r="E17" s="11" t="s">
        <v>0</v>
      </c>
      <c r="F17" s="23" t="s">
        <v>0</v>
      </c>
      <c r="G17" s="2" t="s">
        <v>0</v>
      </c>
      <c r="H17" s="23" t="s">
        <v>0</v>
      </c>
      <c r="I17" s="4" t="s">
        <v>0</v>
      </c>
      <c r="J17" s="2" t="s">
        <v>0</v>
      </c>
      <c r="K17" s="11">
        <v>3</v>
      </c>
      <c r="L17" s="23">
        <v>32</v>
      </c>
      <c r="M17" s="27">
        <f>(L17*100)/L16</f>
        <v>200</v>
      </c>
    </row>
    <row r="18" spans="1:13">
      <c r="A18" s="5">
        <v>2005</v>
      </c>
      <c r="B18" s="23">
        <v>1</v>
      </c>
      <c r="C18" s="6">
        <v>816</v>
      </c>
      <c r="D18" s="27">
        <f t="shared" si="0"/>
        <v>81.599999999999994</v>
      </c>
      <c r="E18" s="11" t="s">
        <v>0</v>
      </c>
      <c r="F18" s="23" t="s">
        <v>0</v>
      </c>
      <c r="G18" s="2" t="s">
        <v>0</v>
      </c>
      <c r="H18" s="23" t="s">
        <v>0</v>
      </c>
      <c r="I18" s="4" t="s">
        <v>0</v>
      </c>
      <c r="J18" s="2" t="s">
        <v>0</v>
      </c>
      <c r="K18" s="11">
        <v>1</v>
      </c>
      <c r="L18" s="23">
        <v>20</v>
      </c>
      <c r="M18" s="27">
        <f t="shared" ref="M18:M32" si="1">(L18*100)/L17</f>
        <v>62.5</v>
      </c>
    </row>
    <row r="19" spans="1:13">
      <c r="A19" s="5">
        <v>2006</v>
      </c>
      <c r="B19" s="23">
        <v>3</v>
      </c>
      <c r="C19" s="6">
        <v>1800</v>
      </c>
      <c r="D19" s="27">
        <f t="shared" si="0"/>
        <v>220.58823529411765</v>
      </c>
      <c r="E19" s="11">
        <v>1</v>
      </c>
      <c r="F19" s="23">
        <v>120</v>
      </c>
      <c r="G19" s="2" t="s">
        <v>0</v>
      </c>
      <c r="H19" s="23">
        <v>1</v>
      </c>
      <c r="I19" s="4">
        <v>150</v>
      </c>
      <c r="J19" s="2" t="s">
        <v>0</v>
      </c>
      <c r="K19" s="11">
        <v>4</v>
      </c>
      <c r="L19" s="23">
        <v>236</v>
      </c>
      <c r="M19" s="27">
        <f t="shared" si="1"/>
        <v>1180</v>
      </c>
    </row>
    <row r="20" spans="1:13">
      <c r="A20" s="5">
        <v>2007</v>
      </c>
      <c r="B20" s="23">
        <v>1</v>
      </c>
      <c r="C20" s="6">
        <v>1000</v>
      </c>
      <c r="D20" s="27">
        <f t="shared" si="0"/>
        <v>55.555555555555557</v>
      </c>
      <c r="E20" s="11" t="s">
        <v>0</v>
      </c>
      <c r="F20" s="23" t="s">
        <v>0</v>
      </c>
      <c r="G20" s="2" t="s">
        <v>0</v>
      </c>
      <c r="H20" s="23" t="s">
        <v>0</v>
      </c>
      <c r="I20" s="4">
        <v>7</v>
      </c>
      <c r="J20" s="2">
        <f>(I20*100)/I19</f>
        <v>4.666666666666667</v>
      </c>
      <c r="K20" s="11" t="s">
        <v>0</v>
      </c>
      <c r="L20" s="23" t="s">
        <v>0</v>
      </c>
      <c r="M20" s="27" t="s">
        <v>0</v>
      </c>
    </row>
    <row r="21" spans="1:13" ht="12.75" customHeight="1">
      <c r="A21" s="9">
        <v>2008</v>
      </c>
      <c r="B21" s="23">
        <v>5</v>
      </c>
      <c r="C21" s="10">
        <v>3150</v>
      </c>
      <c r="D21" s="27">
        <f t="shared" si="0"/>
        <v>315</v>
      </c>
      <c r="E21" s="11" t="s">
        <v>0</v>
      </c>
      <c r="F21" s="23" t="s">
        <v>0</v>
      </c>
      <c r="G21" s="2" t="s">
        <v>0</v>
      </c>
      <c r="H21" s="23" t="s">
        <v>0</v>
      </c>
      <c r="I21" s="12" t="s">
        <v>0</v>
      </c>
      <c r="J21" s="2" t="s">
        <v>0</v>
      </c>
      <c r="K21" s="11">
        <v>2</v>
      </c>
      <c r="L21" s="23">
        <v>260</v>
      </c>
      <c r="M21" s="27" t="s">
        <v>0</v>
      </c>
    </row>
    <row r="22" spans="1:13">
      <c r="A22" s="13">
        <v>2009</v>
      </c>
      <c r="B22" s="23">
        <v>3</v>
      </c>
      <c r="C22" s="14">
        <v>3600</v>
      </c>
      <c r="D22" s="27">
        <f t="shared" si="0"/>
        <v>114.28571428571429</v>
      </c>
      <c r="E22" s="11">
        <v>4</v>
      </c>
      <c r="F22" s="23">
        <v>480</v>
      </c>
      <c r="G22" s="2" t="s">
        <v>0</v>
      </c>
      <c r="H22" s="23" t="s">
        <v>0</v>
      </c>
      <c r="I22" s="15">
        <v>70</v>
      </c>
      <c r="J22" s="2" t="s">
        <v>0</v>
      </c>
      <c r="K22" s="23">
        <v>1</v>
      </c>
      <c r="L22" s="15">
        <v>8</v>
      </c>
      <c r="M22" s="27">
        <f t="shared" si="1"/>
        <v>3.0769230769230771</v>
      </c>
    </row>
    <row r="23" spans="1:13">
      <c r="A23" s="13">
        <v>2010</v>
      </c>
      <c r="B23" s="23">
        <v>1</v>
      </c>
      <c r="C23" s="10">
        <v>1488</v>
      </c>
      <c r="D23" s="27">
        <f t="shared" si="0"/>
        <v>41.333333333333336</v>
      </c>
      <c r="E23" s="11">
        <v>5</v>
      </c>
      <c r="F23" s="23">
        <v>1450</v>
      </c>
      <c r="G23" s="2">
        <f t="shared" ref="G23:G34" si="2">(F23*100)/F22</f>
        <v>302.08333333333331</v>
      </c>
      <c r="H23" s="23">
        <v>2</v>
      </c>
      <c r="I23" s="12">
        <v>610</v>
      </c>
      <c r="J23" s="2">
        <f t="shared" ref="J23:J34" si="3">(I23*100)/I22</f>
        <v>871.42857142857144</v>
      </c>
      <c r="K23" s="23">
        <v>3</v>
      </c>
      <c r="L23" s="12">
        <v>900</v>
      </c>
      <c r="M23" s="27">
        <f t="shared" si="1"/>
        <v>11250</v>
      </c>
    </row>
    <row r="24" spans="1:13">
      <c r="A24" s="16">
        <v>2011</v>
      </c>
      <c r="B24" s="12" t="s">
        <v>0</v>
      </c>
      <c r="C24" s="10" t="s">
        <v>0</v>
      </c>
      <c r="D24" s="27" t="s">
        <v>0</v>
      </c>
      <c r="E24" s="11">
        <v>3</v>
      </c>
      <c r="F24" s="12">
        <v>520</v>
      </c>
      <c r="G24" s="2">
        <f t="shared" si="2"/>
        <v>35.862068965517238</v>
      </c>
      <c r="H24" s="12">
        <v>2</v>
      </c>
      <c r="I24" s="12">
        <v>500</v>
      </c>
      <c r="J24" s="2">
        <f t="shared" si="3"/>
        <v>81.967213114754102</v>
      </c>
      <c r="K24" s="12">
        <v>1</v>
      </c>
      <c r="L24" s="12">
        <v>150</v>
      </c>
      <c r="M24" s="27">
        <f t="shared" si="1"/>
        <v>16.666666666666668</v>
      </c>
    </row>
    <row r="25" spans="1:13">
      <c r="A25" s="16">
        <v>2012</v>
      </c>
      <c r="B25" s="12">
        <v>3</v>
      </c>
      <c r="C25" s="15">
        <v>3600</v>
      </c>
      <c r="D25" s="27" t="s">
        <v>0</v>
      </c>
      <c r="E25" s="11">
        <v>4</v>
      </c>
      <c r="F25" s="12">
        <v>560</v>
      </c>
      <c r="G25" s="2">
        <f t="shared" si="2"/>
        <v>107.69230769230769</v>
      </c>
      <c r="H25" s="12" t="s">
        <v>0</v>
      </c>
      <c r="I25" s="15">
        <v>400</v>
      </c>
      <c r="J25" s="2">
        <f t="shared" si="3"/>
        <v>80</v>
      </c>
      <c r="K25" s="12">
        <v>2</v>
      </c>
      <c r="L25" s="15">
        <v>1020</v>
      </c>
      <c r="M25" s="27">
        <f t="shared" si="1"/>
        <v>680</v>
      </c>
    </row>
    <row r="26" spans="1:13">
      <c r="A26" s="16">
        <v>2013</v>
      </c>
      <c r="B26" s="12">
        <v>4</v>
      </c>
      <c r="C26" s="17">
        <v>4800</v>
      </c>
      <c r="D26" s="27">
        <f t="shared" si="0"/>
        <v>133.33333333333334</v>
      </c>
      <c r="E26" s="11">
        <v>4</v>
      </c>
      <c r="F26" s="12">
        <v>480</v>
      </c>
      <c r="G26" s="2">
        <f t="shared" si="2"/>
        <v>85.714285714285708</v>
      </c>
      <c r="H26" s="12" t="s">
        <v>0</v>
      </c>
      <c r="I26" s="17" t="s">
        <v>0</v>
      </c>
      <c r="J26" s="2" t="s">
        <v>0</v>
      </c>
      <c r="K26" s="12">
        <v>2</v>
      </c>
      <c r="L26" s="17">
        <v>700</v>
      </c>
      <c r="M26" s="27">
        <f t="shared" si="1"/>
        <v>68.627450980392155</v>
      </c>
    </row>
    <row r="27" spans="1:13">
      <c r="A27" s="16">
        <v>2014</v>
      </c>
      <c r="B27" s="12">
        <v>2</v>
      </c>
      <c r="C27" s="17">
        <v>2064</v>
      </c>
      <c r="D27" s="27">
        <f t="shared" si="0"/>
        <v>43</v>
      </c>
      <c r="E27" s="12">
        <v>12</v>
      </c>
      <c r="F27" s="18">
        <v>1510</v>
      </c>
      <c r="G27" s="2">
        <f t="shared" si="2"/>
        <v>314.58333333333331</v>
      </c>
      <c r="H27" s="12">
        <v>1</v>
      </c>
      <c r="I27" s="18">
        <v>233</v>
      </c>
      <c r="J27" s="2" t="s">
        <v>0</v>
      </c>
      <c r="K27" s="12" t="s">
        <v>0</v>
      </c>
      <c r="L27" s="18" t="s">
        <v>0</v>
      </c>
      <c r="M27" s="27" t="s">
        <v>0</v>
      </c>
    </row>
    <row r="28" spans="1:13">
      <c r="A28" s="16">
        <v>2015</v>
      </c>
      <c r="B28" s="23">
        <v>1</v>
      </c>
      <c r="C28" s="15">
        <v>1860</v>
      </c>
      <c r="D28" s="27">
        <f t="shared" si="0"/>
        <v>90.116279069767444</v>
      </c>
      <c r="E28" s="23">
        <v>9</v>
      </c>
      <c r="F28" s="15">
        <v>1576</v>
      </c>
      <c r="G28" s="2">
        <f t="shared" si="2"/>
        <v>104.37086092715232</v>
      </c>
      <c r="H28" s="23" t="s">
        <v>0</v>
      </c>
      <c r="I28" s="12" t="s">
        <v>0</v>
      </c>
      <c r="J28" s="2" t="s">
        <v>0</v>
      </c>
      <c r="K28" s="23">
        <v>3</v>
      </c>
      <c r="L28" s="15">
        <v>800</v>
      </c>
      <c r="M28" s="27" t="s">
        <v>0</v>
      </c>
    </row>
    <row r="29" spans="1:13">
      <c r="A29" s="16">
        <v>2016</v>
      </c>
      <c r="B29" s="23">
        <v>1</v>
      </c>
      <c r="C29" s="24">
        <v>1500</v>
      </c>
      <c r="D29" s="27">
        <f t="shared" si="0"/>
        <v>80.645161290322577</v>
      </c>
      <c r="E29" s="23">
        <v>4</v>
      </c>
      <c r="F29" s="24">
        <v>480</v>
      </c>
      <c r="G29" s="2">
        <f t="shared" si="2"/>
        <v>30.456852791878173</v>
      </c>
      <c r="H29" s="23" t="s">
        <v>0</v>
      </c>
      <c r="I29" s="24" t="s">
        <v>0</v>
      </c>
      <c r="J29" s="2" t="s">
        <v>0</v>
      </c>
      <c r="K29" s="23">
        <v>2</v>
      </c>
      <c r="L29" s="24">
        <v>600</v>
      </c>
      <c r="M29" s="27">
        <f t="shared" si="1"/>
        <v>75</v>
      </c>
    </row>
    <row r="30" spans="1:13">
      <c r="A30" s="16">
        <v>2017</v>
      </c>
      <c r="B30" s="23">
        <v>1</v>
      </c>
      <c r="C30" s="24">
        <v>1272</v>
      </c>
      <c r="D30" s="27">
        <f t="shared" si="0"/>
        <v>84.8</v>
      </c>
      <c r="E30" s="23">
        <v>3</v>
      </c>
      <c r="F30" s="25">
        <v>455</v>
      </c>
      <c r="G30" s="2">
        <f t="shared" si="2"/>
        <v>94.791666666666671</v>
      </c>
      <c r="H30" s="23" t="s">
        <v>0</v>
      </c>
      <c r="I30" s="25" t="s">
        <v>0</v>
      </c>
      <c r="J30" s="2" t="s">
        <v>0</v>
      </c>
      <c r="K30" s="23">
        <v>1</v>
      </c>
      <c r="L30" s="25">
        <v>500</v>
      </c>
      <c r="M30" s="27">
        <f t="shared" si="1"/>
        <v>83.333333333333329</v>
      </c>
    </row>
    <row r="31" spans="1:13">
      <c r="A31" s="16">
        <v>2018</v>
      </c>
      <c r="B31" s="23">
        <v>5</v>
      </c>
      <c r="C31" s="24">
        <v>6105</v>
      </c>
      <c r="D31" s="27">
        <f t="shared" si="0"/>
        <v>479.95283018867923</v>
      </c>
      <c r="E31" s="23">
        <v>6</v>
      </c>
      <c r="F31" s="25">
        <v>1250</v>
      </c>
      <c r="G31" s="2">
        <f t="shared" si="2"/>
        <v>274.72527472527474</v>
      </c>
      <c r="H31" s="23" t="s">
        <v>0</v>
      </c>
      <c r="I31" s="25">
        <v>162</v>
      </c>
      <c r="J31" s="2" t="s">
        <v>0</v>
      </c>
      <c r="K31" s="23">
        <v>1</v>
      </c>
      <c r="L31" s="25">
        <v>500</v>
      </c>
      <c r="M31" s="27">
        <f t="shared" si="1"/>
        <v>100</v>
      </c>
    </row>
    <row r="32" spans="1:13">
      <c r="A32" s="16">
        <v>2019</v>
      </c>
      <c r="B32" s="23" t="s">
        <v>0</v>
      </c>
      <c r="C32" s="24" t="s">
        <v>0</v>
      </c>
      <c r="D32" s="27" t="s">
        <v>0</v>
      </c>
      <c r="E32" s="23">
        <v>6</v>
      </c>
      <c r="F32" s="25">
        <v>1130</v>
      </c>
      <c r="G32" s="2">
        <f t="shared" si="2"/>
        <v>90.4</v>
      </c>
      <c r="H32" s="23" t="s">
        <v>0</v>
      </c>
      <c r="I32" s="25" t="s">
        <v>0</v>
      </c>
      <c r="J32" s="2" t="s">
        <v>0</v>
      </c>
      <c r="K32" s="23">
        <v>1</v>
      </c>
      <c r="L32" s="25">
        <v>100</v>
      </c>
      <c r="M32" s="27">
        <f t="shared" si="1"/>
        <v>20</v>
      </c>
    </row>
    <row r="33" spans="1:13">
      <c r="A33" s="16">
        <v>2020</v>
      </c>
      <c r="B33" s="23">
        <v>4</v>
      </c>
      <c r="C33" s="24">
        <v>5317</v>
      </c>
      <c r="D33" s="27" t="s">
        <v>0</v>
      </c>
      <c r="E33" s="23">
        <v>6</v>
      </c>
      <c r="F33" s="25">
        <v>580</v>
      </c>
      <c r="G33" s="2">
        <f t="shared" si="2"/>
        <v>51.327433628318587</v>
      </c>
      <c r="H33" s="23" t="s">
        <v>0</v>
      </c>
      <c r="I33" s="25">
        <v>38</v>
      </c>
      <c r="J33" s="2" t="s">
        <v>0</v>
      </c>
      <c r="K33" s="23" t="s">
        <v>0</v>
      </c>
      <c r="L33" s="25" t="s">
        <v>0</v>
      </c>
      <c r="M33" s="27" t="s">
        <v>0</v>
      </c>
    </row>
    <row r="34" spans="1:13">
      <c r="A34" s="16">
        <v>2021</v>
      </c>
      <c r="B34" s="23">
        <v>3</v>
      </c>
      <c r="C34" s="24">
        <v>2775</v>
      </c>
      <c r="D34" s="27">
        <f t="shared" si="0"/>
        <v>52.191085198420161</v>
      </c>
      <c r="E34" s="23">
        <v>3</v>
      </c>
      <c r="F34" s="25">
        <v>270</v>
      </c>
      <c r="G34" s="2">
        <f t="shared" si="2"/>
        <v>46.551724137931032</v>
      </c>
      <c r="H34" s="23">
        <v>1</v>
      </c>
      <c r="I34" s="25">
        <v>300</v>
      </c>
      <c r="J34" s="2">
        <f t="shared" si="3"/>
        <v>789.47368421052636</v>
      </c>
      <c r="K34" s="23" t="s">
        <v>0</v>
      </c>
      <c r="L34" s="25" t="s">
        <v>0</v>
      </c>
      <c r="M34" s="27" t="s">
        <v>0</v>
      </c>
    </row>
    <row r="35" spans="1:13">
      <c r="A35" s="16">
        <v>2022</v>
      </c>
      <c r="B35" s="23">
        <v>7</v>
      </c>
      <c r="C35" s="24">
        <v>14365</v>
      </c>
      <c r="D35" s="27">
        <v>517.70000000000005</v>
      </c>
      <c r="E35" s="23">
        <v>3</v>
      </c>
      <c r="F35" s="25">
        <v>650</v>
      </c>
      <c r="G35" s="2">
        <f>(F35*100)/F34</f>
        <v>240.74074074074073</v>
      </c>
      <c r="H35" s="23" t="s">
        <v>0</v>
      </c>
      <c r="I35" s="23" t="s">
        <v>0</v>
      </c>
      <c r="J35" s="23" t="s">
        <v>0</v>
      </c>
      <c r="K35" s="23" t="s">
        <v>0</v>
      </c>
      <c r="L35" s="23" t="s">
        <v>0</v>
      </c>
      <c r="M35" s="23" t="s">
        <v>0</v>
      </c>
    </row>
    <row r="36" spans="1:13">
      <c r="A36" s="16">
        <v>2023</v>
      </c>
      <c r="B36" s="33">
        <v>3</v>
      </c>
      <c r="C36" s="33">
        <v>2150</v>
      </c>
      <c r="D36" s="34">
        <v>15</v>
      </c>
      <c r="E36" s="33">
        <v>1</v>
      </c>
      <c r="F36" s="33">
        <v>160</v>
      </c>
      <c r="G36" s="35">
        <v>24.6</v>
      </c>
      <c r="H36" s="36" t="s">
        <v>0</v>
      </c>
      <c r="I36" s="33" t="s">
        <v>0</v>
      </c>
      <c r="J36" s="37" t="s">
        <v>0</v>
      </c>
      <c r="K36" s="33">
        <v>2</v>
      </c>
      <c r="L36" s="33">
        <v>400</v>
      </c>
      <c r="M36" s="38" t="s">
        <v>0</v>
      </c>
    </row>
    <row r="37" spans="1:13">
      <c r="A37" s="16">
        <v>2024</v>
      </c>
      <c r="B37" s="39">
        <v>4</v>
      </c>
      <c r="C37" s="39">
        <v>3915</v>
      </c>
      <c r="D37" s="34">
        <v>182.1</v>
      </c>
      <c r="E37" s="39">
        <v>2</v>
      </c>
      <c r="F37" s="39">
        <v>480</v>
      </c>
      <c r="G37" s="35">
        <v>300</v>
      </c>
      <c r="H37" s="40" t="s">
        <v>0</v>
      </c>
      <c r="I37" s="39">
        <v>320</v>
      </c>
      <c r="J37" s="37" t="s">
        <v>0</v>
      </c>
      <c r="K37" s="39">
        <v>2</v>
      </c>
      <c r="L37" s="39">
        <v>300</v>
      </c>
      <c r="M37" s="38">
        <v>75</v>
      </c>
    </row>
    <row r="38" spans="1:13">
      <c r="A38" s="16">
        <v>2025</v>
      </c>
      <c r="B38" s="39">
        <v>19</v>
      </c>
      <c r="C38" s="39">
        <v>33890</v>
      </c>
      <c r="D38" s="3">
        <v>865.6</v>
      </c>
      <c r="E38" s="39">
        <v>4</v>
      </c>
      <c r="F38" s="39">
        <v>1600</v>
      </c>
      <c r="G38" s="45">
        <v>333.3</v>
      </c>
      <c r="H38" s="39">
        <v>1</v>
      </c>
      <c r="I38" s="39">
        <v>766</v>
      </c>
      <c r="J38" s="37">
        <v>239.4</v>
      </c>
      <c r="K38" s="39">
        <v>2</v>
      </c>
      <c r="L38" s="39">
        <v>700</v>
      </c>
      <c r="M38" s="38">
        <v>233.3</v>
      </c>
    </row>
    <row r="39" spans="1:13">
      <c r="A39" s="31" t="s">
        <v>2</v>
      </c>
      <c r="B39" s="31"/>
      <c r="C39" s="19"/>
      <c r="D39" s="20"/>
      <c r="E39" s="20"/>
      <c r="F39" s="20"/>
      <c r="G39" s="20"/>
      <c r="H39" s="20"/>
      <c r="I39" s="20"/>
      <c r="L39" s="20"/>
    </row>
    <row r="40" spans="1:13">
      <c r="A40" s="31"/>
      <c r="B40" s="31"/>
    </row>
    <row r="41" spans="1:13">
      <c r="A41" s="31"/>
      <c r="B41" s="31"/>
    </row>
  </sheetData>
  <mergeCells count="6">
    <mergeCell ref="A1:M1"/>
    <mergeCell ref="A2:A3"/>
    <mergeCell ref="B2:D2"/>
    <mergeCell ref="E2:G2"/>
    <mergeCell ref="H2:J2"/>
    <mergeCell ref="K2:M2"/>
  </mergeCells>
  <phoneticPr fontId="0" type="noConversion"/>
  <pageMargins left="0.78740157480314965" right="0.39370078740157483" top="0.39370078740157483" bottom="0.39370078740157483" header="0" footer="0"/>
  <pageSetup paperSize="9" scale="90" fitToWidth="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E3256D1FAD84240A04A377C3397605D" ma:contentTypeVersion="0" ma:contentTypeDescription="Создание документа." ma:contentTypeScope="" ma:versionID="d2ea086c066174e03ee27436b514db7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52B1112-A291-4B1D-8EA9-FB0D848FC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7FA019D-3BDA-4A1F-A37A-FE8A22753F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B13734-2653-412E-B9C6-FD41B0538B1F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Алибек Акынбаев</cp:lastModifiedBy>
  <cp:lastPrinted>2023-09-12T08:59:29Z</cp:lastPrinted>
  <dcterms:created xsi:type="dcterms:W3CDTF">2008-12-19T13:28:34Z</dcterms:created>
  <dcterms:modified xsi:type="dcterms:W3CDTF">2026-07-09T05:41:52Z</dcterms:modified>
</cp:coreProperties>
</file>