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8555" windowHeight="13245" activeTab="9"/>
  </bookViews>
  <sheets>
    <sheet name=" Cover " sheetId="1" r:id="rId1"/>
    <sheet name=" Conventions " sheetId="2" r:id="rId2"/>
    <sheet name=" Content " sheetId="3" r:id="rId3"/>
    <sheet name=" Method.explanations" sheetId="4" r:id="rId4"/>
    <sheet name=" 1" sheetId="5" r:id="rId5"/>
    <sheet name="2" sheetId="6" r:id="rId6"/>
    <sheet name=" 3" sheetId="7" r:id="rId7"/>
    <sheet name="4" sheetId="8" r:id="rId8"/>
    <sheet name="5" sheetId="10" r:id="rId9"/>
    <sheet name="6" sheetId="11" r:id="rId10"/>
  </sheets>
  <definedNames>
    <definedName name="_xlnm.Print_Area" localSheetId="4">' 1'!$A$1:$F$21</definedName>
    <definedName name="_xlnm.Print_Area" localSheetId="6">' 3'!$A$1:$H$838</definedName>
  </definedNames>
  <calcPr calcId="114210"/>
</workbook>
</file>

<file path=xl/calcChain.xml><?xml version="1.0" encoding="utf-8"?>
<calcChain xmlns="http://schemas.openxmlformats.org/spreadsheetml/2006/main">
  <c r="B19" i="5"/>
  <c r="B18"/>
  <c r="B789" i="7"/>
  <c r="B686"/>
  <c r="B685"/>
  <c r="B684"/>
  <c r="B683"/>
  <c r="B682"/>
  <c r="B681"/>
  <c r="B680"/>
  <c r="B679"/>
  <c r="B678"/>
  <c r="B614"/>
  <c r="B613"/>
  <c r="B612"/>
  <c r="B611"/>
  <c r="B610"/>
  <c r="B609"/>
  <c r="B608"/>
  <c r="B607"/>
  <c r="B606"/>
  <c r="B605"/>
  <c r="B604"/>
  <c r="B603"/>
  <c r="B593"/>
  <c r="B592"/>
  <c r="B591"/>
  <c r="B590"/>
  <c r="B589"/>
  <c r="B588"/>
  <c r="B587"/>
  <c r="B586"/>
  <c r="B585"/>
  <c r="B584"/>
  <c r="B583"/>
  <c r="B582"/>
  <c r="B559"/>
  <c r="B558"/>
  <c r="B557"/>
  <c r="B556"/>
  <c r="B555"/>
  <c r="B554"/>
  <c r="B553"/>
  <c r="B552"/>
  <c r="B551"/>
  <c r="B550"/>
  <c r="B548"/>
  <c r="B530"/>
  <c r="B522"/>
  <c r="B521"/>
  <c r="B520"/>
  <c r="B519"/>
  <c r="B518"/>
  <c r="B517"/>
  <c r="B516"/>
  <c r="B515"/>
  <c r="B514"/>
  <c r="B513"/>
  <c r="B512"/>
  <c r="B511"/>
  <c r="B430"/>
  <c r="B429"/>
  <c r="B428"/>
  <c r="B427"/>
  <c r="B426"/>
  <c r="B425"/>
  <c r="B424"/>
  <c r="B423"/>
  <c r="B422"/>
  <c r="B421"/>
  <c r="B420"/>
  <c r="B419"/>
  <c r="B107"/>
  <c r="B106"/>
  <c r="B105"/>
  <c r="B104"/>
  <c r="B103"/>
  <c r="B102"/>
  <c r="B101"/>
  <c r="B100"/>
  <c r="B99"/>
  <c r="B98"/>
  <c r="B97"/>
  <c r="B96"/>
  <c r="B18"/>
  <c r="B17"/>
  <c r="B15"/>
  <c r="B14"/>
  <c r="B12"/>
  <c r="B11"/>
  <c r="B10"/>
  <c r="B9"/>
  <c r="B8"/>
  <c r="B7"/>
</calcChain>
</file>

<file path=xl/sharedStrings.xml><?xml version="1.0" encoding="utf-8"?>
<sst xmlns="http://schemas.openxmlformats.org/spreadsheetml/2006/main" count="1490" uniqueCount="254">
  <si>
    <t>Statistics of agriculture, forestry, hunting and fisheries</t>
  </si>
  <si>
    <t xml:space="preserve"> © Agency for Strategic Planning and Reforms of the Republic of Kazakhstan Bureau of National Statistics</t>
  </si>
  <si>
    <t>In some cases, minor discrepancies between the total and the sum of the terms are explained by the rounding of the data.</t>
  </si>
  <si>
    <t>"..." - no data available</t>
  </si>
  <si>
    <t>"X" - data is confidential</t>
  </si>
  <si>
    <t>"0.0" - insignificant value</t>
  </si>
  <si>
    <t>"-" - no case</t>
  </si>
  <si>
    <t>Conventional designs:</t>
  </si>
  <si>
    <t>Mowed area of perennial grasses sown in previous years and undercover grasses in agricultural enterprises</t>
  </si>
  <si>
    <t>Sown area of spring crops in agricultural enterprises by regions</t>
  </si>
  <si>
    <t>Winter rye</t>
  </si>
  <si>
    <t>Soft winter wheat</t>
  </si>
  <si>
    <t>5</t>
  </si>
  <si>
    <t>4</t>
  </si>
  <si>
    <t>Cultivated area of alfalfa</t>
  </si>
  <si>
    <t xml:space="preserve"> Sown area of annual grasses</t>
  </si>
  <si>
    <t>Annual and perennial grasses for hay, taking into account the cut area of perennial grasses sown in past years</t>
  </si>
  <si>
    <t>Corn for feed</t>
  </si>
  <si>
    <t>Forage crops for silage (without corn)</t>
  </si>
  <si>
    <t>Forage leguminous crops</t>
  </si>
  <si>
    <t xml:space="preserve"> of them from agricultural enterprises</t>
  </si>
  <si>
    <t>Forage grain crops</t>
  </si>
  <si>
    <t>Forage crops</t>
  </si>
  <si>
    <t>Sugar beet</t>
  </si>
  <si>
    <t>Beetroot</t>
  </si>
  <si>
    <t xml:space="preserve"> Radish, radish</t>
  </si>
  <si>
    <t>Garlic</t>
  </si>
  <si>
    <t>Table carrot</t>
  </si>
  <si>
    <t>Zucchini</t>
  </si>
  <si>
    <t>Eggplant</t>
  </si>
  <si>
    <t>Cucumbers</t>
  </si>
  <si>
    <t>Peppers</t>
  </si>
  <si>
    <t xml:space="preserve"> Cabbage</t>
  </si>
  <si>
    <t>Outdoor vegetables</t>
  </si>
  <si>
    <t>Vegetables and gourds, root crops and tubers</t>
  </si>
  <si>
    <t>Safflower</t>
  </si>
  <si>
    <t>Sunflower</t>
  </si>
  <si>
    <t xml:space="preserve"> Rape</t>
  </si>
  <si>
    <t>3.5.4</t>
  </si>
  <si>
    <t>Mustard</t>
  </si>
  <si>
    <t>3.5.3</t>
  </si>
  <si>
    <t>3.5.2</t>
  </si>
  <si>
    <t>Soy beans</t>
  </si>
  <si>
    <t>3.5.1</t>
  </si>
  <si>
    <t>Oilseed crops</t>
  </si>
  <si>
    <t>3.5</t>
  </si>
  <si>
    <t>3.4</t>
  </si>
  <si>
    <t>3.3.9</t>
  </si>
  <si>
    <t>Buckwheat</t>
  </si>
  <si>
    <t>3.3.8</t>
  </si>
  <si>
    <t xml:space="preserve"> Millet</t>
  </si>
  <si>
    <t>3.3.7</t>
  </si>
  <si>
    <t>3.3.6</t>
  </si>
  <si>
    <t>Oats</t>
  </si>
  <si>
    <t>3.3.5</t>
  </si>
  <si>
    <t>Rye</t>
  </si>
  <si>
    <t>3.3.4</t>
  </si>
  <si>
    <t>Corn (maize)</t>
  </si>
  <si>
    <t>3.3.2</t>
  </si>
  <si>
    <t>Wheat</t>
  </si>
  <si>
    <t>3.3.1</t>
  </si>
  <si>
    <t>Cereals (excluding rice) and legumes</t>
  </si>
  <si>
    <t>3.3</t>
  </si>
  <si>
    <t>Cereals (including rice) and legumes</t>
  </si>
  <si>
    <t>3.2</t>
  </si>
  <si>
    <t>Cereals (excluding rice), legumes and oilseeds</t>
  </si>
  <si>
    <t>3.1</t>
  </si>
  <si>
    <t>Crop area (preliminary) by region</t>
  </si>
  <si>
    <t>Cultivated area of main agricultural crops (preliminary) by farm category</t>
  </si>
  <si>
    <t>Abstract</t>
  </si>
  <si>
    <t>Methodological explanations</t>
  </si>
  <si>
    <t>content</t>
  </si>
  <si>
    <t>Minor discrepancies between the total and the sum of the terms are due to rounding of the data.</t>
  </si>
  <si>
    <t>Forage crops include fodder root crops (forage beet and other fodder root crops), fodder melons, corn for fodder, annual and perennial grasses for hay, green fodder, haylage, silage, grass flour for obtaining pellets and briquettes for fodder for livestock and poultry .</t>
  </si>
  <si>
    <t>Oilseeds include soybeans, ground nuts, sunflower seeds, safflower, rapeseed, mustard, curly flax and others.</t>
  </si>
  <si>
    <t>Cereals and legumes include wheat (winter and spring), corn for grain, barley (winter and spring), rye, oats, sorghum, buckwheat, millet, a mixture of cereals, legumes: peas, beans, other legumes. This does not include cereals and legumes for green fodder, hay, silage for the production of pellets and briquettes for livestock and poultry feed, crops of vetch and vetch mixtures for hay.</t>
  </si>
  <si>
    <t>Sown area - the area of arable land sown with agricultural crops. It includes: winter crops of the last year minus winter death; spring crops sown in the current year on an independent area, including reseeding of winter crops and perennial grasses sown in the given year (uncovered); perennial grasses sown from past years on the area that will be harvested this year, ie mowing area, preserved by spring.</t>
  </si>
  <si>
    <t>Data on the results of the preliminary accounting of sown areas of agricultural crops for agricultural enterprises are formed annually on the basis of the report of form 4-cx “Report on the results of sowing for harvest”, for individual entrepreneurs and peasant or farm enterprises and households - on the basis of economic accounting data.</t>
  </si>
  <si>
    <t>sugar beet</t>
  </si>
  <si>
    <t>potatoes</t>
  </si>
  <si>
    <t>gourds</t>
  </si>
  <si>
    <t>open field vegetables</t>
  </si>
  <si>
    <t>of them:</t>
  </si>
  <si>
    <t>barley, rye and oats</t>
  </si>
  <si>
    <t>corn (maize)</t>
  </si>
  <si>
    <t>wheat</t>
  </si>
  <si>
    <t>Cereals (excluding rice), legumes and oil seeds</t>
  </si>
  <si>
    <t>Total sown area</t>
  </si>
  <si>
    <t>households of the population</t>
  </si>
  <si>
    <t xml:space="preserve"> individual entrepreneurs and peasant or farm enterprises</t>
  </si>
  <si>
    <t>agricultural enterprises</t>
  </si>
  <si>
    <t>Including</t>
  </si>
  <si>
    <t>All categories of farms</t>
  </si>
  <si>
    <t/>
  </si>
  <si>
    <t>hectares</t>
  </si>
  <si>
    <t xml:space="preserve"> 1. Cultivated area of main agricultural crops (preliminary) by farm category</t>
  </si>
  <si>
    <t>2. Crop area under crops (preliminary) by region</t>
  </si>
  <si>
    <t>hectare</t>
  </si>
  <si>
    <t xml:space="preserve"> other fodder crops</t>
  </si>
  <si>
    <t>sudan grass</t>
  </si>
  <si>
    <t xml:space="preserve"> agricultural enterprises</t>
  </si>
  <si>
    <t>zhurtshylyk sharuashhylygy households of the population</t>
  </si>
  <si>
    <t xml:space="preserve"> Including</t>
  </si>
  <si>
    <t>Sharuashhylyktyn barlyk sanattary All categories of farms</t>
  </si>
  <si>
    <t>3.3.5 Oats</t>
  </si>
  <si>
    <t>3.3.4 Rye</t>
  </si>
  <si>
    <t>3.3.3 Barley</t>
  </si>
  <si>
    <t>3.3.2 Corn (maize)</t>
  </si>
  <si>
    <t>3.3.1 Wheat</t>
  </si>
  <si>
    <t xml:space="preserve"> 3.3 Cereals (excluding rice) and legumes</t>
  </si>
  <si>
    <t>3.2 Cereals (including rice) and legumes</t>
  </si>
  <si>
    <t>3.1 Cereals (excluding rice), legumes and oilseeds</t>
  </si>
  <si>
    <t>3. Cultivated area of agricultural crops (preliminary) by types of crops</t>
  </si>
  <si>
    <t>area of crops that died before the end of the sowing of spring crops</t>
  </si>
  <si>
    <t>Area under winter crops used for green fodder and grazing</t>
  </si>
  <si>
    <t>Of this</t>
  </si>
  <si>
    <t>Area sown with winter crops since the autumn of last year</t>
  </si>
  <si>
    <t>pre-crops on plowed hayfields and pastures</t>
  </si>
  <si>
    <t>Sown area of spring crops</t>
  </si>
  <si>
    <t>alfalfa</t>
  </si>
  <si>
    <t>alfalfa mixed with cereal herbs</t>
  </si>
  <si>
    <t>pure seed grasses</t>
  </si>
  <si>
    <t>pure seed leguminous grasses</t>
  </si>
  <si>
    <t>Area of undercover perennial grasses (overseeding, including overseeding in autumn)</t>
  </si>
  <si>
    <t>Mowed area of perennial grasses sown in past years</t>
  </si>
  <si>
    <t>Cultivated area of agricultural crops (preliminary) by types of crops</t>
  </si>
  <si>
    <t>Barley</t>
  </si>
  <si>
    <t>Next date of release: 25.07.2024</t>
  </si>
  <si>
    <t>-</t>
  </si>
  <si>
    <t>East Kazakhstan region</t>
  </si>
  <si>
    <t>Ust-Kamenogorsk city administration</t>
  </si>
  <si>
    <t>Ridder city administration</t>
  </si>
  <si>
    <t>Glubokovsky district</t>
  </si>
  <si>
    <t>Zaysan district</t>
  </si>
  <si>
    <t>Altai district</t>
  </si>
  <si>
    <t>Kurchumsky district</t>
  </si>
  <si>
    <t>Katon-Karagay district</t>
  </si>
  <si>
    <t>Samar district</t>
  </si>
  <si>
    <t>Tarbagatai district</t>
  </si>
  <si>
    <t>Ulansky district</t>
  </si>
  <si>
    <t>Shemonaikha district</t>
  </si>
  <si>
    <t>х</t>
  </si>
  <si>
    <t>4. The area under winter crops since autumn last year in agricultural enterprises by types of crops</t>
  </si>
  <si>
    <t>x</t>
  </si>
  <si>
    <t>3.3.6 Millet</t>
  </si>
  <si>
    <t>3.3.7 Buckwheat</t>
  </si>
  <si>
    <t>Cultivated areas of agricultural crops for harvest  of 2023 in the East Kazakhstan region</t>
  </si>
  <si>
    <t xml:space="preserve">3.3.9.2  Dried peas </t>
  </si>
  <si>
    <t>3.4 Oilseeds</t>
  </si>
  <si>
    <t>3.4.1 Soybeans</t>
  </si>
  <si>
    <t xml:space="preserve"> 3.4.2 Curly flax</t>
  </si>
  <si>
    <t>3.4.3 Mustard</t>
  </si>
  <si>
    <t xml:space="preserve"> 3.4.4 Rape</t>
  </si>
  <si>
    <t>3.4.5 Sunflower</t>
  </si>
  <si>
    <t>3.4.6 Safflower</t>
  </si>
  <si>
    <t>3.4.7 Other oil crops</t>
  </si>
  <si>
    <t xml:space="preserve"> 3.5 Vegetables and gourds, roots and tubers</t>
  </si>
  <si>
    <t>3.5.1. Outdoor vegetables</t>
  </si>
  <si>
    <t>3.5.1.1. Cabbage</t>
  </si>
  <si>
    <t>3.5.1.2 Peppers</t>
  </si>
  <si>
    <t>3.5.1.3 Cucumbers</t>
  </si>
  <si>
    <t xml:space="preserve"> 3.5.1.4 Eggplant</t>
  </si>
  <si>
    <t>3.5.1.5 Tomatoes</t>
  </si>
  <si>
    <t>3.5.1.6 Gourd</t>
  </si>
  <si>
    <t>3.5.1.7 Zucchini</t>
  </si>
  <si>
    <t>3.5.1.8 Table carrots</t>
  </si>
  <si>
    <t>3.5.1.9 Garlic</t>
  </si>
  <si>
    <t>3.5.1.10 Onion</t>
  </si>
  <si>
    <t>3.5.1.11 Radish, radish</t>
  </si>
  <si>
    <t>3.5.1.12 Beetroot</t>
  </si>
  <si>
    <t xml:space="preserve"> 3.5.2 Gourds</t>
  </si>
  <si>
    <t>3.5.3 Potatoes</t>
  </si>
  <si>
    <t>3.5.4. Sugar beet</t>
  </si>
  <si>
    <t>3.6. Forage crops</t>
  </si>
  <si>
    <t xml:space="preserve"> 3.6.1.1 of them in agricultural enterprises</t>
  </si>
  <si>
    <t>3.6.2  Forage leguminous crops</t>
  </si>
  <si>
    <t>3.6.3 Forage crops for silage (without corn)</t>
  </si>
  <si>
    <t>3.6.4 Corn for feed</t>
  </si>
  <si>
    <t>3.6.5 Annual and perennial grasses for hay, taking into account the cut area of perennial grasses sown in previous years</t>
  </si>
  <si>
    <t xml:space="preserve"> 3.6.5.1 Sown area of annual grasses</t>
  </si>
  <si>
    <t xml:space="preserve"> 3.6.5.2 Cultivated area of perennial grasses</t>
  </si>
  <si>
    <t xml:space="preserve"> 3.6.5.3 Cut area of perennial grasses planted in past years</t>
  </si>
  <si>
    <t>3.6.5.3.1 Cultivated area of alfalfa</t>
  </si>
  <si>
    <t>4.1 Soft winter strong wheat</t>
  </si>
  <si>
    <t>4.2 Soft winter wheat</t>
  </si>
  <si>
    <t>4.3 Winter rye</t>
  </si>
  <si>
    <t>5. Sown area of spring crops in agricultural enterprises by regions</t>
  </si>
  <si>
    <t>6. Mowed area of perennial grasses sown in previous years and undercover grasses in agricultural enterprises</t>
  </si>
  <si>
    <t>Release Responsible:</t>
  </si>
  <si>
    <t>Edited by: Rakhimova E.</t>
  </si>
  <si>
    <t>Head of department</t>
  </si>
  <si>
    <t>Department of  agricultural Statistics</t>
  </si>
  <si>
    <t>Tel. 8 (7232) 25-24-12</t>
  </si>
  <si>
    <t>Rakhimova E.</t>
  </si>
  <si>
    <t>E-mail: E.Rakhimova@aspire.gov.kz</t>
  </si>
  <si>
    <t>3.3.9.1</t>
  </si>
  <si>
    <t>3.3.9.2</t>
  </si>
  <si>
    <t xml:space="preserve">Oilseed </t>
  </si>
  <si>
    <t>3.4.1</t>
  </si>
  <si>
    <t>3.4.2</t>
  </si>
  <si>
    <t>Curly flax</t>
  </si>
  <si>
    <t>3.4.3</t>
  </si>
  <si>
    <t>3.4.4</t>
  </si>
  <si>
    <t>3.4.5</t>
  </si>
  <si>
    <t>3.4.6</t>
  </si>
  <si>
    <t>3.4.7</t>
  </si>
  <si>
    <t>Other oil crops</t>
  </si>
  <si>
    <t>3.5.1.1</t>
  </si>
  <si>
    <t>3.5.1.2</t>
  </si>
  <si>
    <t>3.5.1.3</t>
  </si>
  <si>
    <t>3.5.1.4</t>
  </si>
  <si>
    <t>3.5.1.6</t>
  </si>
  <si>
    <t>3.5.1.5</t>
  </si>
  <si>
    <t>Tomatoes</t>
  </si>
  <si>
    <t>3.5.1.7</t>
  </si>
  <si>
    <t>3.5.1.8</t>
  </si>
  <si>
    <t>3.5.1.9</t>
  </si>
  <si>
    <t>3.5.1.10</t>
  </si>
  <si>
    <t>3.5.1.11</t>
  </si>
  <si>
    <t>3.5.1.12</t>
  </si>
  <si>
    <t>3.6</t>
  </si>
  <si>
    <t>3.6.1</t>
  </si>
  <si>
    <t>3.6.1.1</t>
  </si>
  <si>
    <t>3.6.2</t>
  </si>
  <si>
    <t>3.6.3</t>
  </si>
  <si>
    <t>3.6.4</t>
  </si>
  <si>
    <t>3.6.5</t>
  </si>
  <si>
    <t>3.6.5.1</t>
  </si>
  <si>
    <t>3.6.5.2</t>
  </si>
  <si>
    <t xml:space="preserve">  Cultivated area of perennial grasses</t>
  </si>
  <si>
    <t>3.6.5.3</t>
  </si>
  <si>
    <t xml:space="preserve">  Cut area of perennial grasses planted in past years</t>
  </si>
  <si>
    <t>3.6.5.3.1</t>
  </si>
  <si>
    <t>The area under winter crops since the autumn  last year in agricultural enterprises by types of crops</t>
  </si>
  <si>
    <t>4.1</t>
  </si>
  <si>
    <t>4.2</t>
  </si>
  <si>
    <t>Soft winter strong wheat</t>
  </si>
  <si>
    <t>4.3</t>
  </si>
  <si>
    <t>Date of release: 04.08.2023</t>
  </si>
  <si>
    <t xml:space="preserve"> 3.3.8   Grain mix</t>
  </si>
  <si>
    <t xml:space="preserve"> Grain mix</t>
  </si>
  <si>
    <t>3.3.9 Dried legume vegetables</t>
  </si>
  <si>
    <t>Dried legume vegetables</t>
  </si>
  <si>
    <t xml:space="preserve">3.3.9.1 Dried  chickpeas </t>
  </si>
  <si>
    <t xml:space="preserve">Dried  chickpeas </t>
  </si>
  <si>
    <t>3.6.1  Forage crops</t>
  </si>
  <si>
    <t xml:space="preserve"> Forage crops</t>
  </si>
  <si>
    <t>Dried peas</t>
  </si>
  <si>
    <t xml:space="preserve"> Gourd</t>
  </si>
  <si>
    <t>Onions</t>
  </si>
  <si>
    <t>Gourds</t>
  </si>
  <si>
    <t>Potatoes</t>
  </si>
  <si>
    <t xml:space="preserve"> August 04,  2023</t>
  </si>
  <si>
    <t>№ 09-10/557-вн</t>
  </si>
</sst>
</file>

<file path=xl/styles.xml><?xml version="1.0" encoding="utf-8"?>
<styleSheet xmlns="http://schemas.openxmlformats.org/spreadsheetml/2006/main">
  <numFmts count="8">
    <numFmt numFmtId="43" formatCode="_-* #,##0.00\ _₽_-;\-* #,##0.00\ _₽_-;_-* &quot;-&quot;??\ _₽_-;_-@_-"/>
    <numFmt numFmtId="164" formatCode="0.0;[Red]0.0"/>
    <numFmt numFmtId="165" formatCode="#,##0.0;[Red]#,##0.0"/>
    <numFmt numFmtId="166" formatCode="###\ ###\ ###\ ##0.0"/>
    <numFmt numFmtId="167" formatCode="#,##0.0"/>
    <numFmt numFmtId="168" formatCode="0.0"/>
    <numFmt numFmtId="169" formatCode="_ * #,##0.00_)\ _$_ ;_ * \(#,##0.00\)\ _$_ ;_ * &quot;-&quot;??_)\ _$_ ;_ @_ "/>
    <numFmt numFmtId="170" formatCode="###\ ###\ ###\ ##0"/>
  </numFmts>
  <fonts count="61">
    <font>
      <sz val="11"/>
      <color theme="1"/>
      <name val="Calibri"/>
      <family val="2"/>
      <scheme val="minor"/>
    </font>
    <font>
      <sz val="11"/>
      <color indexed="8"/>
      <name val="Calibri"/>
      <family val="2"/>
      <charset val="204"/>
    </font>
    <font>
      <sz val="10"/>
      <name val="Arial Cyr"/>
      <family val="2"/>
      <charset val="204"/>
    </font>
    <font>
      <sz val="9"/>
      <name val="Calibri"/>
      <family val="2"/>
      <charset val="204"/>
    </font>
    <font>
      <sz val="9"/>
      <name val="Calibri"/>
      <family val="2"/>
      <charset val="204"/>
    </font>
    <font>
      <sz val="10"/>
      <name val="Calibri"/>
      <family val="2"/>
      <charset val="204"/>
    </font>
    <font>
      <b/>
      <sz val="14"/>
      <name val="Calibri"/>
      <family val="2"/>
      <charset val="204"/>
    </font>
    <font>
      <sz val="10"/>
      <name val="Calibri"/>
      <family val="2"/>
      <charset val="204"/>
    </font>
    <font>
      <sz val="14"/>
      <name val="Calibri"/>
      <family val="2"/>
      <charset val="204"/>
    </font>
    <font>
      <sz val="14"/>
      <name val="Calibri"/>
      <family val="2"/>
      <charset val="204"/>
    </font>
    <font>
      <sz val="11"/>
      <name val="Calibri"/>
      <family val="2"/>
      <charset val="204"/>
    </font>
    <font>
      <b/>
      <sz val="20"/>
      <name val="Calibri"/>
      <family val="2"/>
      <charset val="204"/>
    </font>
    <font>
      <sz val="8"/>
      <name val="Calibri"/>
      <family val="2"/>
      <charset val="204"/>
    </font>
    <font>
      <sz val="10"/>
      <color indexed="8"/>
      <name val="Arial Cyr"/>
      <family val="2"/>
      <charset val="204"/>
    </font>
    <font>
      <sz val="10"/>
      <color indexed="8"/>
      <name val="Calibri"/>
      <family val="2"/>
      <charset val="204"/>
    </font>
    <font>
      <i/>
      <sz val="8"/>
      <color indexed="8"/>
      <name val="Calibri"/>
      <family val="2"/>
      <charset val="204"/>
    </font>
    <font>
      <i/>
      <sz val="8"/>
      <name val="Calibri"/>
      <family val="2"/>
      <charset val="204"/>
    </font>
    <font>
      <sz val="10"/>
      <color indexed="8"/>
      <name val="Calibri"/>
      <family val="2"/>
      <charset val="204"/>
    </font>
    <font>
      <b/>
      <sz val="10"/>
      <color indexed="8"/>
      <name val="Calibri"/>
      <family val="2"/>
      <charset val="204"/>
    </font>
    <font>
      <sz val="10"/>
      <color indexed="8"/>
      <name val="Calibri"/>
      <family val="2"/>
      <charset val="204"/>
    </font>
    <font>
      <b/>
      <sz val="10"/>
      <color indexed="8"/>
      <name val="Calibri"/>
      <family val="2"/>
      <charset val="204"/>
    </font>
    <font>
      <sz val="11"/>
      <color indexed="8"/>
      <name val="Calibri"/>
      <family val="2"/>
      <charset val="204"/>
    </font>
    <font>
      <b/>
      <sz val="10"/>
      <color indexed="8"/>
      <name val="Calibri"/>
      <family val="2"/>
      <charset val="204"/>
    </font>
    <font>
      <b/>
      <sz val="12"/>
      <color indexed="8"/>
      <name val="Calibri"/>
      <family val="2"/>
      <charset val="204"/>
    </font>
    <font>
      <sz val="12"/>
      <color indexed="8"/>
      <name val="Calibri"/>
      <family val="2"/>
      <charset val="204"/>
    </font>
    <font>
      <sz val="8"/>
      <color indexed="8"/>
      <name val="Calibri"/>
      <family val="2"/>
      <charset val="204"/>
    </font>
    <font>
      <sz val="8"/>
      <color indexed="8"/>
      <name val="Calibri"/>
      <family val="2"/>
      <charset val="204"/>
    </font>
    <font>
      <sz val="8"/>
      <color indexed="8"/>
      <name val="Calibri"/>
      <family val="2"/>
      <charset val="204"/>
    </font>
    <font>
      <sz val="8"/>
      <name val="Calibri"/>
      <family val="2"/>
    </font>
    <font>
      <sz val="8"/>
      <color indexed="8"/>
      <name val="Calibri"/>
      <family val="2"/>
      <charset val="204"/>
    </font>
    <font>
      <b/>
      <sz val="8"/>
      <color indexed="8"/>
      <name val="Calibri"/>
      <family val="2"/>
      <charset val="204"/>
    </font>
    <font>
      <sz val="8"/>
      <color indexed="54"/>
      <name val="Calibri"/>
      <family val="2"/>
      <charset val="204"/>
    </font>
    <font>
      <b/>
      <sz val="8"/>
      <color indexed="8"/>
      <name val="Calibri"/>
      <family val="2"/>
      <charset val="204"/>
    </font>
    <font>
      <sz val="11"/>
      <name val="Calibri"/>
      <family val="2"/>
      <charset val="204"/>
    </font>
    <font>
      <b/>
      <sz val="9"/>
      <name val="Calibri"/>
      <family val="2"/>
      <charset val="204"/>
    </font>
    <font>
      <b/>
      <sz val="9"/>
      <color indexed="8"/>
      <name val="Calibri"/>
      <family val="2"/>
      <charset val="204"/>
    </font>
    <font>
      <b/>
      <sz val="10"/>
      <name val="Calibri"/>
      <family val="2"/>
      <charset val="204"/>
    </font>
    <font>
      <b/>
      <sz val="8"/>
      <color indexed="8"/>
      <name val="Calibri"/>
      <family val="2"/>
      <charset val="204"/>
    </font>
    <font>
      <sz val="8"/>
      <color indexed="8"/>
      <name val="Calibri"/>
      <family val="2"/>
      <charset val="204"/>
    </font>
    <font>
      <b/>
      <sz val="10"/>
      <name val="Calibri"/>
      <family val="2"/>
      <charset val="204"/>
    </font>
    <font>
      <sz val="8"/>
      <name val="Arial"/>
      <family val="2"/>
    </font>
    <font>
      <sz val="8"/>
      <color indexed="8"/>
      <name val="Calibri"/>
      <family val="2"/>
      <charset val="204"/>
    </font>
    <font>
      <b/>
      <sz val="10"/>
      <color indexed="8"/>
      <name val="Calibri"/>
      <family val="2"/>
      <charset val="204"/>
    </font>
    <font>
      <sz val="8"/>
      <color indexed="10"/>
      <name val="Calibri"/>
      <family val="2"/>
      <charset val="204"/>
    </font>
    <font>
      <sz val="11"/>
      <color indexed="54"/>
      <name val="Calibri"/>
      <family val="2"/>
    </font>
    <font>
      <sz val="11"/>
      <color indexed="30"/>
      <name val="Calibri"/>
      <family val="2"/>
    </font>
    <font>
      <sz val="10"/>
      <name val="Arial"/>
      <family val="2"/>
      <charset val="204"/>
    </font>
    <font>
      <b/>
      <sz val="8"/>
      <name val="Calibri"/>
      <family val="2"/>
      <charset val="204"/>
    </font>
    <font>
      <sz val="8"/>
      <color indexed="8"/>
      <name val="Calibri"/>
      <family val="2"/>
    </font>
    <font>
      <sz val="8"/>
      <color indexed="8"/>
      <name val="Calibri"/>
    </font>
    <font>
      <sz val="8"/>
      <name val="Calibri"/>
    </font>
    <font>
      <sz val="11"/>
      <color indexed="8"/>
      <name val="Calibri"/>
      <family val="2"/>
    </font>
    <font>
      <u/>
      <sz val="11"/>
      <color indexed="12"/>
      <name val="Calibri"/>
      <family val="2"/>
    </font>
    <font>
      <sz val="11"/>
      <color indexed="8"/>
      <name val="Calibri"/>
      <family val="2"/>
    </font>
    <font>
      <u/>
      <sz val="11"/>
      <color indexed="48"/>
      <name val="Calibri"/>
      <family val="2"/>
    </font>
    <font>
      <b/>
      <sz val="12"/>
      <color indexed="48"/>
      <name val="Calibri"/>
      <family val="2"/>
      <charset val="204"/>
    </font>
    <font>
      <b/>
      <sz val="10"/>
      <color indexed="48"/>
      <name val="Calibri"/>
      <family val="2"/>
      <charset val="204"/>
    </font>
    <font>
      <sz val="10"/>
      <color indexed="48"/>
      <name val="Calibri"/>
      <family val="2"/>
      <charset val="204"/>
    </font>
    <font>
      <sz val="10"/>
      <color indexed="48"/>
      <name val="Arial Cyr"/>
      <family val="2"/>
      <charset val="204"/>
    </font>
    <font>
      <sz val="11"/>
      <color rgb="FF000000"/>
      <name val="Calibri"/>
      <family val="2"/>
      <charset val="204"/>
    </font>
    <font>
      <sz val="11"/>
      <color rgb="FF000000"/>
      <name val="Calibri"/>
      <family val="2"/>
      <scheme val="minor"/>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1">
    <xf numFmtId="0" fontId="0" fillId="0" borderId="0"/>
    <xf numFmtId="0" fontId="52" fillId="0" borderId="0" applyNumberFormat="0" applyFill="0" applyBorder="0" applyAlignment="0" applyProtection="0">
      <alignment vertical="top"/>
      <protection locked="0"/>
    </xf>
    <xf numFmtId="0" fontId="46" fillId="0" borderId="0"/>
    <xf numFmtId="0" fontId="46" fillId="0" borderId="0"/>
    <xf numFmtId="0" fontId="2" fillId="0" borderId="0"/>
    <xf numFmtId="0" fontId="59" fillId="0" borderId="0"/>
    <xf numFmtId="0" fontId="60" fillId="0" borderId="0"/>
    <xf numFmtId="0" fontId="59" fillId="0" borderId="0"/>
    <xf numFmtId="0" fontId="2" fillId="0" borderId="0"/>
    <xf numFmtId="0" fontId="2" fillId="0" borderId="0"/>
    <xf numFmtId="43" fontId="53" fillId="0" borderId="0" applyFont="0" applyFill="0" applyBorder="0" applyAlignment="0" applyProtection="0"/>
  </cellStyleXfs>
  <cellXfs count="53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xf numFmtId="0" fontId="6" fillId="0" borderId="0" xfId="4" applyNumberFormat="1" applyFont="1" applyFill="1" applyBorder="1" applyAlignment="1" applyProtection="1">
      <alignment vertical="center"/>
    </xf>
    <xf numFmtId="0" fontId="7" fillId="0" borderId="0" xfId="4" applyNumberFormat="1" applyFont="1" applyFill="1" applyBorder="1" applyAlignment="1" applyProtection="1"/>
    <xf numFmtId="0" fontId="9" fillId="0" borderId="0" xfId="4" applyNumberFormat="1" applyFont="1" applyFill="1" applyBorder="1" applyAlignment="1" applyProtection="1"/>
    <xf numFmtId="0" fontId="10" fillId="0" borderId="0" xfId="0" applyFont="1" applyAlignment="1"/>
    <xf numFmtId="0" fontId="12" fillId="0" borderId="0" xfId="0" applyFont="1" applyAlignment="1">
      <alignment vertical="top" wrapText="1"/>
    </xf>
    <xf numFmtId="0" fontId="2" fillId="0" borderId="0" xfId="0" applyFont="1" applyAlignment="1">
      <alignment vertical="top" wrapText="1"/>
    </xf>
    <xf numFmtId="0" fontId="6" fillId="0" borderId="0" xfId="4" applyNumberFormat="1" applyFont="1" applyFill="1" applyBorder="1" applyAlignment="1" applyProtection="1">
      <alignment horizontal="right" vertical="top" wrapText="1"/>
    </xf>
    <xf numFmtId="0" fontId="12" fillId="0" borderId="0" xfId="4" applyNumberFormat="1" applyFont="1" applyFill="1" applyBorder="1" applyAlignment="1" applyProtection="1">
      <alignment vertical="top" wrapText="1"/>
    </xf>
    <xf numFmtId="0" fontId="5" fillId="0" borderId="0" xfId="0" applyFont="1" applyAlignment="1"/>
    <xf numFmtId="0" fontId="3" fillId="0" borderId="0" xfId="0" applyFont="1" applyAlignment="1">
      <alignment vertical="top" wrapText="1"/>
    </xf>
    <xf numFmtId="0" fontId="13" fillId="0" borderId="0" xfId="0" applyFont="1"/>
    <xf numFmtId="0" fontId="14" fillId="0" borderId="0" xfId="0" applyFont="1"/>
    <xf numFmtId="0" fontId="15" fillId="0" borderId="0" xfId="0" applyFont="1" applyAlignment="1">
      <alignment horizontal="left" wrapText="1"/>
    </xf>
    <xf numFmtId="0" fontId="17" fillId="0" borderId="0" xfId="6" applyFont="1" applyAlignment="1">
      <alignment horizontal="left" wrapText="1"/>
    </xf>
    <xf numFmtId="0" fontId="17" fillId="0" borderId="0" xfId="6" applyFont="1"/>
    <xf numFmtId="0" fontId="7" fillId="0" borderId="0" xfId="0" applyFont="1" applyAlignment="1">
      <alignment horizontal="justify" vertical="top"/>
    </xf>
    <xf numFmtId="0" fontId="13" fillId="0" borderId="0" xfId="0" applyFont="1" applyBorder="1"/>
    <xf numFmtId="0" fontId="14" fillId="0" borderId="0" xfId="0" applyFont="1" applyBorder="1" applyAlignment="1">
      <alignment horizontal="center" vertical="center"/>
    </xf>
    <xf numFmtId="0" fontId="14" fillId="0" borderId="0" xfId="0" applyFont="1" applyBorder="1" applyAlignment="1">
      <alignment horizontal="center"/>
    </xf>
    <xf numFmtId="0" fontId="18" fillId="0" borderId="0" xfId="0" applyFont="1" applyAlignment="1"/>
    <xf numFmtId="49" fontId="14" fillId="0" borderId="0" xfId="0" applyNumberFormat="1" applyFont="1" applyBorder="1" applyAlignment="1">
      <alignment horizontal="center" vertical="center"/>
    </xf>
    <xf numFmtId="16" fontId="18" fillId="0" borderId="0" xfId="0" applyNumberFormat="1" applyFont="1" applyAlignment="1"/>
    <xf numFmtId="49" fontId="14" fillId="0" borderId="0" xfId="0" applyNumberFormat="1" applyFont="1" applyBorder="1" applyAlignment="1">
      <alignment horizontal="center" vertical="center" wrapText="1"/>
    </xf>
    <xf numFmtId="0" fontId="20" fillId="0" borderId="0" xfId="0" applyFont="1" applyAlignment="1">
      <alignment wrapText="1"/>
    </xf>
    <xf numFmtId="0" fontId="14" fillId="0" borderId="0" xfId="0" applyNumberFormat="1" applyFont="1" applyBorder="1" applyAlignment="1">
      <alignment horizontal="center" vertical="center" wrapText="1"/>
    </xf>
    <xf numFmtId="0" fontId="21" fillId="0" borderId="0" xfId="0" applyFont="1"/>
    <xf numFmtId="0" fontId="18" fillId="0" borderId="0" xfId="6" applyFont="1" applyFill="1" applyAlignment="1">
      <alignment wrapText="1"/>
    </xf>
    <xf numFmtId="0" fontId="14" fillId="0" borderId="0" xfId="6" applyFont="1" applyFill="1" applyAlignment="1">
      <alignment horizontal="center" vertical="center" wrapText="1"/>
    </xf>
    <xf numFmtId="0" fontId="19" fillId="0" borderId="0" xfId="0" applyFont="1" applyFill="1" applyAlignment="1">
      <alignment horizontal="justify" vertical="top"/>
    </xf>
    <xf numFmtId="0" fontId="19" fillId="0" borderId="0" xfId="0" applyFont="1" applyAlignment="1">
      <alignment horizontal="justify" vertical="top"/>
    </xf>
    <xf numFmtId="0" fontId="13" fillId="0" borderId="0" xfId="0" applyFont="1" applyAlignment="1">
      <alignment vertical="top"/>
    </xf>
    <xf numFmtId="0" fontId="14" fillId="0" borderId="0" xfId="0" applyFont="1" applyAlignment="1">
      <alignment vertical="top"/>
    </xf>
    <xf numFmtId="0" fontId="14" fillId="0" borderId="0" xfId="0" applyFont="1" applyAlignment="1"/>
    <xf numFmtId="0" fontId="23" fillId="0" borderId="0" xfId="0" applyFont="1" applyAlignment="1">
      <alignment horizontal="center" vertical="top"/>
    </xf>
    <xf numFmtId="0" fontId="24" fillId="0" borderId="0" xfId="0" applyFont="1" applyAlignment="1"/>
    <xf numFmtId="0" fontId="60" fillId="0" borderId="0" xfId="6" applyFill="1"/>
    <xf numFmtId="0" fontId="0" fillId="0" borderId="0" xfId="6" applyFont="1" applyFill="1"/>
    <xf numFmtId="165" fontId="0" fillId="0" borderId="0" xfId="6" applyNumberFormat="1" applyFont="1" applyFill="1"/>
    <xf numFmtId="0" fontId="13" fillId="0" borderId="0" xfId="0" applyFont="1" applyFill="1" applyBorder="1"/>
    <xf numFmtId="0" fontId="60" fillId="0" borderId="0" xfId="6" applyFill="1" applyBorder="1"/>
    <xf numFmtId="0" fontId="0" fillId="0" borderId="0" xfId="6" applyFont="1" applyFill="1" applyBorder="1"/>
    <xf numFmtId="0" fontId="26" fillId="0" borderId="0" xfId="0" applyFont="1" applyFill="1" applyBorder="1" applyAlignment="1">
      <alignment horizontal="left" vertical="center" wrapText="1" indent="2"/>
    </xf>
    <xf numFmtId="165" fontId="27" fillId="0" borderId="1" xfId="0" applyNumberFormat="1" applyFont="1" applyFill="1" applyBorder="1" applyAlignment="1">
      <alignment horizontal="right" vertical="center"/>
    </xf>
    <xf numFmtId="165" fontId="25" fillId="0" borderId="1" xfId="0" applyNumberFormat="1" applyFont="1" applyBorder="1" applyAlignment="1">
      <alignment horizontal="right" wrapText="1"/>
    </xf>
    <xf numFmtId="0" fontId="26" fillId="0" borderId="1" xfId="0" applyFont="1" applyFill="1" applyBorder="1" applyAlignment="1">
      <alignment horizontal="left" vertical="center" wrapText="1" indent="2"/>
    </xf>
    <xf numFmtId="165" fontId="26" fillId="0" borderId="0" xfId="0" applyNumberFormat="1" applyFont="1" applyFill="1" applyBorder="1" applyAlignment="1">
      <alignment horizontal="right" wrapText="1"/>
    </xf>
    <xf numFmtId="165" fontId="25" fillId="0" borderId="0" xfId="0" applyNumberFormat="1" applyFont="1" applyFill="1" applyAlignment="1">
      <alignment horizontal="right" wrapText="1"/>
    </xf>
    <xf numFmtId="165" fontId="25" fillId="0" borderId="0" xfId="0" applyNumberFormat="1" applyFont="1" applyFill="1" applyBorder="1" applyAlignment="1">
      <alignment horizontal="right" wrapText="1"/>
    </xf>
    <xf numFmtId="0" fontId="26" fillId="0" borderId="0" xfId="0" applyFont="1" applyFill="1" applyBorder="1" applyAlignment="1">
      <alignment horizontal="left" wrapText="1" indent="3"/>
    </xf>
    <xf numFmtId="165" fontId="27" fillId="0" borderId="0" xfId="0" applyNumberFormat="1" applyFont="1" applyFill="1" applyBorder="1" applyAlignment="1">
      <alignment horizontal="right" vertical="center"/>
    </xf>
    <xf numFmtId="165" fontId="25" fillId="0" borderId="0" xfId="0" applyNumberFormat="1" applyFont="1" applyAlignment="1">
      <alignment horizontal="right" wrapText="1"/>
    </xf>
    <xf numFmtId="0" fontId="26" fillId="0" borderId="0" xfId="0" applyFont="1" applyFill="1" applyBorder="1" applyAlignment="1">
      <alignment horizontal="left" vertical="center" wrapText="1" indent="3"/>
    </xf>
    <xf numFmtId="165" fontId="29" fillId="0" borderId="0" xfId="0" applyNumberFormat="1" applyFont="1" applyFill="1" applyBorder="1" applyAlignment="1">
      <alignment wrapText="1"/>
    </xf>
    <xf numFmtId="165" fontId="27" fillId="0" borderId="0" xfId="0" applyNumberFormat="1" applyFont="1" applyFill="1" applyBorder="1" applyAlignment="1">
      <alignment wrapText="1"/>
    </xf>
    <xf numFmtId="165" fontId="12" fillId="0" borderId="0" xfId="0" applyNumberFormat="1" applyFont="1" applyFill="1" applyAlignment="1">
      <alignment horizontal="right" wrapText="1"/>
    </xf>
    <xf numFmtId="165" fontId="27" fillId="0" borderId="0" xfId="6" applyNumberFormat="1" applyFont="1" applyFill="1"/>
    <xf numFmtId="165" fontId="26" fillId="0" borderId="0" xfId="0" applyNumberFormat="1" applyFont="1" applyFill="1" applyAlignment="1">
      <alignment wrapText="1"/>
    </xf>
    <xf numFmtId="165" fontId="28" fillId="0" borderId="0" xfId="6" applyNumberFormat="1" applyFont="1" applyFill="1" applyAlignment="1">
      <alignment horizontal="right"/>
    </xf>
    <xf numFmtId="165" fontId="28" fillId="0" borderId="0" xfId="6" applyNumberFormat="1" applyFont="1" applyFill="1"/>
    <xf numFmtId="0" fontId="26" fillId="0" borderId="0" xfId="0" applyFont="1" applyFill="1" applyBorder="1" applyAlignment="1">
      <alignment horizontal="left" wrapText="1" indent="4"/>
    </xf>
    <xf numFmtId="0" fontId="60" fillId="0" borderId="0" xfId="6" applyFill="1" applyAlignment="1">
      <alignment wrapText="1"/>
    </xf>
    <xf numFmtId="0" fontId="26" fillId="0" borderId="0" xfId="0" applyFont="1" applyFill="1" applyBorder="1" applyAlignment="1">
      <alignment horizontal="left" wrapText="1" indent="5"/>
    </xf>
    <xf numFmtId="0" fontId="26" fillId="0" borderId="0" xfId="0" applyFont="1" applyFill="1" applyBorder="1" applyAlignment="1">
      <alignment horizontal="left" vertical="center" wrapText="1" indent="5"/>
    </xf>
    <xf numFmtId="165" fontId="25" fillId="0" borderId="0" xfId="0" applyNumberFormat="1" applyFont="1" applyBorder="1" applyAlignment="1">
      <alignment horizontal="right" wrapText="1"/>
    </xf>
    <xf numFmtId="165" fontId="26" fillId="0" borderId="0" xfId="0" applyNumberFormat="1" applyFont="1" applyFill="1" applyAlignment="1">
      <alignment horizontal="right" wrapText="1"/>
    </xf>
    <xf numFmtId="0" fontId="26" fillId="0" borderId="0" xfId="0" applyFont="1" applyFill="1" applyBorder="1" applyAlignment="1">
      <alignment horizontal="left" vertical="center" wrapText="1" indent="4"/>
    </xf>
    <xf numFmtId="165" fontId="29" fillId="0" borderId="0" xfId="0" applyNumberFormat="1" applyFont="1" applyFill="1" applyBorder="1" applyAlignment="1">
      <alignment horizontal="right"/>
    </xf>
    <xf numFmtId="0" fontId="29" fillId="0" borderId="0" xfId="0" applyFont="1" applyFill="1" applyBorder="1" applyAlignment="1">
      <alignment horizontal="left" vertical="center" wrapText="1" indent="3"/>
    </xf>
    <xf numFmtId="0" fontId="29" fillId="0" borderId="0" xfId="0" applyFont="1" applyFill="1" applyBorder="1" applyAlignment="1">
      <alignment horizontal="left" vertical="center" wrapText="1" indent="2"/>
    </xf>
    <xf numFmtId="0" fontId="30" fillId="0" borderId="0" xfId="0" applyFont="1" applyFill="1" applyBorder="1" applyAlignment="1">
      <alignment horizontal="left" vertical="center" wrapText="1" inden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0" xfId="0" applyFont="1" applyFill="1" applyBorder="1" applyAlignment="1">
      <alignment wrapText="1"/>
    </xf>
    <xf numFmtId="0" fontId="26" fillId="0" borderId="1" xfId="0" applyFont="1" applyFill="1" applyBorder="1" applyAlignment="1">
      <alignment horizontal="right" wrapText="1"/>
    </xf>
    <xf numFmtId="0" fontId="26" fillId="0" borderId="1" xfId="0" applyFont="1" applyFill="1" applyBorder="1" applyAlignment="1">
      <alignment wrapText="1"/>
    </xf>
    <xf numFmtId="0" fontId="26" fillId="0" borderId="0" xfId="0" applyFont="1" applyFill="1" applyBorder="1" applyAlignment="1">
      <alignment horizontal="left" wrapText="1"/>
    </xf>
    <xf numFmtId="0" fontId="18" fillId="0" borderId="0" xfId="0" applyFont="1" applyFill="1" applyBorder="1" applyAlignment="1">
      <alignment wrapText="1"/>
    </xf>
    <xf numFmtId="0" fontId="60" fillId="0" borderId="0" xfId="6"/>
    <xf numFmtId="0" fontId="60" fillId="0" borderId="0" xfId="6" applyBorder="1"/>
    <xf numFmtId="167" fontId="28" fillId="0" borderId="0" xfId="0" applyNumberFormat="1" applyFont="1" applyFill="1" applyBorder="1" applyAlignment="1">
      <alignment horizontal="right" wrapText="1"/>
    </xf>
    <xf numFmtId="0" fontId="12" fillId="0" borderId="0" xfId="0" applyFont="1" applyFill="1" applyBorder="1" applyAlignment="1">
      <alignment horizontal="left" wrapText="1"/>
    </xf>
    <xf numFmtId="167" fontId="31" fillId="0" borderId="0" xfId="0" applyNumberFormat="1" applyFont="1" applyFill="1" applyBorder="1" applyAlignment="1">
      <alignment horizontal="right"/>
    </xf>
    <xf numFmtId="0" fontId="31" fillId="0" borderId="0" xfId="0" applyFont="1" applyFill="1" applyBorder="1" applyAlignment="1">
      <alignment horizontal="left" wrapText="1"/>
    </xf>
    <xf numFmtId="166" fontId="26" fillId="0" borderId="0" xfId="0" applyNumberFormat="1" applyFont="1" applyFill="1" applyBorder="1" applyAlignment="1">
      <alignment horizontal="right" wrapText="1"/>
    </xf>
    <xf numFmtId="167" fontId="60" fillId="0" borderId="0" xfId="6" applyNumberFormat="1"/>
    <xf numFmtId="167" fontId="60" fillId="0" borderId="0" xfId="6" applyNumberFormat="1" applyAlignment="1">
      <alignment wrapText="1"/>
    </xf>
    <xf numFmtId="166" fontId="25" fillId="0" borderId="0" xfId="0" applyNumberFormat="1" applyFont="1" applyFill="1" applyAlignment="1">
      <alignment horizontal="right" wrapText="1"/>
    </xf>
    <xf numFmtId="167" fontId="60" fillId="0" borderId="0" xfId="6" applyNumberFormat="1" applyBorder="1"/>
    <xf numFmtId="165" fontId="25" fillId="0" borderId="1" xfId="0" applyNumberFormat="1" applyFont="1" applyFill="1" applyBorder="1" applyAlignment="1">
      <alignment horizontal="right" wrapText="1"/>
    </xf>
    <xf numFmtId="0" fontId="26" fillId="0" borderId="1" xfId="0" applyFont="1" applyFill="1" applyBorder="1" applyAlignment="1">
      <alignment horizontal="left" wrapText="1"/>
    </xf>
    <xf numFmtId="0" fontId="12" fillId="0" borderId="0" xfId="0" applyFont="1" applyFill="1"/>
    <xf numFmtId="0" fontId="26" fillId="0" borderId="0" xfId="0" applyFont="1" applyFill="1" applyAlignment="1">
      <alignment horizontal="left" wrapText="1"/>
    </xf>
    <xf numFmtId="0" fontId="60" fillId="0" borderId="0" xfId="6" applyAlignment="1">
      <alignment wrapText="1"/>
    </xf>
    <xf numFmtId="164" fontId="60" fillId="0" borderId="0" xfId="6" applyNumberFormat="1" applyAlignment="1">
      <alignment wrapText="1"/>
    </xf>
    <xf numFmtId="0" fontId="32" fillId="0" borderId="0" xfId="0" applyFont="1" applyFill="1" applyBorder="1" applyAlignment="1">
      <alignment horizontal="left" wrapText="1"/>
    </xf>
    <xf numFmtId="0" fontId="27" fillId="0" borderId="0" xfId="6" applyFont="1" applyFill="1" applyBorder="1" applyAlignment="1">
      <alignment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165" fontId="33" fillId="0" borderId="0" xfId="6" applyNumberFormat="1" applyFont="1" applyFill="1"/>
    <xf numFmtId="0" fontId="33" fillId="0" borderId="0" xfId="6" applyFont="1" applyFill="1"/>
    <xf numFmtId="165" fontId="28" fillId="0" borderId="1" xfId="6" applyNumberFormat="1" applyFont="1" applyFill="1" applyBorder="1" applyAlignment="1">
      <alignment horizontal="right"/>
    </xf>
    <xf numFmtId="165" fontId="12" fillId="0" borderId="0" xfId="0" applyNumberFormat="1" applyFont="1" applyFill="1" applyBorder="1" applyAlignment="1">
      <alignment horizontal="right" wrapText="1"/>
    </xf>
    <xf numFmtId="0" fontId="12" fillId="0" borderId="0" xfId="0" applyFont="1" applyFill="1" applyAlignment="1">
      <alignment horizontal="left" wrapText="1"/>
    </xf>
    <xf numFmtId="0" fontId="25" fillId="0" borderId="0" xfId="0" applyFont="1" applyFill="1" applyAlignment="1">
      <alignment horizontal="left" wrapText="1"/>
    </xf>
    <xf numFmtId="0" fontId="29" fillId="0" borderId="0" xfId="0" applyFont="1" applyFill="1" applyAlignment="1">
      <alignment horizontal="left"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top" wrapText="1"/>
    </xf>
    <xf numFmtId="0" fontId="12" fillId="0" borderId="3" xfId="0" applyFont="1" applyFill="1" applyBorder="1" applyAlignment="1">
      <alignment horizontal="center" vertical="center" wrapText="1"/>
    </xf>
    <xf numFmtId="0" fontId="12" fillId="0" borderId="0" xfId="0" applyFont="1" applyFill="1" applyAlignment="1">
      <alignment horizontal="right" wrapText="1"/>
    </xf>
    <xf numFmtId="0" fontId="12" fillId="0" borderId="0" xfId="0" applyFont="1" applyFill="1" applyAlignment="1">
      <alignment wrapText="1"/>
    </xf>
    <xf numFmtId="0" fontId="2" fillId="0" borderId="0" xfId="0" applyFont="1" applyFill="1" applyAlignment="1">
      <alignment wrapText="1"/>
    </xf>
    <xf numFmtId="165" fontId="28" fillId="0" borderId="0" xfId="6" applyNumberFormat="1" applyFont="1" applyFill="1" applyBorder="1" applyAlignment="1">
      <alignment horizontal="right"/>
    </xf>
    <xf numFmtId="0" fontId="36" fillId="0" borderId="0" xfId="0" applyFont="1" applyFill="1" applyBorder="1" applyAlignment="1">
      <alignment horizontal="center" wrapText="1"/>
    </xf>
    <xf numFmtId="166" fontId="60" fillId="0" borderId="0" xfId="6" applyNumberFormat="1" applyFill="1" applyBorder="1"/>
    <xf numFmtId="165" fontId="27" fillId="0" borderId="1" xfId="6" applyNumberFormat="1" applyFont="1" applyFill="1" applyBorder="1" applyAlignment="1">
      <alignment horizontal="right"/>
    </xf>
    <xf numFmtId="166" fontId="25" fillId="0" borderId="1" xfId="0" applyNumberFormat="1" applyFont="1" applyFill="1" applyBorder="1" applyAlignment="1">
      <alignment horizontal="right" wrapText="1"/>
    </xf>
    <xf numFmtId="165" fontId="27" fillId="0" borderId="0" xfId="6" applyNumberFormat="1" applyFont="1" applyFill="1" applyAlignment="1">
      <alignment horizontal="right"/>
    </xf>
    <xf numFmtId="0" fontId="37" fillId="0" borderId="0" xfId="0" applyFont="1" applyFill="1" applyAlignment="1">
      <alignment horizontal="left" wrapText="1"/>
    </xf>
    <xf numFmtId="0" fontId="25" fillId="0" borderId="2" xfId="0" applyFont="1" applyFill="1" applyBorder="1" applyAlignment="1">
      <alignment horizontal="center" vertical="center" wrapText="1"/>
    </xf>
    <xf numFmtId="0" fontId="27" fillId="0" borderId="0" xfId="6" applyFont="1" applyFill="1" applyAlignment="1">
      <alignment horizontal="right"/>
    </xf>
    <xf numFmtId="0" fontId="2" fillId="0" borderId="0" xfId="0" applyFont="1" applyFill="1"/>
    <xf numFmtId="0" fontId="2" fillId="0" borderId="0" xfId="0" applyFont="1" applyBorder="1"/>
    <xf numFmtId="165" fontId="60" fillId="0" borderId="0" xfId="6" applyNumberFormat="1"/>
    <xf numFmtId="165" fontId="28" fillId="0" borderId="0" xfId="0" applyNumberFormat="1" applyFont="1" applyFill="1" applyAlignment="1">
      <alignment horizontal="right" wrapText="1"/>
    </xf>
    <xf numFmtId="0" fontId="25" fillId="0" borderId="2" xfId="0" applyFont="1" applyBorder="1" applyAlignment="1">
      <alignment horizontal="center" vertical="center" wrapText="1"/>
    </xf>
    <xf numFmtId="0" fontId="25" fillId="0" borderId="2" xfId="0" applyFont="1" applyBorder="1" applyAlignment="1">
      <alignment horizontal="center" vertical="top" wrapText="1"/>
    </xf>
    <xf numFmtId="0" fontId="25" fillId="0" borderId="3" xfId="0" applyFont="1" applyBorder="1" applyAlignment="1">
      <alignment horizontal="center" vertical="center" wrapText="1"/>
    </xf>
    <xf numFmtId="0" fontId="27" fillId="0" borderId="0" xfId="6" applyFont="1" applyAlignment="1">
      <alignment horizontal="right"/>
    </xf>
    <xf numFmtId="0" fontId="25" fillId="0" borderId="0" xfId="0" applyFont="1" applyAlignment="1">
      <alignment wrapText="1"/>
    </xf>
    <xf numFmtId="0" fontId="2" fillId="0" borderId="0" xfId="0" applyFont="1" applyAlignment="1">
      <alignment wrapText="1"/>
    </xf>
    <xf numFmtId="0" fontId="38" fillId="0" borderId="0" xfId="0" applyFont="1" applyAlignment="1">
      <alignment horizontal="left" wrapText="1"/>
    </xf>
    <xf numFmtId="0" fontId="20" fillId="0" borderId="0" xfId="0" applyFont="1" applyAlignment="1">
      <alignment horizontal="center" wrapText="1"/>
    </xf>
    <xf numFmtId="0" fontId="25" fillId="0" borderId="0" xfId="0" applyFont="1" applyBorder="1" applyAlignment="1">
      <alignment horizontal="left" wrapText="1"/>
    </xf>
    <xf numFmtId="0" fontId="25" fillId="0" borderId="1" xfId="0" applyFont="1" applyBorder="1" applyAlignment="1">
      <alignment wrapText="1"/>
    </xf>
    <xf numFmtId="165" fontId="2" fillId="0" borderId="0" xfId="0" applyNumberFormat="1" applyFont="1"/>
    <xf numFmtId="167" fontId="25" fillId="0" borderId="0" xfId="0" applyNumberFormat="1" applyFont="1" applyFill="1" applyBorder="1" applyAlignment="1">
      <alignment horizontal="right" wrapText="1"/>
    </xf>
    <xf numFmtId="167" fontId="33" fillId="0" borderId="0" xfId="6" applyNumberFormat="1" applyFont="1" applyFill="1" applyBorder="1"/>
    <xf numFmtId="165" fontId="27" fillId="0" borderId="0" xfId="0" applyNumberFormat="1" applyFont="1" applyFill="1" applyBorder="1" applyAlignment="1">
      <alignment vertical="center"/>
    </xf>
    <xf numFmtId="165" fontId="25" fillId="0" borderId="0" xfId="0" applyNumberFormat="1" applyFont="1" applyFill="1" applyAlignment="1">
      <alignment wrapText="1"/>
    </xf>
    <xf numFmtId="0" fontId="25" fillId="0" borderId="0" xfId="0" applyFont="1" applyBorder="1" applyAlignment="1">
      <alignment horizontal="center" vertical="center" wrapText="1"/>
    </xf>
    <xf numFmtId="0" fontId="25" fillId="0" borderId="0" xfId="0" applyFont="1" applyBorder="1" applyAlignment="1">
      <alignment vertical="center" wrapText="1"/>
    </xf>
    <xf numFmtId="0" fontId="60" fillId="0" borderId="0" xfId="6" applyAlignment="1">
      <alignment horizontal="left"/>
    </xf>
    <xf numFmtId="164" fontId="2" fillId="0" borderId="0" xfId="0" applyNumberFormat="1" applyFont="1" applyBorder="1" applyAlignment="1">
      <alignment horizontal="right"/>
    </xf>
    <xf numFmtId="165" fontId="25" fillId="0" borderId="2" xfId="0" applyNumberFormat="1" applyFont="1" applyBorder="1" applyAlignment="1">
      <alignment horizontal="center" vertical="center" wrapText="1"/>
    </xf>
    <xf numFmtId="165" fontId="28" fillId="0" borderId="0" xfId="0" applyNumberFormat="1" applyFont="1" applyBorder="1" applyAlignment="1">
      <alignment horizontal="right" wrapText="1"/>
    </xf>
    <xf numFmtId="165" fontId="28" fillId="0" borderId="0" xfId="0" applyNumberFormat="1" applyFont="1" applyAlignment="1">
      <alignment horizontal="right" wrapText="1"/>
    </xf>
    <xf numFmtId="165" fontId="27" fillId="0" borderId="0" xfId="0" applyNumberFormat="1" applyFont="1" applyFill="1" applyBorder="1" applyAlignment="1">
      <alignment horizontal="right" wrapText="1"/>
    </xf>
    <xf numFmtId="166" fontId="25" fillId="0" borderId="0" xfId="0" applyNumberFormat="1" applyFont="1" applyBorder="1" applyAlignment="1">
      <alignment horizontal="right" wrapText="1"/>
    </xf>
    <xf numFmtId="0" fontId="20" fillId="0" borderId="0" xfId="0" applyFont="1" applyBorder="1" applyAlignment="1">
      <alignment horizontal="center" wrapText="1"/>
    </xf>
    <xf numFmtId="0" fontId="38" fillId="0" borderId="0" xfId="0" applyFont="1" applyAlignment="1">
      <alignment horizontal="right" wrapText="1"/>
    </xf>
    <xf numFmtId="0" fontId="25" fillId="0" borderId="0" xfId="0" applyFont="1" applyBorder="1" applyAlignment="1">
      <alignment horizontal="right" wrapText="1"/>
    </xf>
    <xf numFmtId="0" fontId="60" fillId="0" borderId="0" xfId="6" applyAlignment="1"/>
    <xf numFmtId="165" fontId="27" fillId="0" borderId="0" xfId="0" applyNumberFormat="1" applyFont="1" applyFill="1" applyAlignment="1">
      <alignment horizontal="right" wrapText="1"/>
    </xf>
    <xf numFmtId="0" fontId="25" fillId="0" borderId="0" xfId="0" applyFont="1" applyFill="1" applyBorder="1" applyAlignment="1">
      <alignment horizontal="right" wrapText="1"/>
    </xf>
    <xf numFmtId="0" fontId="0" fillId="0" borderId="0" xfId="6" applyFont="1" applyFill="1" applyAlignment="1">
      <alignment horizontal="left"/>
    </xf>
    <xf numFmtId="165" fontId="25" fillId="0" borderId="0" xfId="0" applyNumberFormat="1" applyFont="1" applyFill="1" applyBorder="1" applyAlignment="1">
      <alignment wrapText="1"/>
    </xf>
    <xf numFmtId="165" fontId="27" fillId="0" borderId="0" xfId="6" applyNumberFormat="1" applyFont="1" applyFill="1" applyBorder="1" applyAlignment="1">
      <alignment horizontal="right"/>
    </xf>
    <xf numFmtId="0" fontId="26" fillId="0" borderId="0" xfId="0" applyFont="1" applyFill="1" applyAlignment="1">
      <alignment wrapText="1"/>
    </xf>
    <xf numFmtId="0" fontId="13" fillId="0" borderId="0" xfId="0" applyFont="1" applyFill="1" applyAlignment="1">
      <alignment wrapText="1"/>
    </xf>
    <xf numFmtId="0" fontId="13" fillId="0" borderId="0" xfId="0" applyFont="1" applyFill="1"/>
    <xf numFmtId="0" fontId="25" fillId="0" borderId="3" xfId="0" applyFont="1" applyFill="1" applyBorder="1" applyAlignment="1">
      <alignment horizontal="center" vertical="center" wrapText="1"/>
    </xf>
    <xf numFmtId="0" fontId="25" fillId="0" borderId="0" xfId="0" applyFont="1" applyFill="1" applyAlignment="1">
      <alignment wrapText="1"/>
    </xf>
    <xf numFmtId="166" fontId="28" fillId="0" borderId="0" xfId="0" applyNumberFormat="1" applyFont="1" applyFill="1" applyBorder="1" applyAlignment="1">
      <alignment horizontal="right" wrapText="1"/>
    </xf>
    <xf numFmtId="165" fontId="28" fillId="0" borderId="0" xfId="0" applyNumberFormat="1" applyFont="1" applyFill="1" applyBorder="1" applyAlignment="1"/>
    <xf numFmtId="165" fontId="27" fillId="0" borderId="0" xfId="0" applyNumberFormat="1" applyFont="1" applyFill="1" applyBorder="1" applyAlignment="1">
      <alignment vertical="center" wrapText="1"/>
    </xf>
    <xf numFmtId="0" fontId="26" fillId="0" borderId="2" xfId="0" applyFont="1" applyBorder="1" applyAlignment="1">
      <alignment horizontal="center" vertical="top" wrapText="1"/>
    </xf>
    <xf numFmtId="0" fontId="25" fillId="0" borderId="0" xfId="0" applyFont="1" applyFill="1" applyAlignment="1">
      <alignment horizontal="right" wrapText="1"/>
    </xf>
    <xf numFmtId="0" fontId="26" fillId="0" borderId="0" xfId="0" applyFont="1" applyAlignment="1">
      <alignment wrapText="1"/>
    </xf>
    <xf numFmtId="0" fontId="13" fillId="0" borderId="0" xfId="0" applyFont="1" applyAlignment="1">
      <alignment wrapText="1"/>
    </xf>
    <xf numFmtId="0" fontId="26" fillId="0" borderId="0" xfId="0" applyFont="1" applyAlignment="1">
      <alignment horizontal="left" wrapText="1"/>
    </xf>
    <xf numFmtId="0" fontId="25" fillId="0" borderId="1" xfId="0" applyFont="1" applyFill="1" applyBorder="1" applyAlignment="1">
      <alignment wrapText="1"/>
    </xf>
    <xf numFmtId="165" fontId="27" fillId="0" borderId="0" xfId="0" applyNumberFormat="1" applyFont="1" applyFill="1" applyBorder="1" applyAlignment="1">
      <alignment horizontal="right" vertical="center" wrapText="1"/>
    </xf>
    <xf numFmtId="0" fontId="26" fillId="0" borderId="0" xfId="0" applyFont="1" applyAlignment="1">
      <alignment horizontal="right" wrapText="1"/>
    </xf>
    <xf numFmtId="166" fontId="26" fillId="0" borderId="0" xfId="0" applyNumberFormat="1" applyFont="1" applyAlignment="1">
      <alignment horizontal="right" wrapText="1"/>
    </xf>
    <xf numFmtId="0" fontId="25" fillId="0" borderId="1" xfId="0" applyFont="1" applyFill="1" applyBorder="1" applyAlignment="1">
      <alignment horizontal="right" wrapText="1"/>
    </xf>
    <xf numFmtId="165" fontId="12" fillId="0" borderId="0" xfId="0" applyNumberFormat="1" applyFont="1" applyAlignment="1">
      <alignment horizontal="right" wrapText="1"/>
    </xf>
    <xf numFmtId="0" fontId="27" fillId="0" borderId="0" xfId="0" applyFont="1" applyFill="1" applyAlignment="1">
      <alignment horizontal="left" wrapText="1"/>
    </xf>
    <xf numFmtId="0" fontId="27" fillId="0" borderId="0" xfId="6" applyFont="1" applyFill="1"/>
    <xf numFmtId="165" fontId="28" fillId="0" borderId="0" xfId="0" applyNumberFormat="1" applyFont="1" applyFill="1" applyBorder="1" applyAlignment="1">
      <alignment horizontal="right" wrapText="1"/>
    </xf>
    <xf numFmtId="166" fontId="60" fillId="0" borderId="0" xfId="6" applyNumberFormat="1"/>
    <xf numFmtId="0" fontId="38" fillId="0" borderId="1" xfId="0" applyFont="1" applyBorder="1" applyAlignment="1">
      <alignment horizontal="right" wrapText="1"/>
    </xf>
    <xf numFmtId="0" fontId="20" fillId="0" borderId="0" xfId="0" applyFont="1" applyFill="1" applyAlignment="1">
      <alignment horizontal="center" wrapText="1"/>
    </xf>
    <xf numFmtId="0" fontId="2" fillId="0" borderId="0" xfId="0" applyFont="1" applyFill="1" applyAlignment="1">
      <alignment horizontal="right"/>
    </xf>
    <xf numFmtId="165" fontId="12" fillId="0" borderId="0" xfId="7" applyNumberFormat="1" applyFont="1" applyFill="1" applyAlignment="1">
      <alignment horizontal="right" wrapText="1"/>
    </xf>
    <xf numFmtId="0" fontId="2" fillId="0" borderId="0" xfId="0" applyFont="1" applyFill="1" applyBorder="1"/>
    <xf numFmtId="0" fontId="2" fillId="0" borderId="0" xfId="0" applyFont="1" applyAlignment="1">
      <alignment horizontal="right"/>
    </xf>
    <xf numFmtId="0" fontId="25" fillId="0" borderId="4" xfId="0" applyFont="1" applyBorder="1" applyAlignment="1">
      <alignment horizontal="center" vertical="center" wrapText="1"/>
    </xf>
    <xf numFmtId="0" fontId="25" fillId="0" borderId="0" xfId="0" applyFont="1" applyBorder="1" applyAlignment="1">
      <alignment wrapText="1"/>
    </xf>
    <xf numFmtId="168" fontId="60" fillId="0" borderId="0" xfId="6" applyNumberFormat="1"/>
    <xf numFmtId="165" fontId="25" fillId="0" borderId="0" xfId="0" applyNumberFormat="1" applyFont="1" applyFill="1" applyBorder="1" applyAlignment="1">
      <alignment horizontal="right" vertical="center" wrapText="1"/>
    </xf>
    <xf numFmtId="165" fontId="60" fillId="0" borderId="0" xfId="6" applyNumberFormat="1" applyBorder="1"/>
    <xf numFmtId="0" fontId="25" fillId="0" borderId="0" xfId="0" applyFont="1" applyFill="1" applyBorder="1" applyAlignment="1">
      <alignment horizontal="center" vertical="center" wrapText="1"/>
    </xf>
    <xf numFmtId="0" fontId="26" fillId="0" borderId="0" xfId="0" applyFont="1" applyBorder="1" applyAlignment="1">
      <alignment horizontal="center" vertical="center" wrapText="1"/>
    </xf>
    <xf numFmtId="164" fontId="40" fillId="0" borderId="0" xfId="5" applyNumberFormat="1" applyFont="1" applyFill="1" applyBorder="1" applyAlignment="1">
      <alignment horizontal="right" vertical="center"/>
    </xf>
    <xf numFmtId="165" fontId="40" fillId="0" borderId="0" xfId="5" applyNumberFormat="1" applyFont="1" applyFill="1" applyBorder="1" applyAlignment="1">
      <alignment horizontal="right" vertical="center"/>
    </xf>
    <xf numFmtId="165" fontId="27" fillId="0" borderId="0" xfId="0" applyNumberFormat="1" applyFont="1" applyFill="1" applyBorder="1" applyAlignment="1">
      <alignment horizontal="right"/>
    </xf>
    <xf numFmtId="0" fontId="28" fillId="0" borderId="0" xfId="0" applyFont="1" applyFill="1" applyAlignment="1">
      <alignment horizontal="left" vertical="center" wrapText="1"/>
    </xf>
    <xf numFmtId="164" fontId="27" fillId="0" borderId="0" xfId="6" applyNumberFormat="1" applyFont="1" applyFill="1" applyBorder="1" applyAlignment="1">
      <alignment horizontal="right"/>
    </xf>
    <xf numFmtId="0" fontId="27" fillId="0" borderId="0" xfId="0" applyFont="1" applyAlignment="1">
      <alignment wrapText="1"/>
    </xf>
    <xf numFmtId="0" fontId="41" fillId="0" borderId="0" xfId="0" applyFont="1" applyAlignment="1">
      <alignment horizontal="left" wrapText="1"/>
    </xf>
    <xf numFmtId="167" fontId="0" fillId="0" borderId="0" xfId="6" applyNumberFormat="1" applyFont="1" applyBorder="1" applyAlignment="1">
      <alignment horizontal="right"/>
    </xf>
    <xf numFmtId="0" fontId="42" fillId="0" borderId="0" xfId="0" applyFont="1" applyAlignment="1">
      <alignment horizontal="center" vertical="center" wrapText="1"/>
    </xf>
    <xf numFmtId="165" fontId="29" fillId="0" borderId="0" xfId="6" applyNumberFormat="1" applyFont="1" applyBorder="1"/>
    <xf numFmtId="0" fontId="25" fillId="0" borderId="2" xfId="0" applyFont="1" applyFill="1" applyBorder="1" applyAlignment="1">
      <alignment horizontal="center" vertical="top" wrapText="1"/>
    </xf>
    <xf numFmtId="0" fontId="29" fillId="0" borderId="0" xfId="0" applyFont="1" applyFill="1" applyAlignment="1">
      <alignment horizontal="left" vertical="center" wrapText="1"/>
    </xf>
    <xf numFmtId="165" fontId="25" fillId="0" borderId="0" xfId="0" applyNumberFormat="1" applyFont="1" applyFill="1" applyBorder="1" applyAlignment="1">
      <alignment horizontal="right" vertical="top" wrapText="1"/>
    </xf>
    <xf numFmtId="166" fontId="0" fillId="0" borderId="0" xfId="6" applyNumberFormat="1" applyFont="1" applyFill="1"/>
    <xf numFmtId="169" fontId="60" fillId="0" borderId="0" xfId="6" applyNumberFormat="1"/>
    <xf numFmtId="0" fontId="18" fillId="0" borderId="0" xfId="0" applyFont="1" applyFill="1" applyAlignment="1">
      <alignment horizontal="center" wrapText="1"/>
    </xf>
    <xf numFmtId="166" fontId="25" fillId="0" borderId="0" xfId="0" applyNumberFormat="1" applyFont="1" applyFill="1" applyBorder="1" applyAlignment="1">
      <alignment horizontal="right" wrapText="1"/>
    </xf>
    <xf numFmtId="165" fontId="26" fillId="0" borderId="0" xfId="0" applyNumberFormat="1" applyFont="1" applyBorder="1" applyAlignment="1">
      <alignment horizontal="right" wrapText="1"/>
    </xf>
    <xf numFmtId="164" fontId="27" fillId="0" borderId="0" xfId="6" applyNumberFormat="1" applyFont="1" applyFill="1" applyAlignment="1">
      <alignment horizontal="right"/>
    </xf>
    <xf numFmtId="0" fontId="29" fillId="0" borderId="0" xfId="0" applyFont="1" applyAlignment="1">
      <alignment wrapText="1"/>
    </xf>
    <xf numFmtId="0" fontId="29" fillId="0" borderId="0" xfId="0" applyFont="1" applyAlignment="1">
      <alignment horizontal="left" wrapText="1"/>
    </xf>
    <xf numFmtId="0" fontId="18" fillId="0" borderId="0" xfId="0" applyFont="1" applyAlignment="1">
      <alignment horizontal="center" vertical="center" wrapText="1"/>
    </xf>
    <xf numFmtId="0" fontId="26" fillId="0" borderId="0" xfId="0" applyFont="1" applyBorder="1" applyAlignment="1">
      <alignment horizontal="justify" vertical="top" wrapText="1"/>
    </xf>
    <xf numFmtId="165" fontId="25" fillId="0" borderId="0" xfId="0" applyNumberFormat="1" applyFont="1" applyFill="1" applyAlignment="1">
      <alignment horizontal="right"/>
    </xf>
    <xf numFmtId="165" fontId="27" fillId="0" borderId="0" xfId="0" applyNumberFormat="1" applyFont="1" applyFill="1" applyAlignment="1">
      <alignment horizontal="right"/>
    </xf>
    <xf numFmtId="0" fontId="12" fillId="0" borderId="1" xfId="0" applyFont="1" applyFill="1" applyBorder="1"/>
    <xf numFmtId="165" fontId="20" fillId="0" borderId="0" xfId="0" applyNumberFormat="1" applyFont="1" applyFill="1" applyBorder="1" applyAlignment="1">
      <alignment horizontal="center" wrapText="1"/>
    </xf>
    <xf numFmtId="166" fontId="0" fillId="0" borderId="0" xfId="6" applyNumberFormat="1" applyFont="1"/>
    <xf numFmtId="3" fontId="26" fillId="0" borderId="0" xfId="0" applyNumberFormat="1" applyFont="1" applyBorder="1" applyAlignment="1">
      <alignment horizontal="right" wrapText="1"/>
    </xf>
    <xf numFmtId="0" fontId="26" fillId="0" borderId="0" xfId="0" applyFont="1" applyBorder="1" applyAlignment="1">
      <alignment horizontal="left" wrapText="1" indent="1"/>
    </xf>
    <xf numFmtId="0" fontId="18" fillId="0" borderId="0" xfId="0" applyFont="1" applyFill="1" applyAlignment="1">
      <alignment horizontal="center"/>
    </xf>
    <xf numFmtId="0" fontId="0" fillId="0" borderId="0" xfId="6" applyFont="1"/>
    <xf numFmtId="0" fontId="26" fillId="0" borderId="1" xfId="0" applyFont="1" applyBorder="1" applyAlignment="1">
      <alignment horizontal="right" wrapText="1"/>
    </xf>
    <xf numFmtId="0" fontId="26" fillId="0" borderId="1" xfId="0" applyFont="1" applyBorder="1" applyAlignment="1">
      <alignment wrapText="1"/>
    </xf>
    <xf numFmtId="0" fontId="12" fillId="0" borderId="0" xfId="0" applyFont="1" applyBorder="1" applyAlignment="1">
      <alignment horizontal="justify" vertical="top" wrapText="1"/>
    </xf>
    <xf numFmtId="0" fontId="18" fillId="0" borderId="0" xfId="0" applyFont="1" applyAlignment="1">
      <alignment horizontal="center" wrapText="1"/>
    </xf>
    <xf numFmtId="165" fontId="27" fillId="0" borderId="0" xfId="6" applyNumberFormat="1" applyFont="1" applyBorder="1" applyAlignment="1">
      <alignment horizontal="right"/>
    </xf>
    <xf numFmtId="0" fontId="29" fillId="0" borderId="0" xfId="6" applyFont="1" applyBorder="1"/>
    <xf numFmtId="0" fontId="43" fillId="0" borderId="0" xfId="0" applyFont="1" applyBorder="1" applyAlignment="1">
      <alignment horizontal="justify" vertical="top" wrapText="1"/>
    </xf>
    <xf numFmtId="0" fontId="25" fillId="0" borderId="0" xfId="0" applyFont="1" applyBorder="1" applyAlignment="1">
      <alignment horizontal="left" vertical="top" wrapText="1"/>
    </xf>
    <xf numFmtId="0" fontId="25" fillId="0" borderId="0" xfId="0" applyFont="1" applyBorder="1" applyAlignment="1">
      <alignment horizontal="justify" vertical="top" wrapText="1"/>
    </xf>
    <xf numFmtId="0" fontId="60" fillId="0" borderId="1" xfId="6" applyBorder="1"/>
    <xf numFmtId="164" fontId="25" fillId="0" borderId="0" xfId="0" applyNumberFormat="1" applyFont="1" applyBorder="1" applyAlignment="1">
      <alignment horizontal="right" wrapText="1"/>
    </xf>
    <xf numFmtId="0" fontId="25" fillId="0" borderId="0" xfId="0" applyFont="1" applyBorder="1" applyAlignment="1">
      <alignment horizontal="left" wrapText="1" indent="1"/>
    </xf>
    <xf numFmtId="0" fontId="26" fillId="0" borderId="0" xfId="0" applyFont="1" applyBorder="1" applyAlignment="1">
      <alignment horizontal="left" vertical="top" wrapText="1"/>
    </xf>
    <xf numFmtId="0" fontId="26" fillId="0" borderId="0" xfId="0" applyFont="1" applyFill="1" applyAlignment="1">
      <alignment horizontal="right" wrapText="1"/>
    </xf>
    <xf numFmtId="165" fontId="44" fillId="0" borderId="0" xfId="6" applyNumberFormat="1" applyFont="1" applyFill="1"/>
    <xf numFmtId="0" fontId="44" fillId="0" borderId="0" xfId="6" applyFont="1" applyFill="1"/>
    <xf numFmtId="0" fontId="44" fillId="0" borderId="0" xfId="6" applyFont="1"/>
    <xf numFmtId="0" fontId="44" fillId="0" borderId="0" xfId="6" applyFont="1" applyAlignment="1"/>
    <xf numFmtId="0" fontId="44" fillId="0" borderId="0" xfId="6" applyFont="1" applyAlignment="1">
      <alignment horizontal="center" vertical="center"/>
    </xf>
    <xf numFmtId="0" fontId="44" fillId="0" borderId="0" xfId="6" applyFont="1" applyAlignment="1">
      <alignment horizontal="left"/>
    </xf>
    <xf numFmtId="165" fontId="13" fillId="0" borderId="0" xfId="0" applyNumberFormat="1" applyFont="1" applyFill="1"/>
    <xf numFmtId="0" fontId="30" fillId="0" borderId="0" xfId="0" applyFont="1" applyFill="1" applyAlignment="1">
      <alignment horizontal="left" wrapText="1"/>
    </xf>
    <xf numFmtId="0" fontId="0" fillId="0" borderId="0" xfId="6" applyFont="1" applyFill="1" applyAlignment="1"/>
    <xf numFmtId="0" fontId="0" fillId="0" borderId="0" xfId="6" applyFont="1" applyFill="1" applyAlignment="1">
      <alignment horizontal="center" vertical="center"/>
    </xf>
    <xf numFmtId="165" fontId="29" fillId="0" borderId="0" xfId="0" applyNumberFormat="1" applyFont="1" applyFill="1" applyAlignment="1">
      <alignment horizontal="right" wrapText="1"/>
    </xf>
    <xf numFmtId="166" fontId="29" fillId="0" borderId="0" xfId="0" applyNumberFormat="1" applyFont="1" applyFill="1" applyAlignment="1">
      <alignment horizontal="right" wrapText="1"/>
    </xf>
    <xf numFmtId="0" fontId="37" fillId="0" borderId="0" xfId="0" applyFont="1" applyBorder="1" applyAlignment="1">
      <alignment horizontal="justify" vertical="top" wrapText="1"/>
    </xf>
    <xf numFmtId="0" fontId="60" fillId="0" borderId="0" xfId="6" applyAlignment="1">
      <alignment horizontal="center" vertical="center"/>
    </xf>
    <xf numFmtId="167" fontId="60" fillId="0" borderId="0" xfId="6" applyNumberFormat="1" applyAlignment="1">
      <alignment horizontal="right" vertical="center"/>
    </xf>
    <xf numFmtId="167" fontId="60" fillId="0" borderId="0" xfId="6" applyNumberFormat="1" applyAlignment="1">
      <alignment horizontal="right"/>
    </xf>
    <xf numFmtId="0" fontId="20" fillId="0" borderId="0" xfId="0" applyFont="1" applyAlignment="1">
      <alignment horizontal="center" vertical="center" wrapText="1"/>
    </xf>
    <xf numFmtId="0" fontId="12" fillId="0" borderId="0" xfId="0" applyFont="1"/>
    <xf numFmtId="0" fontId="28" fillId="0" borderId="0" xfId="8" applyFont="1" applyBorder="1"/>
    <xf numFmtId="0" fontId="45" fillId="0" borderId="0" xfId="6" applyFont="1"/>
    <xf numFmtId="0" fontId="28" fillId="0" borderId="1" xfId="8" applyFont="1" applyFill="1" applyBorder="1"/>
    <xf numFmtId="0" fontId="28" fillId="0" borderId="1" xfId="3" applyFont="1" applyFill="1" applyBorder="1"/>
    <xf numFmtId="0" fontId="28" fillId="0" borderId="1" xfId="9" applyFont="1" applyFill="1" applyBorder="1" applyAlignment="1">
      <alignment horizontal="left"/>
    </xf>
    <xf numFmtId="14" fontId="28" fillId="0" borderId="1" xfId="9" applyNumberFormat="1" applyFont="1" applyFill="1" applyBorder="1" applyAlignment="1">
      <alignment horizontal="left" wrapText="1"/>
    </xf>
    <xf numFmtId="0" fontId="28" fillId="0" borderId="0" xfId="9" applyFont="1" applyFill="1" applyBorder="1" applyAlignment="1"/>
    <xf numFmtId="0" fontId="28" fillId="0" borderId="0" xfId="9" applyFont="1" applyBorder="1"/>
    <xf numFmtId="0" fontId="28" fillId="0" borderId="0" xfId="9" applyFont="1" applyFill="1" applyBorder="1" applyAlignment="1">
      <alignment horizontal="left"/>
    </xf>
    <xf numFmtId="0" fontId="47" fillId="0" borderId="0" xfId="9" applyFont="1" applyFill="1" applyBorder="1" applyAlignment="1"/>
    <xf numFmtId="0" fontId="47" fillId="0" borderId="5" xfId="9" applyFont="1" applyFill="1" applyBorder="1" applyAlignment="1"/>
    <xf numFmtId="14" fontId="47" fillId="0" borderId="5" xfId="9" applyNumberFormat="1" applyFont="1" applyFill="1" applyBorder="1" applyAlignment="1">
      <alignment wrapText="1"/>
    </xf>
    <xf numFmtId="0" fontId="12" fillId="0" borderId="0" xfId="9" applyFont="1" applyFill="1" applyBorder="1" applyAlignment="1"/>
    <xf numFmtId="0" fontId="33" fillId="0" borderId="1" xfId="6" applyFont="1" applyFill="1" applyBorder="1"/>
    <xf numFmtId="0" fontId="28" fillId="0" borderId="0" xfId="6" applyFont="1" applyFill="1" applyAlignment="1">
      <alignment vertical="center"/>
    </xf>
    <xf numFmtId="0" fontId="28" fillId="0" borderId="0" xfId="6" applyFont="1" applyFill="1" applyBorder="1" applyAlignment="1">
      <alignment vertical="center"/>
    </xf>
    <xf numFmtId="170" fontId="12" fillId="0" borderId="1" xfId="0" applyNumberFormat="1" applyFont="1" applyFill="1" applyBorder="1" applyAlignment="1">
      <alignment horizontal="right" wrapText="1"/>
    </xf>
    <xf numFmtId="0" fontId="28" fillId="0" borderId="1" xfId="6" applyFont="1" applyFill="1" applyBorder="1" applyAlignment="1">
      <alignment vertical="center"/>
    </xf>
    <xf numFmtId="0" fontId="28" fillId="0" borderId="0" xfId="5" applyFont="1" applyFill="1" applyBorder="1" applyAlignment="1">
      <alignment vertical="center" wrapText="1"/>
    </xf>
    <xf numFmtId="167" fontId="27" fillId="0" borderId="0" xfId="0" applyNumberFormat="1" applyFont="1" applyBorder="1" applyAlignment="1">
      <alignment horizontal="right" wrapText="1"/>
    </xf>
    <xf numFmtId="165" fontId="27" fillId="0" borderId="0" xfId="0" applyNumberFormat="1" applyFont="1" applyBorder="1" applyAlignment="1">
      <alignment horizontal="right" wrapText="1"/>
    </xf>
    <xf numFmtId="167" fontId="28" fillId="0" borderId="0" xfId="0" applyNumberFormat="1" applyFont="1" applyFill="1" applyAlignment="1">
      <alignment horizontal="right" wrapText="1"/>
    </xf>
    <xf numFmtId="0" fontId="27" fillId="0" borderId="0" xfId="6" applyFont="1"/>
    <xf numFmtId="0" fontId="41" fillId="0" borderId="0" xfId="0" applyFont="1" applyAlignment="1">
      <alignment horizontal="right"/>
    </xf>
    <xf numFmtId="0" fontId="27" fillId="0" borderId="0" xfId="0" applyFont="1"/>
    <xf numFmtId="167" fontId="48" fillId="0" borderId="0" xfId="6" applyNumberFormat="1" applyFont="1" applyAlignment="1">
      <alignment horizontal="right" wrapText="1"/>
    </xf>
    <xf numFmtId="167" fontId="48" fillId="0" borderId="0" xfId="0" applyNumberFormat="1" applyFont="1" applyAlignment="1">
      <alignment horizontal="right" wrapText="1"/>
    </xf>
    <xf numFmtId="167" fontId="48" fillId="0" borderId="0" xfId="0" applyNumberFormat="1" applyFont="1" applyFill="1" applyBorder="1" applyAlignment="1">
      <alignment horizontal="right" wrapText="1"/>
    </xf>
    <xf numFmtId="166" fontId="48" fillId="0" borderId="0" xfId="6" applyNumberFormat="1" applyFont="1" applyBorder="1" applyAlignment="1">
      <alignment horizontal="right" wrapText="1"/>
    </xf>
    <xf numFmtId="166" fontId="49" fillId="0" borderId="0" xfId="0" applyNumberFormat="1" applyFont="1" applyBorder="1" applyAlignment="1">
      <alignment horizontal="right" wrapText="1"/>
    </xf>
    <xf numFmtId="167" fontId="49" fillId="0" borderId="0" xfId="6" applyNumberFormat="1" applyFont="1" applyBorder="1" applyAlignment="1">
      <alignment horizontal="right"/>
    </xf>
    <xf numFmtId="167" fontId="49" fillId="0" borderId="0" xfId="0" applyNumberFormat="1" applyFont="1" applyBorder="1" applyAlignment="1">
      <alignment horizontal="right" wrapText="1"/>
    </xf>
    <xf numFmtId="167" fontId="50" fillId="0" borderId="0" xfId="6" applyNumberFormat="1" applyFont="1" applyFill="1" applyBorder="1" applyAlignment="1">
      <alignment horizontal="right"/>
    </xf>
    <xf numFmtId="167" fontId="48" fillId="0" borderId="0" xfId="6" applyNumberFormat="1" applyFont="1" applyBorder="1" applyAlignment="1">
      <alignment horizontal="right"/>
    </xf>
    <xf numFmtId="167" fontId="48" fillId="0" borderId="0" xfId="0" applyNumberFormat="1" applyFont="1" applyBorder="1" applyAlignment="1">
      <alignment horizontal="right" wrapText="1"/>
    </xf>
    <xf numFmtId="167" fontId="48" fillId="0" borderId="0" xfId="6" applyNumberFormat="1" applyFont="1" applyBorder="1"/>
    <xf numFmtId="167" fontId="48" fillId="0" borderId="0" xfId="0" applyNumberFormat="1" applyFont="1" applyFill="1" applyBorder="1" applyAlignment="1">
      <alignment horizontal="right" vertical="center"/>
    </xf>
    <xf numFmtId="165" fontId="25" fillId="0" borderId="0" xfId="0" applyNumberFormat="1" applyFont="1" applyFill="1" applyBorder="1" applyAlignment="1">
      <alignment horizontal="right" vertical="center"/>
    </xf>
    <xf numFmtId="165" fontId="25" fillId="0" borderId="0" xfId="6" applyNumberFormat="1" applyFont="1" applyFill="1" applyBorder="1" applyAlignment="1">
      <alignment horizontal="right"/>
    </xf>
    <xf numFmtId="166" fontId="48" fillId="0" borderId="0" xfId="6" applyNumberFormat="1" applyFont="1" applyBorder="1" applyAlignment="1">
      <alignment horizontal="right"/>
    </xf>
    <xf numFmtId="165" fontId="48" fillId="0" borderId="0" xfId="0" applyNumberFormat="1" applyFont="1" applyFill="1" applyBorder="1" applyAlignment="1">
      <alignment horizontal="right" wrapText="1"/>
    </xf>
    <xf numFmtId="165" fontId="48" fillId="0" borderId="0" xfId="6" applyNumberFormat="1" applyFont="1" applyFill="1" applyBorder="1" applyAlignment="1">
      <alignment horizontal="right"/>
    </xf>
    <xf numFmtId="166" fontId="49" fillId="0" borderId="1" xfId="0" applyNumberFormat="1" applyFont="1" applyBorder="1" applyAlignment="1">
      <alignment horizontal="right" wrapText="1"/>
    </xf>
    <xf numFmtId="165" fontId="25" fillId="0" borderId="1" xfId="0" applyNumberFormat="1" applyFont="1" applyFill="1" applyBorder="1" applyAlignment="1">
      <alignment horizontal="right" vertical="center"/>
    </xf>
    <xf numFmtId="165" fontId="48" fillId="0" borderId="1" xfId="6" applyNumberFormat="1" applyFont="1" applyFill="1" applyBorder="1" applyAlignment="1">
      <alignment horizontal="right"/>
    </xf>
    <xf numFmtId="167" fontId="48" fillId="0" borderId="0" xfId="0" applyNumberFormat="1" applyFont="1" applyFill="1" applyAlignment="1">
      <alignment horizontal="right" wrapText="1"/>
    </xf>
    <xf numFmtId="167" fontId="48" fillId="0" borderId="1" xfId="6" applyNumberFormat="1" applyFont="1" applyBorder="1" applyAlignment="1">
      <alignment horizontal="right"/>
    </xf>
    <xf numFmtId="167" fontId="48" fillId="0" borderId="1" xfId="0" applyNumberFormat="1" applyFont="1" applyBorder="1" applyAlignment="1">
      <alignment horizontal="right" wrapText="1"/>
    </xf>
    <xf numFmtId="167" fontId="48" fillId="0" borderId="1" xfId="0" applyNumberFormat="1" applyFont="1" applyFill="1" applyBorder="1" applyAlignment="1">
      <alignment horizontal="right" wrapText="1"/>
    </xf>
    <xf numFmtId="166" fontId="48" fillId="0" borderId="5" xfId="6" applyNumberFormat="1" applyFont="1" applyBorder="1" applyAlignment="1">
      <alignment horizontal="right" wrapText="1"/>
    </xf>
    <xf numFmtId="166" fontId="49" fillId="0" borderId="5" xfId="0" applyNumberFormat="1" applyFont="1" applyBorder="1" applyAlignment="1">
      <alignment horizontal="right" wrapText="1"/>
    </xf>
    <xf numFmtId="165" fontId="28" fillId="0" borderId="5" xfId="6" applyNumberFormat="1" applyFont="1" applyFill="1" applyBorder="1" applyAlignment="1">
      <alignment horizontal="right"/>
    </xf>
    <xf numFmtId="0" fontId="49" fillId="0" borderId="0" xfId="0" applyFont="1" applyBorder="1" applyAlignment="1">
      <alignment horizontal="left" wrapText="1"/>
    </xf>
    <xf numFmtId="168" fontId="48" fillId="0" borderId="0" xfId="6" applyNumberFormat="1" applyFont="1" applyBorder="1" applyAlignment="1">
      <alignment horizontal="right" wrapText="1"/>
    </xf>
    <xf numFmtId="168" fontId="48" fillId="0" borderId="1" xfId="6" applyNumberFormat="1" applyFont="1" applyBorder="1" applyAlignment="1">
      <alignment horizontal="right" wrapText="1"/>
    </xf>
    <xf numFmtId="167" fontId="49" fillId="0" borderId="5" xfId="6" applyNumberFormat="1" applyFont="1" applyBorder="1" applyAlignment="1">
      <alignment horizontal="right"/>
    </xf>
    <xf numFmtId="167" fontId="49" fillId="0" borderId="5" xfId="0" applyNumberFormat="1" applyFont="1" applyBorder="1" applyAlignment="1">
      <alignment horizontal="right" wrapText="1"/>
    </xf>
    <xf numFmtId="167" fontId="50" fillId="0" borderId="5" xfId="6" applyNumberFormat="1" applyFont="1" applyFill="1" applyBorder="1" applyAlignment="1">
      <alignment horizontal="right"/>
    </xf>
    <xf numFmtId="167" fontId="49" fillId="0" borderId="1" xfId="6" applyNumberFormat="1" applyFont="1" applyBorder="1" applyAlignment="1">
      <alignment horizontal="right"/>
    </xf>
    <xf numFmtId="167" fontId="49" fillId="0" borderId="1" xfId="0" applyNumberFormat="1" applyFont="1" applyBorder="1" applyAlignment="1">
      <alignment horizontal="right" wrapText="1"/>
    </xf>
    <xf numFmtId="167" fontId="50" fillId="0" borderId="1" xfId="6" applyNumberFormat="1" applyFont="1" applyFill="1" applyBorder="1" applyAlignment="1">
      <alignment horizontal="right"/>
    </xf>
    <xf numFmtId="167" fontId="48" fillId="0" borderId="5" xfId="6" applyNumberFormat="1" applyFont="1" applyBorder="1" applyAlignment="1">
      <alignment horizontal="right"/>
    </xf>
    <xf numFmtId="167" fontId="48" fillId="0" borderId="5" xfId="0" applyNumberFormat="1" applyFont="1" applyBorder="1" applyAlignment="1">
      <alignment horizontal="right" wrapText="1"/>
    </xf>
    <xf numFmtId="167" fontId="48" fillId="0" borderId="5" xfId="0" applyNumberFormat="1" applyFont="1" applyFill="1" applyBorder="1" applyAlignment="1">
      <alignment horizontal="right" wrapText="1"/>
    </xf>
    <xf numFmtId="165" fontId="25" fillId="0" borderId="0" xfId="0" applyNumberFormat="1" applyFont="1" applyFill="1" applyBorder="1" applyAlignment="1">
      <alignment horizontal="right"/>
    </xf>
    <xf numFmtId="165" fontId="12" fillId="0" borderId="0" xfId="7" applyNumberFormat="1" applyFont="1" applyFill="1" applyBorder="1" applyAlignment="1">
      <alignment horizontal="right" wrapText="1"/>
    </xf>
    <xf numFmtId="167" fontId="48" fillId="0" borderId="0" xfId="6" applyNumberFormat="1" applyFont="1"/>
    <xf numFmtId="167" fontId="48" fillId="0" borderId="1" xfId="6" applyNumberFormat="1" applyFont="1" applyBorder="1"/>
    <xf numFmtId="167" fontId="48" fillId="0" borderId="1" xfId="0" applyNumberFormat="1" applyFont="1" applyFill="1" applyBorder="1" applyAlignment="1">
      <alignment horizontal="right" vertical="center"/>
    </xf>
    <xf numFmtId="167" fontId="48" fillId="0" borderId="0" xfId="0" applyNumberFormat="1" applyFont="1" applyFill="1" applyBorder="1" applyAlignment="1">
      <alignment horizontal="right"/>
    </xf>
    <xf numFmtId="167" fontId="48" fillId="0" borderId="1" xfId="0" applyNumberFormat="1" applyFont="1" applyFill="1" applyBorder="1" applyAlignment="1">
      <alignment horizontal="right"/>
    </xf>
    <xf numFmtId="167" fontId="48" fillId="0" borderId="0" xfId="6" applyNumberFormat="1" applyFont="1" applyAlignment="1">
      <alignment horizontal="right"/>
    </xf>
    <xf numFmtId="0" fontId="49" fillId="0" borderId="1" xfId="6" applyFont="1" applyBorder="1" applyAlignment="1">
      <alignment horizontal="right"/>
    </xf>
    <xf numFmtId="167" fontId="48" fillId="0" borderId="5" xfId="0" applyNumberFormat="1" applyFont="1" applyFill="1" applyBorder="1" applyAlignment="1">
      <alignment horizontal="right" vertical="center"/>
    </xf>
    <xf numFmtId="167" fontId="48" fillId="0" borderId="0" xfId="6" applyNumberFormat="1" applyFont="1" applyFill="1" applyBorder="1" applyAlignment="1">
      <alignment horizontal="right"/>
    </xf>
    <xf numFmtId="167" fontId="28" fillId="0" borderId="0" xfId="0" applyNumberFormat="1" applyFont="1" applyBorder="1" applyAlignment="1">
      <alignment horizontal="right" wrapText="1"/>
    </xf>
    <xf numFmtId="167" fontId="28" fillId="0" borderId="1" xfId="0" applyNumberFormat="1" applyFont="1" applyBorder="1" applyAlignment="1">
      <alignment horizontal="right" wrapText="1"/>
    </xf>
    <xf numFmtId="167" fontId="49" fillId="0" borderId="1" xfId="0" applyNumberFormat="1" applyFont="1" applyFill="1" applyBorder="1" applyAlignment="1">
      <alignment horizontal="right" vertical="center"/>
    </xf>
    <xf numFmtId="167" fontId="49" fillId="0" borderId="0" xfId="6" applyNumberFormat="1" applyFont="1" applyAlignment="1">
      <alignment horizontal="right"/>
    </xf>
    <xf numFmtId="167" fontId="49" fillId="0" borderId="0" xfId="0" applyNumberFormat="1" applyFont="1" applyAlignment="1">
      <alignment horizontal="right" wrapText="1"/>
    </xf>
    <xf numFmtId="167" fontId="49" fillId="0" borderId="0" xfId="6" applyNumberFormat="1" applyFont="1" applyFill="1" applyAlignment="1">
      <alignment horizontal="right"/>
    </xf>
    <xf numFmtId="167" fontId="49" fillId="0" borderId="0" xfId="0" applyNumberFormat="1" applyFont="1" applyFill="1" applyBorder="1" applyAlignment="1">
      <alignment horizontal="right" vertical="center"/>
    </xf>
    <xf numFmtId="167" fontId="49" fillId="0" borderId="0" xfId="6" applyNumberFormat="1" applyFont="1" applyFill="1" applyBorder="1" applyAlignment="1">
      <alignment horizontal="right"/>
    </xf>
    <xf numFmtId="167" fontId="49" fillId="0" borderId="1" xfId="6" applyNumberFormat="1" applyFont="1" applyFill="1" applyBorder="1" applyAlignment="1">
      <alignment horizontal="right"/>
    </xf>
    <xf numFmtId="167" fontId="25" fillId="0" borderId="5" xfId="0" applyNumberFormat="1" applyFont="1" applyFill="1" applyBorder="1" applyAlignment="1">
      <alignment horizontal="right" wrapText="1"/>
    </xf>
    <xf numFmtId="166" fontId="25" fillId="0" borderId="5" xfId="0" applyNumberFormat="1" applyFont="1" applyFill="1" applyBorder="1" applyAlignment="1">
      <alignment horizontal="right" wrapText="1"/>
    </xf>
    <xf numFmtId="165" fontId="25" fillId="0" borderId="5" xfId="0" applyNumberFormat="1" applyFont="1" applyFill="1" applyBorder="1" applyAlignment="1">
      <alignment horizontal="right" wrapText="1"/>
    </xf>
    <xf numFmtId="167" fontId="25" fillId="0" borderId="5" xfId="0" applyNumberFormat="1" applyFont="1" applyFill="1" applyBorder="1" applyAlignment="1">
      <alignment horizontal="right" vertical="top" wrapText="1"/>
    </xf>
    <xf numFmtId="167" fontId="25" fillId="0" borderId="0" xfId="0" applyNumberFormat="1" applyFont="1" applyFill="1" applyBorder="1" applyAlignment="1">
      <alignment horizontal="right" vertical="center" wrapText="1"/>
    </xf>
    <xf numFmtId="167" fontId="25" fillId="0" borderId="0" xfId="0" applyNumberFormat="1" applyFont="1" applyFill="1" applyBorder="1" applyAlignment="1">
      <alignment horizontal="right" vertical="top" wrapText="1"/>
    </xf>
    <xf numFmtId="167" fontId="25" fillId="0" borderId="1" xfId="0" applyNumberFormat="1" applyFont="1" applyFill="1" applyBorder="1" applyAlignment="1">
      <alignment horizontal="right" vertical="center" wrapText="1"/>
    </xf>
    <xf numFmtId="167" fontId="25" fillId="0" borderId="1" xfId="0" applyNumberFormat="1" applyFont="1" applyFill="1" applyBorder="1" applyAlignment="1">
      <alignment horizontal="right" vertical="top" wrapText="1"/>
    </xf>
    <xf numFmtId="167" fontId="25" fillId="0" borderId="1" xfId="0" applyNumberFormat="1" applyFont="1" applyFill="1" applyBorder="1" applyAlignment="1">
      <alignment horizontal="right" wrapText="1"/>
    </xf>
    <xf numFmtId="167" fontId="25" fillId="0" borderId="0" xfId="0" applyNumberFormat="1" applyFont="1" applyFill="1" applyBorder="1" applyAlignment="1">
      <alignment horizontal="right" vertical="center"/>
    </xf>
    <xf numFmtId="167" fontId="25" fillId="0" borderId="1" xfId="0" applyNumberFormat="1" applyFont="1" applyFill="1" applyBorder="1" applyAlignment="1">
      <alignment horizontal="right" vertical="center"/>
    </xf>
    <xf numFmtId="165" fontId="25" fillId="0" borderId="5" xfId="0" applyNumberFormat="1" applyFont="1" applyFill="1" applyBorder="1" applyAlignment="1">
      <alignment horizontal="right" vertical="center"/>
    </xf>
    <xf numFmtId="165" fontId="12" fillId="0" borderId="1" xfId="0" applyNumberFormat="1" applyFont="1" applyFill="1" applyBorder="1" applyAlignment="1">
      <alignment horizontal="right" wrapText="1"/>
    </xf>
    <xf numFmtId="165" fontId="25" fillId="0" borderId="5" xfId="0" applyNumberFormat="1" applyFont="1" applyFill="1" applyBorder="1" applyAlignment="1">
      <alignment horizontal="right"/>
    </xf>
    <xf numFmtId="165" fontId="25" fillId="0" borderId="5" xfId="6" applyNumberFormat="1" applyFont="1" applyFill="1" applyBorder="1" applyAlignment="1">
      <alignment horizontal="right"/>
    </xf>
    <xf numFmtId="165" fontId="48" fillId="0" borderId="5" xfId="6" applyNumberFormat="1" applyFont="1" applyFill="1" applyBorder="1" applyAlignment="1">
      <alignment horizontal="right"/>
    </xf>
    <xf numFmtId="165" fontId="25" fillId="0" borderId="1" xfId="0" applyNumberFormat="1" applyFont="1" applyFill="1" applyBorder="1" applyAlignment="1">
      <alignment horizontal="right"/>
    </xf>
    <xf numFmtId="165" fontId="25" fillId="0" borderId="1" xfId="6" applyNumberFormat="1" applyFont="1" applyFill="1" applyBorder="1" applyAlignment="1">
      <alignment horizontal="right"/>
    </xf>
    <xf numFmtId="166" fontId="48" fillId="0" borderId="5" xfId="6" applyNumberFormat="1" applyFont="1" applyBorder="1" applyAlignment="1">
      <alignment horizontal="right"/>
    </xf>
    <xf numFmtId="165" fontId="48" fillId="0" borderId="5" xfId="0" applyNumberFormat="1" applyFont="1" applyFill="1" applyBorder="1" applyAlignment="1">
      <alignment horizontal="right" wrapText="1"/>
    </xf>
    <xf numFmtId="166" fontId="48" fillId="0" borderId="1" xfId="6" applyNumberFormat="1" applyFont="1" applyBorder="1" applyAlignment="1">
      <alignment horizontal="right"/>
    </xf>
    <xf numFmtId="165" fontId="51" fillId="0" borderId="1" xfId="6" applyNumberFormat="1" applyFont="1" applyBorder="1" applyAlignment="1">
      <alignment horizontal="right"/>
    </xf>
    <xf numFmtId="166" fontId="49" fillId="0" borderId="0" xfId="0" applyNumberFormat="1" applyFont="1" applyAlignment="1">
      <alignment horizontal="right" wrapText="1"/>
    </xf>
    <xf numFmtId="165" fontId="48" fillId="0" borderId="0" xfId="0" applyNumberFormat="1" applyFont="1" applyFill="1" applyAlignment="1">
      <alignment horizontal="right" wrapText="1"/>
    </xf>
    <xf numFmtId="168" fontId="60" fillId="0" borderId="1" xfId="6" applyNumberFormat="1" applyBorder="1" applyAlignment="1">
      <alignment horizontal="right"/>
    </xf>
    <xf numFmtId="165" fontId="12" fillId="0" borderId="5" xfId="7" applyNumberFormat="1" applyFont="1" applyFill="1" applyBorder="1" applyAlignment="1">
      <alignment horizontal="right" wrapText="1"/>
    </xf>
    <xf numFmtId="165" fontId="12" fillId="0" borderId="1" xfId="7" applyNumberFormat="1" applyFont="1" applyFill="1" applyBorder="1" applyAlignment="1">
      <alignment horizontal="right" wrapText="1"/>
    </xf>
    <xf numFmtId="168" fontId="48" fillId="0" borderId="0" xfId="6" applyNumberFormat="1" applyFont="1" applyAlignment="1">
      <alignment horizontal="right"/>
    </xf>
    <xf numFmtId="166" fontId="48" fillId="0" borderId="0" xfId="0" applyNumberFormat="1" applyFont="1" applyAlignment="1">
      <alignment horizontal="right" wrapText="1"/>
    </xf>
    <xf numFmtId="168" fontId="48" fillId="0" borderId="0" xfId="6" applyNumberFormat="1" applyFont="1" applyBorder="1" applyAlignment="1">
      <alignment horizontal="right"/>
    </xf>
    <xf numFmtId="166" fontId="48" fillId="0" borderId="0" xfId="0" applyNumberFormat="1" applyFont="1" applyBorder="1" applyAlignment="1">
      <alignment horizontal="right" wrapText="1"/>
    </xf>
    <xf numFmtId="168" fontId="48" fillId="0" borderId="1" xfId="6" applyNumberFormat="1" applyFont="1" applyBorder="1" applyAlignment="1">
      <alignment horizontal="right"/>
    </xf>
    <xf numFmtId="166" fontId="48" fillId="0" borderId="1" xfId="0" applyNumberFormat="1" applyFont="1" applyBorder="1" applyAlignment="1">
      <alignment horizontal="right" wrapText="1"/>
    </xf>
    <xf numFmtId="165" fontId="48" fillId="0" borderId="1" xfId="0" applyNumberFormat="1" applyFont="1" applyFill="1" applyBorder="1" applyAlignment="1">
      <alignment horizontal="right" wrapText="1"/>
    </xf>
    <xf numFmtId="165" fontId="12" fillId="0" borderId="5" xfId="0" applyNumberFormat="1" applyFont="1" applyFill="1" applyBorder="1" applyAlignment="1">
      <alignment horizontal="right" wrapText="1"/>
    </xf>
    <xf numFmtId="166" fontId="48" fillId="0" borderId="1" xfId="6" applyNumberFormat="1" applyFont="1" applyFill="1" applyBorder="1" applyAlignment="1">
      <alignment horizontal="right"/>
    </xf>
    <xf numFmtId="166" fontId="25" fillId="0" borderId="1" xfId="6" applyNumberFormat="1" applyFont="1" applyBorder="1"/>
    <xf numFmtId="165" fontId="25" fillId="0" borderId="1" xfId="6" applyNumberFormat="1" applyFont="1" applyBorder="1"/>
    <xf numFmtId="166" fontId="25" fillId="0" borderId="1" xfId="6" applyNumberFormat="1" applyFont="1" applyBorder="1" applyAlignment="1">
      <alignment horizontal="right"/>
    </xf>
    <xf numFmtId="165" fontId="12" fillId="0" borderId="5" xfId="5" applyNumberFormat="1" applyFont="1" applyFill="1" applyBorder="1" applyAlignment="1">
      <alignment horizontal="right" vertical="center"/>
    </xf>
    <xf numFmtId="165" fontId="12" fillId="0" borderId="0" xfId="5" applyNumberFormat="1" applyFont="1" applyFill="1" applyBorder="1" applyAlignment="1">
      <alignment horizontal="right" vertical="center"/>
    </xf>
    <xf numFmtId="168" fontId="48" fillId="0" borderId="0" xfId="6" applyNumberFormat="1" applyFont="1"/>
    <xf numFmtId="168" fontId="48" fillId="0" borderId="1" xfId="6" applyNumberFormat="1" applyFont="1" applyBorder="1"/>
    <xf numFmtId="0" fontId="48" fillId="0" borderId="1" xfId="6" applyFont="1" applyBorder="1" applyAlignment="1">
      <alignment horizontal="right"/>
    </xf>
    <xf numFmtId="167" fontId="49" fillId="0" borderId="5" xfId="0" applyNumberFormat="1" applyFont="1" applyFill="1" applyBorder="1" applyAlignment="1">
      <alignment horizontal="right" wrapText="1"/>
    </xf>
    <xf numFmtId="167" fontId="49" fillId="0" borderId="0" xfId="0" applyNumberFormat="1" applyFont="1" applyFill="1" applyBorder="1" applyAlignment="1">
      <alignment horizontal="right" wrapText="1"/>
    </xf>
    <xf numFmtId="167" fontId="49" fillId="0" borderId="1" xfId="0" applyNumberFormat="1" applyFont="1" applyFill="1" applyBorder="1" applyAlignment="1">
      <alignment horizontal="right" wrapText="1"/>
    </xf>
    <xf numFmtId="165" fontId="25" fillId="0" borderId="0" xfId="6" applyNumberFormat="1" applyFont="1" applyFill="1" applyAlignment="1">
      <alignment horizontal="right"/>
    </xf>
    <xf numFmtId="167" fontId="48" fillId="0" borderId="0" xfId="6" applyNumberFormat="1" applyFont="1" applyFill="1" applyAlignment="1">
      <alignment horizontal="right"/>
    </xf>
    <xf numFmtId="167" fontId="48" fillId="0" borderId="1" xfId="6" applyNumberFormat="1" applyFont="1" applyFill="1" applyBorder="1" applyAlignment="1">
      <alignment horizontal="right"/>
    </xf>
    <xf numFmtId="0" fontId="32" fillId="0" borderId="5" xfId="0" applyFont="1" applyFill="1" applyBorder="1" applyAlignment="1">
      <alignment horizontal="left" wrapText="1"/>
    </xf>
    <xf numFmtId="167" fontId="48" fillId="0" borderId="5" xfId="6" applyNumberFormat="1" applyFont="1" applyFill="1" applyBorder="1" applyAlignment="1">
      <alignment horizontal="right"/>
    </xf>
    <xf numFmtId="167" fontId="50" fillId="0" borderId="5" xfId="0" applyNumberFormat="1" applyFont="1" applyFill="1" applyBorder="1" applyAlignment="1">
      <alignment horizontal="right" wrapText="1"/>
    </xf>
    <xf numFmtId="167" fontId="49" fillId="0" borderId="5" xfId="6" applyNumberFormat="1" applyFont="1" applyFill="1" applyBorder="1" applyAlignment="1">
      <alignment horizontal="right"/>
    </xf>
    <xf numFmtId="167" fontId="50" fillId="0" borderId="0" xfId="0" applyNumberFormat="1" applyFont="1" applyFill="1" applyBorder="1" applyAlignment="1">
      <alignment horizontal="right" wrapText="1"/>
    </xf>
    <xf numFmtId="167" fontId="50" fillId="0" borderId="1" xfId="0" applyNumberFormat="1" applyFont="1" applyFill="1" applyBorder="1" applyAlignment="1">
      <alignment horizontal="right" wrapText="1"/>
    </xf>
    <xf numFmtId="167" fontId="28" fillId="0" borderId="5" xfId="6" applyNumberFormat="1" applyFont="1" applyFill="1" applyBorder="1"/>
    <xf numFmtId="167" fontId="28" fillId="0" borderId="0" xfId="6" applyNumberFormat="1" applyFont="1" applyFill="1" applyBorder="1"/>
    <xf numFmtId="167" fontId="28" fillId="0" borderId="0" xfId="0" applyNumberFormat="1" applyFont="1" applyFill="1" applyAlignment="1">
      <alignment horizontal="right"/>
    </xf>
    <xf numFmtId="167" fontId="28" fillId="0" borderId="1" xfId="6" applyNumberFormat="1" applyFont="1" applyFill="1" applyBorder="1"/>
    <xf numFmtId="167" fontId="28" fillId="0" borderId="1" xfId="0" applyNumberFormat="1" applyFont="1" applyFill="1" applyBorder="1" applyAlignment="1">
      <alignment horizontal="right" wrapText="1"/>
    </xf>
    <xf numFmtId="165" fontId="28" fillId="0" borderId="0" xfId="6" applyNumberFormat="1" applyFont="1" applyFill="1" applyBorder="1"/>
    <xf numFmtId="165" fontId="28" fillId="0" borderId="1" xfId="6" applyNumberFormat="1" applyFont="1" applyFill="1" applyBorder="1"/>
    <xf numFmtId="165" fontId="12" fillId="0" borderId="5" xfId="0" applyNumberFormat="1" applyFont="1" applyFill="1" applyBorder="1" applyAlignment="1">
      <alignment horizontal="right"/>
    </xf>
    <xf numFmtId="0" fontId="49" fillId="0" borderId="0" xfId="0" applyFont="1" applyAlignment="1">
      <alignment horizontal="right" wrapText="1"/>
    </xf>
    <xf numFmtId="0" fontId="49" fillId="0" borderId="0" xfId="0" applyFont="1" applyBorder="1" applyAlignment="1">
      <alignment horizontal="right" wrapText="1"/>
    </xf>
    <xf numFmtId="0" fontId="49" fillId="0" borderId="1" xfId="0" applyFont="1" applyBorder="1" applyAlignment="1">
      <alignment horizontal="right" wrapText="1"/>
    </xf>
    <xf numFmtId="0" fontId="49" fillId="0" borderId="5" xfId="0" applyFont="1" applyBorder="1" applyAlignment="1">
      <alignment horizontal="right" wrapText="1"/>
    </xf>
    <xf numFmtId="167" fontId="49" fillId="0" borderId="5" xfId="0" applyNumberFormat="1" applyFont="1" applyFill="1" applyBorder="1" applyAlignment="1">
      <alignment horizontal="right" vertical="center"/>
    </xf>
    <xf numFmtId="165" fontId="25" fillId="0" borderId="5" xfId="0" applyNumberFormat="1" applyFont="1" applyFill="1" applyBorder="1" applyAlignment="1">
      <alignment wrapText="1"/>
    </xf>
    <xf numFmtId="165" fontId="48" fillId="0" borderId="0" xfId="6" applyNumberFormat="1" applyFont="1" applyFill="1" applyBorder="1" applyAlignment="1">
      <alignment wrapText="1"/>
    </xf>
    <xf numFmtId="165" fontId="48" fillId="0" borderId="1" xfId="6" applyNumberFormat="1" applyFont="1" applyFill="1" applyBorder="1" applyAlignment="1">
      <alignment wrapText="1"/>
    </xf>
    <xf numFmtId="0" fontId="12" fillId="0" borderId="0" xfId="4" applyFont="1" applyFill="1" applyBorder="1" applyAlignment="1">
      <alignment horizontal="left" vertical="top" wrapText="1"/>
    </xf>
    <xf numFmtId="0" fontId="12" fillId="0" borderId="5" xfId="4" applyFont="1" applyFill="1" applyBorder="1" applyAlignment="1">
      <alignment horizontal="left" wrapText="1"/>
    </xf>
    <xf numFmtId="0" fontId="48" fillId="0" borderId="5" xfId="6" applyFont="1" applyBorder="1"/>
    <xf numFmtId="0" fontId="48" fillId="0" borderId="0" xfId="6" applyFont="1"/>
    <xf numFmtId="0" fontId="60" fillId="0" borderId="5" xfId="6" applyBorder="1"/>
    <xf numFmtId="0" fontId="20" fillId="0" borderId="0" xfId="0" applyFont="1" applyAlignment="1">
      <alignment horizontal="center"/>
    </xf>
    <xf numFmtId="0" fontId="25" fillId="0" borderId="0" xfId="0" applyFont="1" applyBorder="1" applyAlignment="1">
      <alignment horizontal="center" vertical="center"/>
    </xf>
    <xf numFmtId="165" fontId="51" fillId="0" borderId="0" xfId="6" applyNumberFormat="1" applyFont="1" applyBorder="1" applyAlignment="1">
      <alignment horizontal="right"/>
    </xf>
    <xf numFmtId="166" fontId="48" fillId="0" borderId="0" xfId="6" applyNumberFormat="1" applyFont="1" applyFill="1" applyBorder="1" applyAlignment="1">
      <alignment horizontal="right"/>
    </xf>
    <xf numFmtId="166" fontId="25" fillId="0" borderId="0" xfId="6" applyNumberFormat="1" applyFont="1" applyBorder="1"/>
    <xf numFmtId="165" fontId="25" fillId="0" borderId="0" xfId="6" applyNumberFormat="1" applyFont="1" applyBorder="1"/>
    <xf numFmtId="166" fontId="25" fillId="0" borderId="0" xfId="6" applyNumberFormat="1" applyFont="1" applyBorder="1" applyAlignment="1">
      <alignment horizontal="right"/>
    </xf>
    <xf numFmtId="49" fontId="14" fillId="0" borderId="0" xfId="0" applyNumberFormat="1" applyFont="1" applyBorder="1" applyAlignment="1">
      <alignment horizontal="center"/>
    </xf>
    <xf numFmtId="49" fontId="14" fillId="0" borderId="0" xfId="0" applyNumberFormat="1" applyFont="1" applyFill="1" applyBorder="1" applyAlignment="1">
      <alignment horizontal="center" vertical="center"/>
    </xf>
    <xf numFmtId="0" fontId="14" fillId="0" borderId="0" xfId="0" applyFont="1" applyFill="1" applyBorder="1" applyAlignment="1">
      <alignment horizontal="center"/>
    </xf>
    <xf numFmtId="165" fontId="28" fillId="0" borderId="5" xfId="6" applyNumberFormat="1" applyFont="1" applyFill="1" applyBorder="1"/>
    <xf numFmtId="165" fontId="1" fillId="0" borderId="0" xfId="6" applyNumberFormat="1" applyFont="1" applyFill="1" applyBorder="1" applyAlignment="1">
      <alignment horizontal="right" wrapText="1"/>
    </xf>
    <xf numFmtId="165" fontId="60" fillId="0" borderId="0" xfId="6" applyNumberFormat="1" applyFill="1" applyBorder="1" applyAlignment="1">
      <alignment horizontal="right" wrapText="1"/>
    </xf>
    <xf numFmtId="164" fontId="48" fillId="0" borderId="0" xfId="6" applyNumberFormat="1" applyFont="1" applyBorder="1" applyAlignment="1">
      <alignment horizontal="right"/>
    </xf>
    <xf numFmtId="165" fontId="1" fillId="0" borderId="0" xfId="6" applyNumberFormat="1" applyFont="1" applyFill="1" applyBorder="1" applyAlignment="1">
      <alignment horizontal="right"/>
    </xf>
    <xf numFmtId="165" fontId="60" fillId="0" borderId="0" xfId="6" applyNumberFormat="1" applyFill="1" applyBorder="1" applyAlignment="1">
      <alignment horizontal="right"/>
    </xf>
    <xf numFmtId="0" fontId="49" fillId="0" borderId="1" xfId="6" applyFont="1" applyBorder="1"/>
    <xf numFmtId="168" fontId="48" fillId="0" borderId="0" xfId="6" applyNumberFormat="1" applyFont="1" applyFill="1" applyBorder="1"/>
    <xf numFmtId="168" fontId="48" fillId="0" borderId="1" xfId="6" applyNumberFormat="1" applyFont="1" applyFill="1" applyBorder="1"/>
    <xf numFmtId="168" fontId="25" fillId="0" borderId="0" xfId="0" applyNumberFormat="1" applyFont="1"/>
    <xf numFmtId="168" fontId="12" fillId="0" borderId="0" xfId="10" applyNumberFormat="1" applyFont="1"/>
    <xf numFmtId="168" fontId="25" fillId="0" borderId="1" xfId="0" applyNumberFormat="1" applyFont="1" applyBorder="1"/>
    <xf numFmtId="0" fontId="54" fillId="0" borderId="0" xfId="1" applyFont="1" applyAlignment="1" applyProtection="1"/>
    <xf numFmtId="0" fontId="55" fillId="0" borderId="0" xfId="0" applyFont="1" applyBorder="1" applyAlignment="1">
      <alignment horizontal="center"/>
    </xf>
    <xf numFmtId="0" fontId="56" fillId="0" borderId="0" xfId="0" applyFont="1" applyBorder="1" applyAlignment="1">
      <alignment horizontal="center"/>
    </xf>
    <xf numFmtId="0" fontId="54" fillId="0" borderId="0" xfId="1" applyFont="1" applyBorder="1" applyAlignment="1" applyProtection="1"/>
    <xf numFmtId="0" fontId="54" fillId="0" borderId="0" xfId="1" applyFont="1" applyFill="1" applyBorder="1" applyAlignment="1" applyProtection="1"/>
    <xf numFmtId="0" fontId="57" fillId="0" borderId="0" xfId="0" applyFont="1" applyBorder="1"/>
    <xf numFmtId="0" fontId="58" fillId="0" borderId="0" xfId="0" applyFont="1" applyBorder="1"/>
    <xf numFmtId="0" fontId="57" fillId="0" borderId="0" xfId="0" applyFont="1"/>
    <xf numFmtId="0" fontId="12" fillId="0" borderId="0" xfId="5" applyFont="1" applyFill="1" applyBorder="1" applyAlignment="1">
      <alignment vertical="center" wrapText="1"/>
    </xf>
    <xf numFmtId="0" fontId="28" fillId="0" borderId="0" xfId="5" applyFont="1" applyFill="1" applyBorder="1" applyAlignment="1">
      <alignment vertical="center"/>
    </xf>
    <xf numFmtId="0" fontId="8" fillId="0" borderId="0" xfId="0" applyFont="1" applyAlignment="1">
      <alignment horizontal="left"/>
    </xf>
    <xf numFmtId="0" fontId="5" fillId="0" borderId="0" xfId="0" applyFont="1" applyAlignment="1">
      <alignment horizontal="center"/>
    </xf>
    <xf numFmtId="0" fontId="6" fillId="0" borderId="0" xfId="4" applyNumberFormat="1" applyFont="1" applyFill="1" applyBorder="1" applyAlignment="1" applyProtection="1">
      <alignment horizontal="right" vertical="top" wrapText="1"/>
    </xf>
    <xf numFmtId="0" fontId="2" fillId="0" borderId="0" xfId="0" applyFont="1" applyAlignment="1">
      <alignment vertical="top" wrapText="1"/>
    </xf>
    <xf numFmtId="2" fontId="6" fillId="0" borderId="0" xfId="4" applyNumberFormat="1" applyFont="1" applyFill="1" applyBorder="1" applyAlignment="1" applyProtection="1">
      <alignment horizontal="left" vertical="top" wrapText="1" indent="1"/>
    </xf>
    <xf numFmtId="0" fontId="11" fillId="2" borderId="0" xfId="4" applyNumberFormat="1" applyFont="1" applyFill="1" applyBorder="1" applyAlignment="1" applyProtection="1">
      <alignment horizontal="left" vertical="center" wrapText="1"/>
    </xf>
    <xf numFmtId="2" fontId="6" fillId="0" borderId="0" xfId="4" applyNumberFormat="1" applyFont="1" applyFill="1" applyBorder="1" applyAlignment="1" applyProtection="1">
      <alignment horizontal="left" vertical="top" indent="1"/>
    </xf>
    <xf numFmtId="0" fontId="16" fillId="0" borderId="0" xfId="4" applyFont="1" applyFill="1" applyAlignment="1">
      <alignment horizontal="left" vertical="top" wrapText="1"/>
    </xf>
    <xf numFmtId="0" fontId="22" fillId="0" borderId="0" xfId="0" applyFont="1" applyBorder="1" applyAlignment="1">
      <alignment horizontal="left" wrapText="1"/>
    </xf>
    <xf numFmtId="0" fontId="13" fillId="0" borderId="0" xfId="0" applyFont="1" applyBorder="1" applyAlignment="1">
      <alignment wrapText="1"/>
    </xf>
    <xf numFmtId="0" fontId="18" fillId="0" borderId="0" xfId="0" applyFont="1" applyFill="1" applyBorder="1" applyAlignment="1">
      <alignment horizontal="center" wrapText="1"/>
    </xf>
    <xf numFmtId="0" fontId="26" fillId="0" borderId="6"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0" fillId="0" borderId="0" xfId="0" applyFont="1" applyFill="1" applyAlignment="1">
      <alignment horizontal="center" wrapText="1"/>
    </xf>
    <xf numFmtId="0" fontId="29"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6" xfId="0" applyFont="1" applyFill="1" applyBorder="1" applyAlignment="1">
      <alignment horizontal="center" vertical="center" wrapText="1"/>
    </xf>
    <xf numFmtId="0" fontId="18"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0" fillId="0" borderId="0" xfId="0" applyFont="1" applyAlignment="1">
      <alignment horizontal="center" wrapText="1"/>
    </xf>
    <xf numFmtId="0" fontId="39" fillId="0" borderId="0" xfId="0" applyFont="1" applyAlignment="1">
      <alignment horizontal="center"/>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6" fillId="0" borderId="0" xfId="0" applyFont="1" applyFill="1" applyBorder="1" applyAlignment="1">
      <alignment horizontal="center" wrapText="1"/>
    </xf>
    <xf numFmtId="0" fontId="12" fillId="0" borderId="2" xfId="0" applyFont="1" applyFill="1" applyBorder="1" applyAlignment="1">
      <alignment horizontal="center" vertical="center" wrapText="1"/>
    </xf>
    <xf numFmtId="0" fontId="34" fillId="0" borderId="0" xfId="0" applyFont="1" applyFill="1" applyAlignment="1">
      <alignment horizontal="center" vertical="top"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35" fillId="0"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18" fillId="0" borderId="0" xfId="0" applyFont="1" applyFill="1" applyAlignment="1">
      <alignment horizontal="center" wrapText="1"/>
    </xf>
    <xf numFmtId="0" fontId="20" fillId="0" borderId="0" xfId="0" applyFont="1" applyAlignment="1">
      <alignment horizontal="center"/>
    </xf>
    <xf numFmtId="0" fontId="36" fillId="0" borderId="0" xfId="0" applyFont="1" applyFill="1" applyAlignment="1">
      <alignment horizontal="center" wrapText="1"/>
    </xf>
    <xf numFmtId="0" fontId="26" fillId="0" borderId="6" xfId="0" applyFont="1" applyBorder="1" applyAlignment="1">
      <alignment horizontal="center" vertical="center"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18" fillId="0" borderId="0" xfId="0" applyFont="1" applyAlignment="1">
      <alignment horizontal="center" wrapText="1"/>
    </xf>
    <xf numFmtId="0" fontId="26" fillId="0" borderId="1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8" fillId="0" borderId="0" xfId="0" applyFont="1" applyFill="1" applyAlignment="1">
      <alignment horizont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20" fillId="0" borderId="0" xfId="0" applyFont="1" applyAlignment="1">
      <alignment horizontal="center" vertical="center" wrapText="1"/>
    </xf>
    <xf numFmtId="0" fontId="26"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165" fontId="25" fillId="0" borderId="2" xfId="0" applyNumberFormat="1" applyFont="1" applyBorder="1" applyAlignment="1">
      <alignment horizontal="center" vertical="center" wrapText="1"/>
    </xf>
    <xf numFmtId="0" fontId="26" fillId="0" borderId="7" xfId="0" applyFont="1" applyFill="1" applyBorder="1" applyAlignment="1">
      <alignment horizontal="center" vertical="center" wrapText="1"/>
    </xf>
    <xf numFmtId="165" fontId="19" fillId="0" borderId="0" xfId="0" applyNumberFormat="1" applyFont="1" applyFill="1" applyAlignment="1">
      <alignment horizontal="center" wrapText="1"/>
    </xf>
    <xf numFmtId="165" fontId="26" fillId="0" borderId="2" xfId="0" applyNumberFormat="1" applyFont="1" applyFill="1" applyBorder="1" applyAlignment="1">
      <alignment horizontal="center" vertical="center" wrapText="1"/>
    </xf>
    <xf numFmtId="0" fontId="26" fillId="0" borderId="0" xfId="0" applyFont="1" applyFill="1" applyAlignment="1">
      <alignment horizontal="right" wrapText="1"/>
    </xf>
    <xf numFmtId="165" fontId="26" fillId="0" borderId="0" xfId="0" applyNumberFormat="1" applyFont="1" applyFill="1" applyAlignment="1">
      <alignment horizontal="right" wrapText="1"/>
    </xf>
    <xf numFmtId="16" fontId="18" fillId="0" borderId="0" xfId="0" applyNumberFormat="1" applyFont="1" applyFill="1" applyAlignment="1">
      <alignment horizontal="center" wrapText="1"/>
    </xf>
    <xf numFmtId="0" fontId="38" fillId="0" borderId="0" xfId="0" applyFont="1" applyAlignment="1">
      <alignment horizontal="right" wrapText="1"/>
    </xf>
    <xf numFmtId="0" fontId="12" fillId="0" borderId="0" xfId="4" applyFont="1" applyFill="1" applyBorder="1" applyAlignment="1">
      <alignment horizontal="left" vertical="top" wrapText="1"/>
    </xf>
    <xf numFmtId="0" fontId="12" fillId="0" borderId="1" xfId="4" applyFont="1" applyFill="1" applyBorder="1" applyAlignment="1">
      <alignment horizontal="left" vertical="top"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cellXfs>
  <cellStyles count="11">
    <cellStyle name="Гиперссылка" xfId="1" builtinId="8"/>
    <cellStyle name="Обычный" xfId="0" builtinId="0"/>
    <cellStyle name="Обычный 2" xfId="2"/>
    <cellStyle name="Обычный 2 10" xfId="3"/>
    <cellStyle name="Обычный 2 2" xfId="4"/>
    <cellStyle name="Обычный 2 25" xfId="5"/>
    <cellStyle name="Обычный 4" xfId="6"/>
    <cellStyle name="Обычный 5" xfId="7"/>
    <cellStyle name="Обычный_tabsv26" xfId="8"/>
    <cellStyle name="Обычный_таблицы1" xfId="9"/>
    <cellStyle name="Финансовый" xfId="10"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xdr:row>
      <xdr:rowOff>66675</xdr:rowOff>
    </xdr:from>
    <xdr:to>
      <xdr:col>4</xdr:col>
      <xdr:colOff>257175</xdr:colOff>
      <xdr:row>3</xdr:row>
      <xdr:rowOff>295275</xdr:rowOff>
    </xdr:to>
    <xdr:pic>
      <xdr:nvPicPr>
        <xdr:cNvPr id="2049" name="Рисунок 1"/>
        <xdr:cNvPicPr>
          <a:picLocks noChangeAspect="1"/>
        </xdr:cNvPicPr>
      </xdr:nvPicPr>
      <xdr:blipFill>
        <a:blip xmlns:r="http://schemas.openxmlformats.org/officeDocument/2006/relationships" r:embed="rId1" cstate="print"/>
        <a:srcRect/>
        <a:stretch>
          <a:fillRect/>
        </a:stretch>
      </xdr:blipFill>
      <xdr:spPr bwMode="auto">
        <a:xfrm>
          <a:off x="171450" y="228600"/>
          <a:ext cx="25241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190500</xdr:colOff>
      <xdr:row>26</xdr:row>
      <xdr:rowOff>0</xdr:rowOff>
    </xdr:from>
    <xdr:to>
      <xdr:col>6</xdr:col>
      <xdr:colOff>295275</xdr:colOff>
      <xdr:row>26</xdr:row>
      <xdr:rowOff>76200</xdr:rowOff>
    </xdr:to>
    <xdr:sp macro="" textlink="">
      <xdr:nvSpPr>
        <xdr:cNvPr id="3073"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47625</xdr:rowOff>
    </xdr:to>
    <xdr:sp macro="" textlink="">
      <xdr:nvSpPr>
        <xdr:cNvPr id="3074" name="Text Box 2"/>
        <xdr:cNvSpPr txBox="1">
          <a:spLocks noChangeArrowheads="1"/>
        </xdr:cNvSpPr>
      </xdr:nvSpPr>
      <xdr:spPr bwMode="auto">
        <a:xfrm>
          <a:off x="1695450" y="4733925"/>
          <a:ext cx="104775" cy="47625"/>
        </a:xfrm>
        <a:prstGeom prst="rect">
          <a:avLst/>
        </a:prstGeom>
        <a:noFill/>
        <a:ln w="9525">
          <a:noFill/>
          <a:miter lim="800000"/>
          <a:headEnd/>
          <a:tailEnd/>
        </a:ln>
      </xdr:spPr>
    </xdr:sp>
    <xdr:clientData/>
  </xdr:twoCellAnchor>
  <xdr:twoCellAnchor editAs="oneCell">
    <xdr:from>
      <xdr:col>2</xdr:col>
      <xdr:colOff>190500</xdr:colOff>
      <xdr:row>26</xdr:row>
      <xdr:rowOff>0</xdr:rowOff>
    </xdr:from>
    <xdr:to>
      <xdr:col>2</xdr:col>
      <xdr:colOff>295275</xdr:colOff>
      <xdr:row>26</xdr:row>
      <xdr:rowOff>66675</xdr:rowOff>
    </xdr:to>
    <xdr:sp macro="" textlink="">
      <xdr:nvSpPr>
        <xdr:cNvPr id="3075" name="Text Box 3"/>
        <xdr:cNvSpPr txBox="1">
          <a:spLocks noChangeArrowheads="1"/>
        </xdr:cNvSpPr>
      </xdr:nvSpPr>
      <xdr:spPr bwMode="auto">
        <a:xfrm>
          <a:off x="3114675" y="4733925"/>
          <a:ext cx="104775" cy="66675"/>
        </a:xfrm>
        <a:prstGeom prst="rect">
          <a:avLst/>
        </a:prstGeom>
        <a:noFill/>
        <a:ln w="9525">
          <a:noFill/>
          <a:miter lim="800000"/>
          <a:headEnd/>
          <a:tailEnd/>
        </a:ln>
      </xdr:spPr>
    </xdr:sp>
    <xdr:clientData/>
  </xdr:twoCellAnchor>
  <xdr:twoCellAnchor editAs="oneCell">
    <xdr:from>
      <xdr:col>3</xdr:col>
      <xdr:colOff>190500</xdr:colOff>
      <xdr:row>26</xdr:row>
      <xdr:rowOff>0</xdr:rowOff>
    </xdr:from>
    <xdr:to>
      <xdr:col>3</xdr:col>
      <xdr:colOff>295275</xdr:colOff>
      <xdr:row>26</xdr:row>
      <xdr:rowOff>66675</xdr:rowOff>
    </xdr:to>
    <xdr:sp macro="" textlink="">
      <xdr:nvSpPr>
        <xdr:cNvPr id="3076" name="Text Box 4"/>
        <xdr:cNvSpPr txBox="1">
          <a:spLocks noChangeArrowheads="1"/>
        </xdr:cNvSpPr>
      </xdr:nvSpPr>
      <xdr:spPr bwMode="auto">
        <a:xfrm>
          <a:off x="4352925" y="4733925"/>
          <a:ext cx="104775" cy="66675"/>
        </a:xfrm>
        <a:prstGeom prst="rect">
          <a:avLst/>
        </a:prstGeom>
        <a:noFill/>
        <a:ln w="9525">
          <a:noFill/>
          <a:miter lim="800000"/>
          <a:headEnd/>
          <a:tailEnd/>
        </a:ln>
      </xdr:spPr>
    </xdr:sp>
    <xdr:clientData/>
  </xdr:twoCellAnchor>
  <xdr:twoCellAnchor editAs="oneCell">
    <xdr:from>
      <xdr:col>0</xdr:col>
      <xdr:colOff>190500</xdr:colOff>
      <xdr:row>29</xdr:row>
      <xdr:rowOff>0</xdr:rowOff>
    </xdr:from>
    <xdr:to>
      <xdr:col>0</xdr:col>
      <xdr:colOff>295275</xdr:colOff>
      <xdr:row>29</xdr:row>
      <xdr:rowOff>57150</xdr:rowOff>
    </xdr:to>
    <xdr:sp macro="" textlink="">
      <xdr:nvSpPr>
        <xdr:cNvPr id="3077" name="Text Box 5"/>
        <xdr:cNvSpPr txBox="1">
          <a:spLocks noChangeArrowheads="1"/>
        </xdr:cNvSpPr>
      </xdr:nvSpPr>
      <xdr:spPr bwMode="auto">
        <a:xfrm>
          <a:off x="190500" y="5219700"/>
          <a:ext cx="104775" cy="57150"/>
        </a:xfrm>
        <a:prstGeom prst="rect">
          <a:avLst/>
        </a:prstGeom>
        <a:noFill/>
        <a:ln w="9525">
          <a:noFill/>
          <a:miter lim="800000"/>
          <a:headEnd/>
          <a:tailEnd/>
        </a:ln>
      </xdr:spPr>
    </xdr:sp>
    <xdr:clientData/>
  </xdr:twoCellAnchor>
  <xdr:twoCellAnchor editAs="oneCell">
    <xdr:from>
      <xdr:col>5</xdr:col>
      <xdr:colOff>190500</xdr:colOff>
      <xdr:row>26</xdr:row>
      <xdr:rowOff>0</xdr:rowOff>
    </xdr:from>
    <xdr:to>
      <xdr:col>5</xdr:col>
      <xdr:colOff>295275</xdr:colOff>
      <xdr:row>26</xdr:row>
      <xdr:rowOff>76200</xdr:rowOff>
    </xdr:to>
    <xdr:sp macro="" textlink="">
      <xdr:nvSpPr>
        <xdr:cNvPr id="3078" name="Text Box 6"/>
        <xdr:cNvSpPr txBox="1">
          <a:spLocks noChangeArrowheads="1"/>
        </xdr:cNvSpPr>
      </xdr:nvSpPr>
      <xdr:spPr bwMode="auto">
        <a:xfrm>
          <a:off x="6305550" y="4733925"/>
          <a:ext cx="104775" cy="76200"/>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66675</xdr:rowOff>
    </xdr:to>
    <xdr:sp macro="" textlink="">
      <xdr:nvSpPr>
        <xdr:cNvPr id="3079" name="Text Box 7"/>
        <xdr:cNvSpPr txBox="1">
          <a:spLocks noChangeArrowheads="1"/>
        </xdr:cNvSpPr>
      </xdr:nvSpPr>
      <xdr:spPr bwMode="auto">
        <a:xfrm>
          <a:off x="7515225" y="4733925"/>
          <a:ext cx="104775" cy="66675"/>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66675</xdr:rowOff>
    </xdr:to>
    <xdr:sp macro="" textlink="">
      <xdr:nvSpPr>
        <xdr:cNvPr id="3080" name="Text Box 1"/>
        <xdr:cNvSpPr txBox="1">
          <a:spLocks noChangeArrowheads="1"/>
        </xdr:cNvSpPr>
      </xdr:nvSpPr>
      <xdr:spPr bwMode="auto">
        <a:xfrm>
          <a:off x="1695450" y="4733925"/>
          <a:ext cx="104775" cy="66675"/>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76200</xdr:rowOff>
    </xdr:to>
    <xdr:sp macro="" textlink="">
      <xdr:nvSpPr>
        <xdr:cNvPr id="3081"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76200</xdr:rowOff>
    </xdr:to>
    <xdr:sp macro="" textlink="">
      <xdr:nvSpPr>
        <xdr:cNvPr id="3082"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47625</xdr:rowOff>
    </xdr:to>
    <xdr:sp macro="" textlink="">
      <xdr:nvSpPr>
        <xdr:cNvPr id="3083" name="Text Box 2"/>
        <xdr:cNvSpPr txBox="1">
          <a:spLocks noChangeArrowheads="1"/>
        </xdr:cNvSpPr>
      </xdr:nvSpPr>
      <xdr:spPr bwMode="auto">
        <a:xfrm>
          <a:off x="1695450" y="4733925"/>
          <a:ext cx="104775" cy="47625"/>
        </a:xfrm>
        <a:prstGeom prst="rect">
          <a:avLst/>
        </a:prstGeom>
        <a:noFill/>
        <a:ln w="9525">
          <a:noFill/>
          <a:miter lim="800000"/>
          <a:headEnd/>
          <a:tailEnd/>
        </a:ln>
      </xdr:spPr>
    </xdr:sp>
    <xdr:clientData/>
  </xdr:twoCellAnchor>
  <xdr:twoCellAnchor editAs="oneCell">
    <xdr:from>
      <xdr:col>2</xdr:col>
      <xdr:colOff>190500</xdr:colOff>
      <xdr:row>26</xdr:row>
      <xdr:rowOff>0</xdr:rowOff>
    </xdr:from>
    <xdr:to>
      <xdr:col>2</xdr:col>
      <xdr:colOff>295275</xdr:colOff>
      <xdr:row>26</xdr:row>
      <xdr:rowOff>66675</xdr:rowOff>
    </xdr:to>
    <xdr:sp macro="" textlink="">
      <xdr:nvSpPr>
        <xdr:cNvPr id="3084" name="Text Box 3"/>
        <xdr:cNvSpPr txBox="1">
          <a:spLocks noChangeArrowheads="1"/>
        </xdr:cNvSpPr>
      </xdr:nvSpPr>
      <xdr:spPr bwMode="auto">
        <a:xfrm>
          <a:off x="3114675" y="4733925"/>
          <a:ext cx="104775" cy="66675"/>
        </a:xfrm>
        <a:prstGeom prst="rect">
          <a:avLst/>
        </a:prstGeom>
        <a:noFill/>
        <a:ln w="9525">
          <a:noFill/>
          <a:miter lim="800000"/>
          <a:headEnd/>
          <a:tailEnd/>
        </a:ln>
      </xdr:spPr>
    </xdr:sp>
    <xdr:clientData/>
  </xdr:twoCellAnchor>
  <xdr:twoCellAnchor editAs="oneCell">
    <xdr:from>
      <xdr:col>3</xdr:col>
      <xdr:colOff>190500</xdr:colOff>
      <xdr:row>26</xdr:row>
      <xdr:rowOff>0</xdr:rowOff>
    </xdr:from>
    <xdr:to>
      <xdr:col>3</xdr:col>
      <xdr:colOff>295275</xdr:colOff>
      <xdr:row>26</xdr:row>
      <xdr:rowOff>66675</xdr:rowOff>
    </xdr:to>
    <xdr:sp macro="" textlink="">
      <xdr:nvSpPr>
        <xdr:cNvPr id="3085" name="Text Box 4"/>
        <xdr:cNvSpPr txBox="1">
          <a:spLocks noChangeArrowheads="1"/>
        </xdr:cNvSpPr>
      </xdr:nvSpPr>
      <xdr:spPr bwMode="auto">
        <a:xfrm>
          <a:off x="4352925" y="4733925"/>
          <a:ext cx="104775" cy="66675"/>
        </a:xfrm>
        <a:prstGeom prst="rect">
          <a:avLst/>
        </a:prstGeom>
        <a:noFill/>
        <a:ln w="9525">
          <a:noFill/>
          <a:miter lim="800000"/>
          <a:headEnd/>
          <a:tailEnd/>
        </a:ln>
      </xdr:spPr>
    </xdr:sp>
    <xdr:clientData/>
  </xdr:twoCellAnchor>
  <xdr:twoCellAnchor editAs="oneCell">
    <xdr:from>
      <xdr:col>0</xdr:col>
      <xdr:colOff>190500</xdr:colOff>
      <xdr:row>29</xdr:row>
      <xdr:rowOff>0</xdr:rowOff>
    </xdr:from>
    <xdr:to>
      <xdr:col>0</xdr:col>
      <xdr:colOff>295275</xdr:colOff>
      <xdr:row>29</xdr:row>
      <xdr:rowOff>57150</xdr:rowOff>
    </xdr:to>
    <xdr:sp macro="" textlink="">
      <xdr:nvSpPr>
        <xdr:cNvPr id="3086" name="Text Box 5"/>
        <xdr:cNvSpPr txBox="1">
          <a:spLocks noChangeArrowheads="1"/>
        </xdr:cNvSpPr>
      </xdr:nvSpPr>
      <xdr:spPr bwMode="auto">
        <a:xfrm>
          <a:off x="190500" y="5219700"/>
          <a:ext cx="104775" cy="57150"/>
        </a:xfrm>
        <a:prstGeom prst="rect">
          <a:avLst/>
        </a:prstGeom>
        <a:noFill/>
        <a:ln w="9525">
          <a:noFill/>
          <a:miter lim="800000"/>
          <a:headEnd/>
          <a:tailEnd/>
        </a:ln>
      </xdr:spPr>
    </xdr:sp>
    <xdr:clientData/>
  </xdr:twoCellAnchor>
  <xdr:twoCellAnchor editAs="oneCell">
    <xdr:from>
      <xdr:col>5</xdr:col>
      <xdr:colOff>190500</xdr:colOff>
      <xdr:row>26</xdr:row>
      <xdr:rowOff>0</xdr:rowOff>
    </xdr:from>
    <xdr:to>
      <xdr:col>5</xdr:col>
      <xdr:colOff>295275</xdr:colOff>
      <xdr:row>26</xdr:row>
      <xdr:rowOff>76200</xdr:rowOff>
    </xdr:to>
    <xdr:sp macro="" textlink="">
      <xdr:nvSpPr>
        <xdr:cNvPr id="3087" name="Text Box 6"/>
        <xdr:cNvSpPr txBox="1">
          <a:spLocks noChangeArrowheads="1"/>
        </xdr:cNvSpPr>
      </xdr:nvSpPr>
      <xdr:spPr bwMode="auto">
        <a:xfrm>
          <a:off x="6305550" y="4733925"/>
          <a:ext cx="104775" cy="76200"/>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66675</xdr:rowOff>
    </xdr:to>
    <xdr:sp macro="" textlink="">
      <xdr:nvSpPr>
        <xdr:cNvPr id="3088" name="Text Box 7"/>
        <xdr:cNvSpPr txBox="1">
          <a:spLocks noChangeArrowheads="1"/>
        </xdr:cNvSpPr>
      </xdr:nvSpPr>
      <xdr:spPr bwMode="auto">
        <a:xfrm>
          <a:off x="7515225" y="4733925"/>
          <a:ext cx="104775" cy="66675"/>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66675</xdr:rowOff>
    </xdr:to>
    <xdr:sp macro="" textlink="">
      <xdr:nvSpPr>
        <xdr:cNvPr id="3089" name="Text Box 1"/>
        <xdr:cNvSpPr txBox="1">
          <a:spLocks noChangeArrowheads="1"/>
        </xdr:cNvSpPr>
      </xdr:nvSpPr>
      <xdr:spPr bwMode="auto">
        <a:xfrm>
          <a:off x="1695450" y="4733925"/>
          <a:ext cx="104775" cy="66675"/>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76200</xdr:rowOff>
    </xdr:to>
    <xdr:sp macro="" textlink="">
      <xdr:nvSpPr>
        <xdr:cNvPr id="3090"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76200</xdr:rowOff>
    </xdr:to>
    <xdr:sp macro="" textlink="">
      <xdr:nvSpPr>
        <xdr:cNvPr id="3091"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47625</xdr:rowOff>
    </xdr:to>
    <xdr:sp macro="" textlink="">
      <xdr:nvSpPr>
        <xdr:cNvPr id="3092" name="Text Box 2"/>
        <xdr:cNvSpPr txBox="1">
          <a:spLocks noChangeArrowheads="1"/>
        </xdr:cNvSpPr>
      </xdr:nvSpPr>
      <xdr:spPr bwMode="auto">
        <a:xfrm>
          <a:off x="1695450" y="4733925"/>
          <a:ext cx="104775" cy="47625"/>
        </a:xfrm>
        <a:prstGeom prst="rect">
          <a:avLst/>
        </a:prstGeom>
        <a:noFill/>
        <a:ln w="9525">
          <a:noFill/>
          <a:miter lim="800000"/>
          <a:headEnd/>
          <a:tailEnd/>
        </a:ln>
      </xdr:spPr>
    </xdr:sp>
    <xdr:clientData/>
  </xdr:twoCellAnchor>
  <xdr:twoCellAnchor editAs="oneCell">
    <xdr:from>
      <xdr:col>2</xdr:col>
      <xdr:colOff>190500</xdr:colOff>
      <xdr:row>26</xdr:row>
      <xdr:rowOff>0</xdr:rowOff>
    </xdr:from>
    <xdr:to>
      <xdr:col>2</xdr:col>
      <xdr:colOff>295275</xdr:colOff>
      <xdr:row>26</xdr:row>
      <xdr:rowOff>66675</xdr:rowOff>
    </xdr:to>
    <xdr:sp macro="" textlink="">
      <xdr:nvSpPr>
        <xdr:cNvPr id="3093" name="Text Box 3"/>
        <xdr:cNvSpPr txBox="1">
          <a:spLocks noChangeArrowheads="1"/>
        </xdr:cNvSpPr>
      </xdr:nvSpPr>
      <xdr:spPr bwMode="auto">
        <a:xfrm>
          <a:off x="3114675" y="4733925"/>
          <a:ext cx="104775" cy="66675"/>
        </a:xfrm>
        <a:prstGeom prst="rect">
          <a:avLst/>
        </a:prstGeom>
        <a:noFill/>
        <a:ln w="9525">
          <a:noFill/>
          <a:miter lim="800000"/>
          <a:headEnd/>
          <a:tailEnd/>
        </a:ln>
      </xdr:spPr>
    </xdr:sp>
    <xdr:clientData/>
  </xdr:twoCellAnchor>
  <xdr:twoCellAnchor editAs="oneCell">
    <xdr:from>
      <xdr:col>3</xdr:col>
      <xdr:colOff>190500</xdr:colOff>
      <xdr:row>26</xdr:row>
      <xdr:rowOff>0</xdr:rowOff>
    </xdr:from>
    <xdr:to>
      <xdr:col>3</xdr:col>
      <xdr:colOff>295275</xdr:colOff>
      <xdr:row>26</xdr:row>
      <xdr:rowOff>66675</xdr:rowOff>
    </xdr:to>
    <xdr:sp macro="" textlink="">
      <xdr:nvSpPr>
        <xdr:cNvPr id="3094" name="Text Box 4"/>
        <xdr:cNvSpPr txBox="1">
          <a:spLocks noChangeArrowheads="1"/>
        </xdr:cNvSpPr>
      </xdr:nvSpPr>
      <xdr:spPr bwMode="auto">
        <a:xfrm>
          <a:off x="4352925" y="4733925"/>
          <a:ext cx="104775" cy="66675"/>
        </a:xfrm>
        <a:prstGeom prst="rect">
          <a:avLst/>
        </a:prstGeom>
        <a:noFill/>
        <a:ln w="9525">
          <a:noFill/>
          <a:miter lim="800000"/>
          <a:headEnd/>
          <a:tailEnd/>
        </a:ln>
      </xdr:spPr>
    </xdr:sp>
    <xdr:clientData/>
  </xdr:twoCellAnchor>
  <xdr:twoCellAnchor editAs="oneCell">
    <xdr:from>
      <xdr:col>0</xdr:col>
      <xdr:colOff>190500</xdr:colOff>
      <xdr:row>29</xdr:row>
      <xdr:rowOff>0</xdr:rowOff>
    </xdr:from>
    <xdr:to>
      <xdr:col>0</xdr:col>
      <xdr:colOff>295275</xdr:colOff>
      <xdr:row>29</xdr:row>
      <xdr:rowOff>57150</xdr:rowOff>
    </xdr:to>
    <xdr:sp macro="" textlink="">
      <xdr:nvSpPr>
        <xdr:cNvPr id="3095" name="Text Box 5"/>
        <xdr:cNvSpPr txBox="1">
          <a:spLocks noChangeArrowheads="1"/>
        </xdr:cNvSpPr>
      </xdr:nvSpPr>
      <xdr:spPr bwMode="auto">
        <a:xfrm>
          <a:off x="190500" y="5219700"/>
          <a:ext cx="104775" cy="57150"/>
        </a:xfrm>
        <a:prstGeom prst="rect">
          <a:avLst/>
        </a:prstGeom>
        <a:noFill/>
        <a:ln w="9525">
          <a:noFill/>
          <a:miter lim="800000"/>
          <a:headEnd/>
          <a:tailEnd/>
        </a:ln>
      </xdr:spPr>
    </xdr:sp>
    <xdr:clientData/>
  </xdr:twoCellAnchor>
  <xdr:twoCellAnchor editAs="oneCell">
    <xdr:from>
      <xdr:col>5</xdr:col>
      <xdr:colOff>190500</xdr:colOff>
      <xdr:row>26</xdr:row>
      <xdr:rowOff>0</xdr:rowOff>
    </xdr:from>
    <xdr:to>
      <xdr:col>5</xdr:col>
      <xdr:colOff>295275</xdr:colOff>
      <xdr:row>26</xdr:row>
      <xdr:rowOff>76200</xdr:rowOff>
    </xdr:to>
    <xdr:sp macro="" textlink="">
      <xdr:nvSpPr>
        <xdr:cNvPr id="3096" name="Text Box 6"/>
        <xdr:cNvSpPr txBox="1">
          <a:spLocks noChangeArrowheads="1"/>
        </xdr:cNvSpPr>
      </xdr:nvSpPr>
      <xdr:spPr bwMode="auto">
        <a:xfrm>
          <a:off x="6305550" y="4733925"/>
          <a:ext cx="104775" cy="76200"/>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66675</xdr:rowOff>
    </xdr:to>
    <xdr:sp macro="" textlink="">
      <xdr:nvSpPr>
        <xdr:cNvPr id="3097" name="Text Box 7"/>
        <xdr:cNvSpPr txBox="1">
          <a:spLocks noChangeArrowheads="1"/>
        </xdr:cNvSpPr>
      </xdr:nvSpPr>
      <xdr:spPr bwMode="auto">
        <a:xfrm>
          <a:off x="7515225" y="4733925"/>
          <a:ext cx="104775" cy="66675"/>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66675</xdr:rowOff>
    </xdr:to>
    <xdr:sp macro="" textlink="">
      <xdr:nvSpPr>
        <xdr:cNvPr id="3098" name="Text Box 1"/>
        <xdr:cNvSpPr txBox="1">
          <a:spLocks noChangeArrowheads="1"/>
        </xdr:cNvSpPr>
      </xdr:nvSpPr>
      <xdr:spPr bwMode="auto">
        <a:xfrm>
          <a:off x="1695450" y="4733925"/>
          <a:ext cx="104775" cy="66675"/>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76200</xdr:rowOff>
    </xdr:to>
    <xdr:sp macro="" textlink="">
      <xdr:nvSpPr>
        <xdr:cNvPr id="3099"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76200</xdr:rowOff>
    </xdr:to>
    <xdr:sp macro="" textlink="">
      <xdr:nvSpPr>
        <xdr:cNvPr id="3100"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47625</xdr:rowOff>
    </xdr:to>
    <xdr:sp macro="" textlink="">
      <xdr:nvSpPr>
        <xdr:cNvPr id="3101" name="Text Box 2"/>
        <xdr:cNvSpPr txBox="1">
          <a:spLocks noChangeArrowheads="1"/>
        </xdr:cNvSpPr>
      </xdr:nvSpPr>
      <xdr:spPr bwMode="auto">
        <a:xfrm>
          <a:off x="1695450" y="4733925"/>
          <a:ext cx="104775" cy="47625"/>
        </a:xfrm>
        <a:prstGeom prst="rect">
          <a:avLst/>
        </a:prstGeom>
        <a:noFill/>
        <a:ln w="9525">
          <a:noFill/>
          <a:miter lim="800000"/>
          <a:headEnd/>
          <a:tailEnd/>
        </a:ln>
      </xdr:spPr>
    </xdr:sp>
    <xdr:clientData/>
  </xdr:twoCellAnchor>
  <xdr:twoCellAnchor editAs="oneCell">
    <xdr:from>
      <xdr:col>2</xdr:col>
      <xdr:colOff>190500</xdr:colOff>
      <xdr:row>26</xdr:row>
      <xdr:rowOff>0</xdr:rowOff>
    </xdr:from>
    <xdr:to>
      <xdr:col>2</xdr:col>
      <xdr:colOff>295275</xdr:colOff>
      <xdr:row>26</xdr:row>
      <xdr:rowOff>66675</xdr:rowOff>
    </xdr:to>
    <xdr:sp macro="" textlink="">
      <xdr:nvSpPr>
        <xdr:cNvPr id="3102" name="Text Box 3"/>
        <xdr:cNvSpPr txBox="1">
          <a:spLocks noChangeArrowheads="1"/>
        </xdr:cNvSpPr>
      </xdr:nvSpPr>
      <xdr:spPr bwMode="auto">
        <a:xfrm>
          <a:off x="3114675" y="4733925"/>
          <a:ext cx="104775" cy="66675"/>
        </a:xfrm>
        <a:prstGeom prst="rect">
          <a:avLst/>
        </a:prstGeom>
        <a:noFill/>
        <a:ln w="9525">
          <a:noFill/>
          <a:miter lim="800000"/>
          <a:headEnd/>
          <a:tailEnd/>
        </a:ln>
      </xdr:spPr>
    </xdr:sp>
    <xdr:clientData/>
  </xdr:twoCellAnchor>
  <xdr:twoCellAnchor editAs="oneCell">
    <xdr:from>
      <xdr:col>3</xdr:col>
      <xdr:colOff>190500</xdr:colOff>
      <xdr:row>26</xdr:row>
      <xdr:rowOff>0</xdr:rowOff>
    </xdr:from>
    <xdr:to>
      <xdr:col>3</xdr:col>
      <xdr:colOff>295275</xdr:colOff>
      <xdr:row>26</xdr:row>
      <xdr:rowOff>66675</xdr:rowOff>
    </xdr:to>
    <xdr:sp macro="" textlink="">
      <xdr:nvSpPr>
        <xdr:cNvPr id="3103" name="Text Box 4"/>
        <xdr:cNvSpPr txBox="1">
          <a:spLocks noChangeArrowheads="1"/>
        </xdr:cNvSpPr>
      </xdr:nvSpPr>
      <xdr:spPr bwMode="auto">
        <a:xfrm>
          <a:off x="4352925" y="4733925"/>
          <a:ext cx="104775" cy="66675"/>
        </a:xfrm>
        <a:prstGeom prst="rect">
          <a:avLst/>
        </a:prstGeom>
        <a:noFill/>
        <a:ln w="9525">
          <a:noFill/>
          <a:miter lim="800000"/>
          <a:headEnd/>
          <a:tailEnd/>
        </a:ln>
      </xdr:spPr>
    </xdr:sp>
    <xdr:clientData/>
  </xdr:twoCellAnchor>
  <xdr:twoCellAnchor editAs="oneCell">
    <xdr:from>
      <xdr:col>0</xdr:col>
      <xdr:colOff>190500</xdr:colOff>
      <xdr:row>29</xdr:row>
      <xdr:rowOff>0</xdr:rowOff>
    </xdr:from>
    <xdr:to>
      <xdr:col>0</xdr:col>
      <xdr:colOff>295275</xdr:colOff>
      <xdr:row>29</xdr:row>
      <xdr:rowOff>57150</xdr:rowOff>
    </xdr:to>
    <xdr:sp macro="" textlink="">
      <xdr:nvSpPr>
        <xdr:cNvPr id="3104" name="Text Box 5"/>
        <xdr:cNvSpPr txBox="1">
          <a:spLocks noChangeArrowheads="1"/>
        </xdr:cNvSpPr>
      </xdr:nvSpPr>
      <xdr:spPr bwMode="auto">
        <a:xfrm>
          <a:off x="190500" y="5219700"/>
          <a:ext cx="104775" cy="57150"/>
        </a:xfrm>
        <a:prstGeom prst="rect">
          <a:avLst/>
        </a:prstGeom>
        <a:noFill/>
        <a:ln w="9525">
          <a:noFill/>
          <a:miter lim="800000"/>
          <a:headEnd/>
          <a:tailEnd/>
        </a:ln>
      </xdr:spPr>
    </xdr:sp>
    <xdr:clientData/>
  </xdr:twoCellAnchor>
  <xdr:twoCellAnchor editAs="oneCell">
    <xdr:from>
      <xdr:col>5</xdr:col>
      <xdr:colOff>190500</xdr:colOff>
      <xdr:row>26</xdr:row>
      <xdr:rowOff>0</xdr:rowOff>
    </xdr:from>
    <xdr:to>
      <xdr:col>5</xdr:col>
      <xdr:colOff>295275</xdr:colOff>
      <xdr:row>26</xdr:row>
      <xdr:rowOff>76200</xdr:rowOff>
    </xdr:to>
    <xdr:sp macro="" textlink="">
      <xdr:nvSpPr>
        <xdr:cNvPr id="3105" name="Text Box 6"/>
        <xdr:cNvSpPr txBox="1">
          <a:spLocks noChangeArrowheads="1"/>
        </xdr:cNvSpPr>
      </xdr:nvSpPr>
      <xdr:spPr bwMode="auto">
        <a:xfrm>
          <a:off x="6305550" y="4733925"/>
          <a:ext cx="104775" cy="76200"/>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66675</xdr:rowOff>
    </xdr:to>
    <xdr:sp macro="" textlink="">
      <xdr:nvSpPr>
        <xdr:cNvPr id="3106" name="Text Box 7"/>
        <xdr:cNvSpPr txBox="1">
          <a:spLocks noChangeArrowheads="1"/>
        </xdr:cNvSpPr>
      </xdr:nvSpPr>
      <xdr:spPr bwMode="auto">
        <a:xfrm>
          <a:off x="7515225" y="4733925"/>
          <a:ext cx="104775" cy="66675"/>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66675</xdr:rowOff>
    </xdr:to>
    <xdr:sp macro="" textlink="">
      <xdr:nvSpPr>
        <xdr:cNvPr id="3107" name="Text Box 1"/>
        <xdr:cNvSpPr txBox="1">
          <a:spLocks noChangeArrowheads="1"/>
        </xdr:cNvSpPr>
      </xdr:nvSpPr>
      <xdr:spPr bwMode="auto">
        <a:xfrm>
          <a:off x="1695450" y="4733925"/>
          <a:ext cx="104775" cy="66675"/>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76200</xdr:rowOff>
    </xdr:to>
    <xdr:sp macro="" textlink="">
      <xdr:nvSpPr>
        <xdr:cNvPr id="3108"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76200</xdr:rowOff>
    </xdr:to>
    <xdr:sp macro="" textlink="">
      <xdr:nvSpPr>
        <xdr:cNvPr id="3109"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47625</xdr:rowOff>
    </xdr:to>
    <xdr:sp macro="" textlink="">
      <xdr:nvSpPr>
        <xdr:cNvPr id="3110" name="Text Box 2"/>
        <xdr:cNvSpPr txBox="1">
          <a:spLocks noChangeArrowheads="1"/>
        </xdr:cNvSpPr>
      </xdr:nvSpPr>
      <xdr:spPr bwMode="auto">
        <a:xfrm>
          <a:off x="1695450" y="4733925"/>
          <a:ext cx="104775" cy="47625"/>
        </a:xfrm>
        <a:prstGeom prst="rect">
          <a:avLst/>
        </a:prstGeom>
        <a:noFill/>
        <a:ln w="9525">
          <a:noFill/>
          <a:miter lim="800000"/>
          <a:headEnd/>
          <a:tailEnd/>
        </a:ln>
      </xdr:spPr>
    </xdr:sp>
    <xdr:clientData/>
  </xdr:twoCellAnchor>
  <xdr:twoCellAnchor editAs="oneCell">
    <xdr:from>
      <xdr:col>2</xdr:col>
      <xdr:colOff>190500</xdr:colOff>
      <xdr:row>26</xdr:row>
      <xdr:rowOff>0</xdr:rowOff>
    </xdr:from>
    <xdr:to>
      <xdr:col>2</xdr:col>
      <xdr:colOff>295275</xdr:colOff>
      <xdr:row>26</xdr:row>
      <xdr:rowOff>66675</xdr:rowOff>
    </xdr:to>
    <xdr:sp macro="" textlink="">
      <xdr:nvSpPr>
        <xdr:cNvPr id="3111" name="Text Box 3"/>
        <xdr:cNvSpPr txBox="1">
          <a:spLocks noChangeArrowheads="1"/>
        </xdr:cNvSpPr>
      </xdr:nvSpPr>
      <xdr:spPr bwMode="auto">
        <a:xfrm>
          <a:off x="3114675" y="4733925"/>
          <a:ext cx="104775" cy="66675"/>
        </a:xfrm>
        <a:prstGeom prst="rect">
          <a:avLst/>
        </a:prstGeom>
        <a:noFill/>
        <a:ln w="9525">
          <a:noFill/>
          <a:miter lim="800000"/>
          <a:headEnd/>
          <a:tailEnd/>
        </a:ln>
      </xdr:spPr>
    </xdr:sp>
    <xdr:clientData/>
  </xdr:twoCellAnchor>
  <xdr:twoCellAnchor editAs="oneCell">
    <xdr:from>
      <xdr:col>3</xdr:col>
      <xdr:colOff>190500</xdr:colOff>
      <xdr:row>26</xdr:row>
      <xdr:rowOff>0</xdr:rowOff>
    </xdr:from>
    <xdr:to>
      <xdr:col>3</xdr:col>
      <xdr:colOff>295275</xdr:colOff>
      <xdr:row>26</xdr:row>
      <xdr:rowOff>66675</xdr:rowOff>
    </xdr:to>
    <xdr:sp macro="" textlink="">
      <xdr:nvSpPr>
        <xdr:cNvPr id="3112" name="Text Box 4"/>
        <xdr:cNvSpPr txBox="1">
          <a:spLocks noChangeArrowheads="1"/>
        </xdr:cNvSpPr>
      </xdr:nvSpPr>
      <xdr:spPr bwMode="auto">
        <a:xfrm>
          <a:off x="4352925" y="4733925"/>
          <a:ext cx="104775" cy="66675"/>
        </a:xfrm>
        <a:prstGeom prst="rect">
          <a:avLst/>
        </a:prstGeom>
        <a:noFill/>
        <a:ln w="9525">
          <a:noFill/>
          <a:miter lim="800000"/>
          <a:headEnd/>
          <a:tailEnd/>
        </a:ln>
      </xdr:spPr>
    </xdr:sp>
    <xdr:clientData/>
  </xdr:twoCellAnchor>
  <xdr:twoCellAnchor editAs="oneCell">
    <xdr:from>
      <xdr:col>0</xdr:col>
      <xdr:colOff>190500</xdr:colOff>
      <xdr:row>29</xdr:row>
      <xdr:rowOff>0</xdr:rowOff>
    </xdr:from>
    <xdr:to>
      <xdr:col>0</xdr:col>
      <xdr:colOff>295275</xdr:colOff>
      <xdr:row>29</xdr:row>
      <xdr:rowOff>57150</xdr:rowOff>
    </xdr:to>
    <xdr:sp macro="" textlink="">
      <xdr:nvSpPr>
        <xdr:cNvPr id="3113" name="Text Box 5"/>
        <xdr:cNvSpPr txBox="1">
          <a:spLocks noChangeArrowheads="1"/>
        </xdr:cNvSpPr>
      </xdr:nvSpPr>
      <xdr:spPr bwMode="auto">
        <a:xfrm>
          <a:off x="190500" y="5219700"/>
          <a:ext cx="104775" cy="57150"/>
        </a:xfrm>
        <a:prstGeom prst="rect">
          <a:avLst/>
        </a:prstGeom>
        <a:noFill/>
        <a:ln w="9525">
          <a:noFill/>
          <a:miter lim="800000"/>
          <a:headEnd/>
          <a:tailEnd/>
        </a:ln>
      </xdr:spPr>
    </xdr:sp>
    <xdr:clientData/>
  </xdr:twoCellAnchor>
  <xdr:twoCellAnchor editAs="oneCell">
    <xdr:from>
      <xdr:col>5</xdr:col>
      <xdr:colOff>190500</xdr:colOff>
      <xdr:row>26</xdr:row>
      <xdr:rowOff>0</xdr:rowOff>
    </xdr:from>
    <xdr:to>
      <xdr:col>5</xdr:col>
      <xdr:colOff>295275</xdr:colOff>
      <xdr:row>26</xdr:row>
      <xdr:rowOff>76200</xdr:rowOff>
    </xdr:to>
    <xdr:sp macro="" textlink="">
      <xdr:nvSpPr>
        <xdr:cNvPr id="3114" name="Text Box 6"/>
        <xdr:cNvSpPr txBox="1">
          <a:spLocks noChangeArrowheads="1"/>
        </xdr:cNvSpPr>
      </xdr:nvSpPr>
      <xdr:spPr bwMode="auto">
        <a:xfrm>
          <a:off x="6305550" y="4733925"/>
          <a:ext cx="104775" cy="76200"/>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66675</xdr:rowOff>
    </xdr:to>
    <xdr:sp macro="" textlink="">
      <xdr:nvSpPr>
        <xdr:cNvPr id="3115" name="Text Box 7"/>
        <xdr:cNvSpPr txBox="1">
          <a:spLocks noChangeArrowheads="1"/>
        </xdr:cNvSpPr>
      </xdr:nvSpPr>
      <xdr:spPr bwMode="auto">
        <a:xfrm>
          <a:off x="7515225" y="4733925"/>
          <a:ext cx="104775" cy="66675"/>
        </a:xfrm>
        <a:prstGeom prst="rect">
          <a:avLst/>
        </a:prstGeom>
        <a:noFill/>
        <a:ln w="9525">
          <a:noFill/>
          <a:miter lim="800000"/>
          <a:headEnd/>
          <a:tailEnd/>
        </a:ln>
      </xdr:spPr>
    </xdr:sp>
    <xdr:clientData/>
  </xdr:twoCellAnchor>
  <xdr:twoCellAnchor editAs="oneCell">
    <xdr:from>
      <xdr:col>1</xdr:col>
      <xdr:colOff>190500</xdr:colOff>
      <xdr:row>26</xdr:row>
      <xdr:rowOff>0</xdr:rowOff>
    </xdr:from>
    <xdr:to>
      <xdr:col>1</xdr:col>
      <xdr:colOff>295275</xdr:colOff>
      <xdr:row>26</xdr:row>
      <xdr:rowOff>66675</xdr:rowOff>
    </xdr:to>
    <xdr:sp macro="" textlink="">
      <xdr:nvSpPr>
        <xdr:cNvPr id="3116" name="Text Box 1"/>
        <xdr:cNvSpPr txBox="1">
          <a:spLocks noChangeArrowheads="1"/>
        </xdr:cNvSpPr>
      </xdr:nvSpPr>
      <xdr:spPr bwMode="auto">
        <a:xfrm>
          <a:off x="1695450" y="4733925"/>
          <a:ext cx="104775" cy="66675"/>
        </a:xfrm>
        <a:prstGeom prst="rect">
          <a:avLst/>
        </a:prstGeom>
        <a:noFill/>
        <a:ln w="9525">
          <a:noFill/>
          <a:miter lim="800000"/>
          <a:headEnd/>
          <a:tailEnd/>
        </a:ln>
      </xdr:spPr>
    </xdr:sp>
    <xdr:clientData/>
  </xdr:twoCellAnchor>
  <xdr:twoCellAnchor editAs="oneCell">
    <xdr:from>
      <xdr:col>6</xdr:col>
      <xdr:colOff>190500</xdr:colOff>
      <xdr:row>26</xdr:row>
      <xdr:rowOff>0</xdr:rowOff>
    </xdr:from>
    <xdr:to>
      <xdr:col>6</xdr:col>
      <xdr:colOff>295275</xdr:colOff>
      <xdr:row>26</xdr:row>
      <xdr:rowOff>76200</xdr:rowOff>
    </xdr:to>
    <xdr:sp macro="" textlink="">
      <xdr:nvSpPr>
        <xdr:cNvPr id="3117" name="Text Box 1"/>
        <xdr:cNvSpPr txBox="1">
          <a:spLocks noChangeArrowheads="1"/>
        </xdr:cNvSpPr>
      </xdr:nvSpPr>
      <xdr:spPr bwMode="auto">
        <a:xfrm>
          <a:off x="7515225" y="4733925"/>
          <a:ext cx="104775" cy="762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M18"/>
  <sheetViews>
    <sheetView workbookViewId="0">
      <selection activeCell="I19" sqref="I19"/>
    </sheetView>
  </sheetViews>
  <sheetFormatPr defaultRowHeight="12.95" customHeight="1"/>
  <cols>
    <col min="1" max="4" width="9.140625" style="4"/>
    <col min="5" max="5" width="11.5703125" style="4" customWidth="1"/>
    <col min="6" max="8" width="9.140625" style="4"/>
    <col min="9" max="9" width="11.42578125" style="3" customWidth="1"/>
    <col min="10" max="10" width="9.140625" style="3"/>
    <col min="11" max="13" width="9.140625" style="2"/>
    <col min="14" max="16384" width="9.140625" style="1"/>
  </cols>
  <sheetData>
    <row r="2" spans="1:13" ht="24.2" customHeight="1">
      <c r="A2" s="457"/>
      <c r="B2" s="457"/>
      <c r="C2" s="457"/>
      <c r="D2" s="457"/>
      <c r="E2" s="457"/>
      <c r="K2" s="15"/>
      <c r="L2" s="15"/>
      <c r="M2" s="15"/>
    </row>
    <row r="3" spans="1:13" ht="24.2" customHeight="1">
      <c r="A3" s="457"/>
      <c r="B3" s="457"/>
      <c r="C3" s="457"/>
      <c r="D3" s="457"/>
      <c r="E3" s="457"/>
      <c r="F3" s="14"/>
      <c r="G3" s="14"/>
      <c r="K3" s="15"/>
      <c r="L3" s="15"/>
      <c r="M3" s="15"/>
    </row>
    <row r="4" spans="1:13" ht="24.2" customHeight="1">
      <c r="A4" s="457"/>
      <c r="B4" s="457"/>
      <c r="C4" s="457"/>
      <c r="D4" s="457"/>
      <c r="E4" s="457"/>
      <c r="F4" s="14"/>
      <c r="G4" s="14"/>
      <c r="K4" s="10"/>
      <c r="L4" s="10"/>
      <c r="M4" s="10"/>
    </row>
    <row r="5" spans="1:13" ht="12.75">
      <c r="A5" s="13"/>
      <c r="B5" s="13"/>
      <c r="C5" s="13"/>
      <c r="D5" s="13"/>
      <c r="E5" s="13"/>
      <c r="F5" s="13"/>
      <c r="G5" s="13"/>
      <c r="K5" s="10"/>
      <c r="L5" s="10"/>
      <c r="M5" s="10"/>
    </row>
    <row r="6" spans="1:13" ht="18.75">
      <c r="A6" s="462" t="s">
        <v>238</v>
      </c>
      <c r="B6" s="462"/>
      <c r="C6" s="462"/>
      <c r="D6" s="462"/>
      <c r="E6" s="462"/>
      <c r="F6" s="458"/>
      <c r="G6" s="459"/>
      <c r="K6" s="10"/>
      <c r="L6" s="10"/>
      <c r="M6" s="10"/>
    </row>
    <row r="7" spans="1:13" ht="22.5" customHeight="1">
      <c r="A7" s="460" t="s">
        <v>127</v>
      </c>
      <c r="B7" s="460"/>
      <c r="C7" s="460"/>
      <c r="D7" s="460"/>
      <c r="E7" s="460"/>
      <c r="F7" s="11"/>
      <c r="G7" s="11"/>
      <c r="K7" s="10"/>
      <c r="L7" s="10"/>
      <c r="M7" s="10"/>
    </row>
    <row r="8" spans="1:13" ht="18.75">
      <c r="A8" s="13"/>
      <c r="B8" s="13"/>
      <c r="C8" s="13"/>
      <c r="D8" s="13"/>
      <c r="E8" s="12"/>
      <c r="F8" s="11"/>
      <c r="G8" s="11"/>
      <c r="K8" s="10"/>
      <c r="L8" s="10"/>
      <c r="M8" s="10"/>
    </row>
    <row r="9" spans="1:13" ht="18.75">
      <c r="A9" s="13"/>
      <c r="B9" s="13"/>
      <c r="C9" s="13"/>
      <c r="D9" s="13"/>
      <c r="E9" s="12"/>
      <c r="F9" s="11"/>
      <c r="G9" s="11"/>
      <c r="K9" s="10"/>
      <c r="L9" s="10"/>
      <c r="M9" s="10"/>
    </row>
    <row r="10" spans="1:13" ht="12.75" customHeight="1">
      <c r="A10" s="461" t="s">
        <v>146</v>
      </c>
      <c r="B10" s="461"/>
      <c r="C10" s="461"/>
      <c r="D10" s="461"/>
      <c r="E10" s="461"/>
      <c r="F10" s="461"/>
      <c r="G10" s="461"/>
      <c r="H10" s="461"/>
      <c r="I10" s="461"/>
      <c r="J10" s="461"/>
      <c r="K10" s="461"/>
      <c r="L10" s="461"/>
      <c r="M10" s="10"/>
    </row>
    <row r="11" spans="1:13" ht="44.25" customHeight="1">
      <c r="A11" s="461"/>
      <c r="B11" s="461"/>
      <c r="C11" s="461"/>
      <c r="D11" s="461"/>
      <c r="E11" s="461"/>
      <c r="F11" s="461"/>
      <c r="G11" s="461"/>
      <c r="H11" s="461"/>
      <c r="I11" s="461"/>
      <c r="J11" s="461"/>
      <c r="K11" s="461"/>
      <c r="L11" s="461"/>
    </row>
    <row r="12" spans="1:13" ht="15">
      <c r="A12" s="9"/>
      <c r="B12" s="9"/>
      <c r="C12" s="9"/>
      <c r="D12" s="9"/>
      <c r="E12" s="9"/>
      <c r="F12" s="9"/>
      <c r="G12" s="9"/>
    </row>
    <row r="13" spans="1:13" ht="18.75">
      <c r="A13" s="8"/>
      <c r="B13" s="5"/>
      <c r="C13" s="5"/>
      <c r="D13" s="5"/>
      <c r="E13" s="5"/>
      <c r="F13" s="5"/>
      <c r="G13" s="5"/>
    </row>
    <row r="14" spans="1:13" ht="18.75">
      <c r="A14" s="456">
        <v>2023</v>
      </c>
      <c r="B14" s="456"/>
      <c r="C14" s="5"/>
      <c r="D14" s="5"/>
      <c r="E14" s="5"/>
      <c r="F14" s="5"/>
      <c r="G14" s="5"/>
    </row>
    <row r="15" spans="1:13" ht="12.75">
      <c r="A15" s="5"/>
      <c r="B15" s="5"/>
      <c r="C15" s="5"/>
      <c r="D15" s="5"/>
      <c r="E15" s="5"/>
      <c r="F15" s="5"/>
      <c r="G15" s="5"/>
    </row>
    <row r="16" spans="1:13" ht="12.75">
      <c r="A16" s="5"/>
      <c r="B16" s="5"/>
      <c r="C16" s="5"/>
      <c r="D16" s="5"/>
      <c r="E16" s="5"/>
      <c r="F16" s="5"/>
      <c r="G16" s="5"/>
    </row>
    <row r="17" spans="1:7" ht="12.75">
      <c r="A17" s="7"/>
      <c r="B17" s="7"/>
      <c r="C17" s="7"/>
      <c r="D17" s="7"/>
      <c r="E17" s="7"/>
      <c r="F17" s="7"/>
      <c r="G17" s="5"/>
    </row>
    <row r="18" spans="1:7" ht="18.75">
      <c r="A18" s="6" t="s">
        <v>0</v>
      </c>
      <c r="B18" s="6"/>
      <c r="C18" s="6"/>
      <c r="D18" s="6"/>
      <c r="E18" s="6"/>
      <c r="F18" s="5"/>
      <c r="G18" s="5"/>
    </row>
  </sheetData>
  <mergeCells count="6">
    <mergeCell ref="A14:B14"/>
    <mergeCell ref="A2:E4"/>
    <mergeCell ref="F6:G6"/>
    <mergeCell ref="A7:E7"/>
    <mergeCell ref="A10:L11"/>
    <mergeCell ref="A6:E6"/>
  </mergeCells>
  <phoneticPr fontId="28"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dimension ref="A1:H34"/>
  <sheetViews>
    <sheetView tabSelected="1" workbookViewId="0">
      <selection activeCell="E23" sqref="E23"/>
    </sheetView>
  </sheetViews>
  <sheetFormatPr defaultRowHeight="14.45" customHeight="1"/>
  <cols>
    <col min="1" max="1" width="22.5703125" style="83" customWidth="1"/>
    <col min="2" max="2" width="21.28515625" style="83" customWidth="1"/>
    <col min="3" max="3" width="18.5703125" style="83" customWidth="1"/>
    <col min="4" max="4" width="15" style="83" customWidth="1"/>
    <col min="5" max="5" width="14.28515625" style="83" customWidth="1"/>
    <col min="6" max="6" width="18.140625" style="83" customWidth="1"/>
    <col min="7" max="7" width="21.5703125" style="83" customWidth="1"/>
    <col min="8" max="8" width="10.7109375" style="83" customWidth="1"/>
    <col min="9" max="16384" width="9.140625" style="83"/>
  </cols>
  <sheetData>
    <row r="1" spans="1:8" s="98" customFormat="1" ht="20.25" customHeight="1">
      <c r="A1" s="517" t="s">
        <v>187</v>
      </c>
      <c r="B1" s="517"/>
      <c r="C1" s="517"/>
      <c r="D1" s="517"/>
      <c r="E1" s="517"/>
      <c r="F1" s="517"/>
      <c r="G1" s="517"/>
    </row>
    <row r="2" spans="1:8" s="98" customFormat="1" ht="12.75" customHeight="1">
      <c r="A2" s="261"/>
      <c r="B2" s="261"/>
      <c r="C2" s="261"/>
      <c r="D2" s="261"/>
      <c r="E2" s="261"/>
      <c r="F2" s="261"/>
      <c r="G2" s="261"/>
    </row>
    <row r="3" spans="1:8" s="98" customFormat="1" ht="12.75" customHeight="1">
      <c r="A3" s="287"/>
      <c r="B3" s="1"/>
      <c r="C3" s="1"/>
      <c r="D3" s="1"/>
      <c r="E3" s="1"/>
      <c r="F3" s="1"/>
      <c r="G3" s="286" t="s">
        <v>94</v>
      </c>
    </row>
    <row r="4" spans="1:8" s="98" customFormat="1" ht="24" customHeight="1">
      <c r="A4" s="490"/>
      <c r="B4" s="499" t="s">
        <v>124</v>
      </c>
      <c r="C4" s="480" t="s">
        <v>115</v>
      </c>
      <c r="D4" s="481"/>
      <c r="E4" s="481"/>
      <c r="F4" s="481"/>
      <c r="G4" s="532" t="s">
        <v>123</v>
      </c>
    </row>
    <row r="5" spans="1:8" s="285" customFormat="1" ht="24" customHeight="1">
      <c r="A5" s="535"/>
      <c r="B5" s="536"/>
      <c r="C5" s="499" t="s">
        <v>122</v>
      </c>
      <c r="D5" s="132" t="s">
        <v>115</v>
      </c>
      <c r="E5" s="499" t="s">
        <v>121</v>
      </c>
      <c r="F5" s="499" t="s">
        <v>120</v>
      </c>
      <c r="G5" s="533"/>
    </row>
    <row r="6" spans="1:8" ht="24" customHeight="1">
      <c r="A6" s="491"/>
      <c r="B6" s="500"/>
      <c r="C6" s="500"/>
      <c r="D6" s="132" t="s">
        <v>119</v>
      </c>
      <c r="E6" s="500"/>
      <c r="F6" s="500"/>
      <c r="G6" s="534"/>
    </row>
    <row r="7" spans="1:8" ht="12.75" customHeight="1">
      <c r="A7" s="397" t="s">
        <v>129</v>
      </c>
      <c r="B7" s="369">
        <v>16631.400000000001</v>
      </c>
      <c r="C7" s="369">
        <v>3190.5</v>
      </c>
      <c r="D7" s="369">
        <v>2857</v>
      </c>
      <c r="E7" s="369">
        <v>1503.6</v>
      </c>
      <c r="F7" s="369">
        <v>1398.3</v>
      </c>
      <c r="G7" s="369">
        <v>1098.0999999999999</v>
      </c>
      <c r="H7" s="194"/>
    </row>
    <row r="8" spans="1:8" ht="12.75" customHeight="1">
      <c r="A8" s="96" t="s">
        <v>130</v>
      </c>
      <c r="B8" s="369">
        <v>473</v>
      </c>
      <c r="C8" s="411" t="s">
        <v>128</v>
      </c>
      <c r="D8" s="411" t="s">
        <v>128</v>
      </c>
      <c r="E8" s="411" t="s">
        <v>128</v>
      </c>
      <c r="F8" s="369">
        <v>334</v>
      </c>
      <c r="G8" s="411" t="s">
        <v>128</v>
      </c>
      <c r="H8" s="194"/>
    </row>
    <row r="9" spans="1:8" ht="12.75" customHeight="1">
      <c r="A9" s="81" t="s">
        <v>131</v>
      </c>
      <c r="B9" s="369">
        <v>25.6</v>
      </c>
      <c r="C9" s="411" t="s">
        <v>128</v>
      </c>
      <c r="D9" s="411" t="s">
        <v>128</v>
      </c>
      <c r="E9" s="369">
        <v>25.6</v>
      </c>
      <c r="F9" s="411" t="s">
        <v>128</v>
      </c>
      <c r="G9" s="411" t="s">
        <v>128</v>
      </c>
      <c r="H9" s="194"/>
    </row>
    <row r="10" spans="1:8" ht="12.75" customHeight="1">
      <c r="A10" s="81" t="s">
        <v>132</v>
      </c>
      <c r="B10" s="369">
        <v>1103.9000000000001</v>
      </c>
      <c r="C10" s="369">
        <v>210.5</v>
      </c>
      <c r="D10" s="369">
        <v>153</v>
      </c>
      <c r="E10" s="411" t="s">
        <v>143</v>
      </c>
      <c r="F10" s="411" t="s">
        <v>128</v>
      </c>
      <c r="G10" s="369">
        <v>529</v>
      </c>
      <c r="H10" s="194"/>
    </row>
    <row r="11" spans="1:8" ht="12.75" customHeight="1">
      <c r="A11" s="81" t="s">
        <v>133</v>
      </c>
      <c r="B11" s="411" t="s">
        <v>143</v>
      </c>
      <c r="C11" s="411" t="s">
        <v>143</v>
      </c>
      <c r="D11" s="411" t="s">
        <v>143</v>
      </c>
      <c r="E11" s="411" t="s">
        <v>128</v>
      </c>
      <c r="F11" s="411" t="s">
        <v>128</v>
      </c>
      <c r="G11" s="411" t="s">
        <v>128</v>
      </c>
      <c r="H11" s="194"/>
    </row>
    <row r="12" spans="1:8" ht="12.75" customHeight="1">
      <c r="A12" s="81" t="s">
        <v>134</v>
      </c>
      <c r="B12" s="369">
        <v>2785.1</v>
      </c>
      <c r="C12" s="411" t="s">
        <v>128</v>
      </c>
      <c r="D12" s="411" t="s">
        <v>128</v>
      </c>
      <c r="E12" s="411" t="s">
        <v>128</v>
      </c>
      <c r="F12" s="411" t="s">
        <v>128</v>
      </c>
      <c r="G12" s="369">
        <v>240.8</v>
      </c>
      <c r="H12" s="194"/>
    </row>
    <row r="13" spans="1:8" ht="12.75" customHeight="1">
      <c r="A13" s="81" t="s">
        <v>135</v>
      </c>
      <c r="B13" s="369">
        <v>833</v>
      </c>
      <c r="C13" s="369">
        <v>640</v>
      </c>
      <c r="D13" s="369">
        <v>640</v>
      </c>
      <c r="E13" s="411" t="s">
        <v>128</v>
      </c>
      <c r="F13" s="411" t="s">
        <v>128</v>
      </c>
      <c r="G13" s="411" t="s">
        <v>128</v>
      </c>
      <c r="H13" s="194"/>
    </row>
    <row r="14" spans="1:8" ht="12.75" customHeight="1">
      <c r="A14" s="81" t="s">
        <v>136</v>
      </c>
      <c r="B14" s="369">
        <v>130</v>
      </c>
      <c r="C14" s="411" t="s">
        <v>128</v>
      </c>
      <c r="D14" s="411" t="s">
        <v>128</v>
      </c>
      <c r="E14" s="411" t="s">
        <v>128</v>
      </c>
      <c r="F14" s="411" t="s">
        <v>128</v>
      </c>
      <c r="G14" s="369">
        <v>153</v>
      </c>
      <c r="H14" s="194"/>
    </row>
    <row r="15" spans="1:8" ht="12.75" customHeight="1">
      <c r="A15" s="81" t="s">
        <v>139</v>
      </c>
      <c r="B15" s="292">
        <v>7900.2</v>
      </c>
      <c r="C15" s="369">
        <v>1328</v>
      </c>
      <c r="D15" s="292">
        <v>1097</v>
      </c>
      <c r="E15" s="292">
        <v>1395.6</v>
      </c>
      <c r="F15" s="369">
        <v>452.5</v>
      </c>
      <c r="G15" s="292">
        <v>175.3</v>
      </c>
      <c r="H15" s="194"/>
    </row>
    <row r="16" spans="1:8" ht="12.75" customHeight="1">
      <c r="A16" s="95" t="s">
        <v>140</v>
      </c>
      <c r="B16" s="305">
        <v>3320.6</v>
      </c>
      <c r="C16" s="305">
        <v>952</v>
      </c>
      <c r="D16" s="305">
        <v>907</v>
      </c>
      <c r="E16" s="413">
        <v>65.599999999999994</v>
      </c>
      <c r="F16" s="305">
        <v>611.79999999999995</v>
      </c>
      <c r="G16" s="413" t="s">
        <v>128</v>
      </c>
      <c r="H16" s="194"/>
    </row>
    <row r="17" spans="1:8" ht="12.75" customHeight="1">
      <c r="H17" s="194"/>
    </row>
    <row r="18" spans="1:8" ht="12.75" customHeight="1">
      <c r="H18" s="194"/>
    </row>
    <row r="19" spans="1:8" ht="12.75" customHeight="1">
      <c r="A19" s="221"/>
      <c r="B19" s="52"/>
      <c r="C19" s="52"/>
      <c r="D19" s="52"/>
      <c r="E19" s="52"/>
      <c r="F19" s="52"/>
      <c r="G19" s="52"/>
      <c r="H19" s="194"/>
    </row>
    <row r="20" spans="1:8" ht="12.75" customHeight="1">
      <c r="A20" s="243"/>
      <c r="B20" s="52"/>
      <c r="C20" s="52"/>
      <c r="D20" s="52"/>
      <c r="E20" s="52"/>
      <c r="F20" s="52"/>
      <c r="G20" s="52"/>
      <c r="H20" s="194"/>
    </row>
    <row r="21" spans="1:8" ht="12.75" customHeight="1">
      <c r="A21" s="221"/>
      <c r="B21" s="52"/>
      <c r="C21" s="52"/>
      <c r="D21" s="52"/>
      <c r="E21" s="52"/>
      <c r="F21" s="52"/>
      <c r="G21" s="52"/>
      <c r="H21" s="194"/>
    </row>
    <row r="22" spans="1:8" ht="12.75" customHeight="1">
      <c r="A22" s="221"/>
      <c r="B22" s="52"/>
      <c r="C22" s="52"/>
      <c r="D22" s="52"/>
      <c r="E22" s="52"/>
      <c r="F22" s="52"/>
      <c r="G22" s="52"/>
      <c r="H22" s="194"/>
    </row>
    <row r="23" spans="1:8" ht="12.75" customHeight="1">
      <c r="A23" s="221"/>
      <c r="B23" s="52"/>
      <c r="C23" s="52"/>
      <c r="D23" s="52"/>
      <c r="E23" s="52"/>
      <c r="F23" s="52"/>
      <c r="G23" s="52"/>
      <c r="H23" s="194"/>
    </row>
    <row r="24" spans="1:8" ht="12.75" customHeight="1">
      <c r="A24" s="221"/>
      <c r="B24" s="52"/>
      <c r="C24" s="52"/>
      <c r="D24" s="52"/>
      <c r="E24" s="52"/>
      <c r="F24" s="52"/>
      <c r="G24" s="52"/>
      <c r="H24" s="194"/>
    </row>
    <row r="25" spans="1:8" ht="12.75" customHeight="1">
      <c r="A25" s="282"/>
      <c r="B25" s="282"/>
      <c r="C25" s="282"/>
      <c r="D25" s="283"/>
      <c r="E25" s="282"/>
      <c r="F25" s="282"/>
      <c r="G25" s="194"/>
    </row>
    <row r="26" spans="1:8" ht="12.75" customHeight="1">
      <c r="A26" s="454" t="s">
        <v>253</v>
      </c>
      <c r="B26" s="281"/>
      <c r="C26" s="281"/>
      <c r="D26" s="281"/>
      <c r="E26" s="281"/>
      <c r="F26" s="281"/>
      <c r="G26" s="281"/>
      <c r="H26" s="84"/>
    </row>
    <row r="27" spans="1:8" ht="12.75" customHeight="1">
      <c r="A27" s="455" t="s">
        <v>252</v>
      </c>
      <c r="B27" s="278"/>
      <c r="C27" s="280"/>
      <c r="D27" s="279"/>
      <c r="E27" s="278"/>
      <c r="F27" s="277"/>
      <c r="G27" s="276"/>
      <c r="H27" s="84"/>
    </row>
    <row r="28" spans="1:8" ht="12.75" customHeight="1">
      <c r="A28" s="420" t="s">
        <v>188</v>
      </c>
      <c r="B28" s="420"/>
      <c r="C28" s="275" t="s">
        <v>189</v>
      </c>
      <c r="D28" s="274"/>
      <c r="E28" s="423"/>
      <c r="F28" s="273"/>
      <c r="G28" s="421" t="s">
        <v>190</v>
      </c>
      <c r="H28" s="272"/>
    </row>
    <row r="29" spans="1:8" ht="12.75" customHeight="1">
      <c r="A29" s="530" t="s">
        <v>191</v>
      </c>
      <c r="B29" s="419"/>
      <c r="C29" s="271" t="s">
        <v>192</v>
      </c>
      <c r="D29" s="269"/>
      <c r="E29" s="84"/>
      <c r="F29" s="270"/>
      <c r="G29" s="422" t="s">
        <v>193</v>
      </c>
      <c r="H29" s="84"/>
    </row>
    <row r="30" spans="1:8" ht="12.75" customHeight="1">
      <c r="A30" s="531"/>
      <c r="B30" s="268"/>
      <c r="C30" s="267" t="s">
        <v>194</v>
      </c>
      <c r="D30" s="266"/>
      <c r="E30" s="240"/>
      <c r="F30" s="240"/>
      <c r="G30" s="265" t="s">
        <v>192</v>
      </c>
      <c r="H30" s="84"/>
    </row>
    <row r="31" spans="1:8" ht="15">
      <c r="A31" s="264"/>
      <c r="B31" s="264"/>
      <c r="C31" s="264"/>
      <c r="D31" s="264"/>
      <c r="E31" s="264"/>
      <c r="F31" s="264"/>
      <c r="H31" s="84"/>
    </row>
    <row r="32" spans="1:8" ht="15">
      <c r="B32" s="1"/>
      <c r="D32" s="128"/>
      <c r="H32" s="263"/>
    </row>
    <row r="33" spans="4:8" ht="15">
      <c r="D33" s="128"/>
      <c r="E33" s="262"/>
      <c r="H33" s="84"/>
    </row>
    <row r="34" spans="4:8" ht="15">
      <c r="D34" s="128"/>
    </row>
  </sheetData>
  <mergeCells count="9">
    <mergeCell ref="A29:A30"/>
    <mergeCell ref="G4:G6"/>
    <mergeCell ref="A1:G1"/>
    <mergeCell ref="A4:A6"/>
    <mergeCell ref="B4:B6"/>
    <mergeCell ref="C4:F4"/>
    <mergeCell ref="C5:C6"/>
    <mergeCell ref="E5:E6"/>
    <mergeCell ref="F5:F6"/>
  </mergeCells>
  <phoneticPr fontId="28" type="noConversion"/>
  <pageMargins left="0.78740157480314965" right="0.39370078740157483" top="0.39370078740157483" bottom="0.39370078740157483" header="0.31496062992125984" footer="0.31496062992125984"/>
  <pageSetup paperSize="9" firstPageNumber="37" fitToWidth="0" fitToHeight="0" orientation="landscape" useFirstPageNumber="1" r:id="rId1"/>
  <drawing r:id="rId2"/>
</worksheet>
</file>

<file path=xl/worksheets/sheet2.xml><?xml version="1.0" encoding="utf-8"?>
<worksheet xmlns="http://schemas.openxmlformats.org/spreadsheetml/2006/main" xmlns:r="http://schemas.openxmlformats.org/officeDocument/2006/relationships">
  <dimension ref="B1:F32"/>
  <sheetViews>
    <sheetView workbookViewId="0">
      <selection activeCell="A18" sqref="A18"/>
    </sheetView>
  </sheetViews>
  <sheetFormatPr defaultRowHeight="12.95" customHeight="1"/>
  <cols>
    <col min="1" max="1" width="5" style="16" customWidth="1"/>
    <col min="2" max="2" width="55.7109375" style="17" customWidth="1"/>
    <col min="3" max="16384" width="9.140625" style="16"/>
  </cols>
  <sheetData>
    <row r="1" spans="2:2" ht="17.25" customHeight="1">
      <c r="B1" s="4"/>
    </row>
    <row r="2" spans="2:2" ht="12.75">
      <c r="B2" s="4"/>
    </row>
    <row r="3" spans="2:2" ht="12.75">
      <c r="B3" s="4"/>
    </row>
    <row r="4" spans="2:2" ht="12.75">
      <c r="B4" s="21"/>
    </row>
    <row r="5" spans="2:2" ht="12.75">
      <c r="B5" s="4"/>
    </row>
    <row r="6" spans="2:2" ht="12.75">
      <c r="B6" s="4"/>
    </row>
    <row r="7" spans="2:2" ht="12.75">
      <c r="B7" s="4"/>
    </row>
    <row r="8" spans="2:2" ht="12.75">
      <c r="B8" s="4"/>
    </row>
    <row r="9" spans="2:2" ht="12.75">
      <c r="B9" s="20" t="s">
        <v>7</v>
      </c>
    </row>
    <row r="10" spans="2:2" ht="12.75">
      <c r="B10" s="20" t="s">
        <v>6</v>
      </c>
    </row>
    <row r="11" spans="2:2" ht="12.75">
      <c r="B11" s="20" t="s">
        <v>5</v>
      </c>
    </row>
    <row r="12" spans="2:2" ht="12.75">
      <c r="B12" s="20" t="s">
        <v>4</v>
      </c>
    </row>
    <row r="13" spans="2:2" ht="12.75">
      <c r="B13" s="20" t="s">
        <v>3</v>
      </c>
    </row>
    <row r="14" spans="2:2" ht="25.5">
      <c r="B14" s="19" t="s">
        <v>2</v>
      </c>
    </row>
    <row r="15" spans="2:2" ht="12.75">
      <c r="B15" s="4"/>
    </row>
    <row r="16" spans="2:2" ht="12.75">
      <c r="B16" s="4"/>
    </row>
    <row r="17" spans="2:6" ht="12.75">
      <c r="B17" s="4"/>
    </row>
    <row r="18" spans="2:6" ht="12.75">
      <c r="B18" s="4"/>
    </row>
    <row r="19" spans="2:6" ht="12.75">
      <c r="B19" s="4"/>
    </row>
    <row r="20" spans="2:6" ht="12.75">
      <c r="B20" s="4"/>
    </row>
    <row r="21" spans="2:6" ht="12.75">
      <c r="B21" s="463" t="s">
        <v>1</v>
      </c>
      <c r="C21" s="463"/>
      <c r="D21" s="463"/>
      <c r="E21" s="463"/>
      <c r="F21" s="463"/>
    </row>
    <row r="22" spans="2:6" ht="12.75">
      <c r="B22" s="4"/>
    </row>
    <row r="23" spans="2:6" ht="12.75">
      <c r="B23" s="4"/>
    </row>
    <row r="24" spans="2:6" ht="12.75">
      <c r="B24" s="4"/>
    </row>
    <row r="25" spans="2:6" ht="41.25" customHeight="1">
      <c r="B25" s="4"/>
    </row>
    <row r="26" spans="2:6" ht="12.75">
      <c r="B26" s="4"/>
    </row>
    <row r="27" spans="2:6" ht="12.75">
      <c r="B27" s="4"/>
    </row>
    <row r="28" spans="2:6" ht="12.75">
      <c r="B28" s="4"/>
    </row>
    <row r="29" spans="2:6" ht="12.75">
      <c r="B29" s="4"/>
    </row>
    <row r="30" spans="2:6" ht="12.75">
      <c r="B30" s="4"/>
    </row>
    <row r="31" spans="2:6" ht="12.75">
      <c r="B31" s="4"/>
    </row>
    <row r="32" spans="2:6" ht="12.75">
      <c r="B32" s="18"/>
    </row>
  </sheetData>
  <mergeCells count="1">
    <mergeCell ref="B21:F21"/>
  </mergeCells>
  <phoneticPr fontId="28"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K78"/>
  <sheetViews>
    <sheetView topLeftCell="A37" workbookViewId="0">
      <selection activeCell="B11" sqref="B11"/>
    </sheetView>
  </sheetViews>
  <sheetFormatPr defaultRowHeight="12.95" customHeight="1"/>
  <cols>
    <col min="1" max="1" width="9.5703125" style="23" customWidth="1"/>
    <col min="2" max="2" width="125.85546875" style="451" customWidth="1"/>
    <col min="3" max="16384" width="9.140625" style="22"/>
  </cols>
  <sheetData>
    <row r="1" spans="1:10" ht="15.75">
      <c r="B1" s="447" t="s">
        <v>71</v>
      </c>
    </row>
    <row r="2" spans="1:10" ht="12.75">
      <c r="B2" s="448"/>
    </row>
    <row r="3" spans="1:10" ht="12.75">
      <c r="A3" s="464"/>
      <c r="B3" s="465"/>
      <c r="C3" s="33"/>
    </row>
    <row r="4" spans="1:10" ht="12.75">
      <c r="A4" s="464" t="s">
        <v>70</v>
      </c>
      <c r="B4" s="465"/>
      <c r="C4" s="33"/>
    </row>
    <row r="5" spans="1:10" ht="12.75">
      <c r="A5" s="464"/>
      <c r="B5" s="465"/>
      <c r="C5" s="30"/>
    </row>
    <row r="6" spans="1:10" ht="12.75">
      <c r="A6" s="464" t="s">
        <v>69</v>
      </c>
      <c r="B6" s="465"/>
      <c r="C6" s="28"/>
    </row>
    <row r="7" spans="1:10" ht="15">
      <c r="A7" s="28">
        <v>1</v>
      </c>
      <c r="B7" s="446" t="s">
        <v>68</v>
      </c>
      <c r="C7" s="28"/>
    </row>
    <row r="8" spans="1:10" ht="15">
      <c r="A8" s="28">
        <v>2</v>
      </c>
      <c r="B8" s="446" t="s">
        <v>67</v>
      </c>
      <c r="C8" s="28"/>
    </row>
    <row r="9" spans="1:10" ht="15">
      <c r="A9" s="28">
        <v>3</v>
      </c>
      <c r="B9" s="446" t="s">
        <v>125</v>
      </c>
      <c r="C9" s="30"/>
    </row>
    <row r="10" spans="1:10" ht="15">
      <c r="A10" s="28" t="s">
        <v>66</v>
      </c>
      <c r="B10" s="446" t="s">
        <v>65</v>
      </c>
      <c r="C10" s="28"/>
    </row>
    <row r="11" spans="1:10" ht="15">
      <c r="A11" s="28" t="s">
        <v>64</v>
      </c>
      <c r="B11" s="446" t="s">
        <v>63</v>
      </c>
      <c r="C11" s="33"/>
      <c r="D11" s="32"/>
      <c r="E11" s="32"/>
      <c r="F11" s="32"/>
      <c r="G11" s="32"/>
      <c r="H11" s="32"/>
      <c r="I11" s="32"/>
      <c r="J11" s="32"/>
    </row>
    <row r="12" spans="1:10" ht="15">
      <c r="A12" s="28" t="s">
        <v>62</v>
      </c>
      <c r="B12" s="446" t="s">
        <v>61</v>
      </c>
      <c r="C12" s="28"/>
      <c r="G12" s="31"/>
    </row>
    <row r="13" spans="1:10" ht="15">
      <c r="A13" s="28" t="s">
        <v>60</v>
      </c>
      <c r="B13" s="446" t="s">
        <v>59</v>
      </c>
      <c r="C13" s="28"/>
    </row>
    <row r="14" spans="1:10" ht="13.9" customHeight="1">
      <c r="A14" s="28" t="s">
        <v>58</v>
      </c>
      <c r="B14" s="446" t="s">
        <v>57</v>
      </c>
      <c r="C14" s="30"/>
    </row>
    <row r="15" spans="1:10" ht="15">
      <c r="A15" s="28" t="s">
        <v>56</v>
      </c>
      <c r="B15" s="446" t="s">
        <v>126</v>
      </c>
      <c r="C15" s="30"/>
    </row>
    <row r="16" spans="1:10" ht="15">
      <c r="A16" s="28" t="s">
        <v>56</v>
      </c>
      <c r="B16" s="446" t="s">
        <v>55</v>
      </c>
      <c r="C16" s="28"/>
    </row>
    <row r="17" spans="1:8" ht="15">
      <c r="A17" s="28" t="s">
        <v>54</v>
      </c>
      <c r="B17" s="446" t="s">
        <v>53</v>
      </c>
      <c r="C17" s="28"/>
    </row>
    <row r="18" spans="1:8" ht="15">
      <c r="A18" s="28" t="s">
        <v>52</v>
      </c>
      <c r="B18" s="446" t="s">
        <v>50</v>
      </c>
      <c r="C18" s="28"/>
    </row>
    <row r="19" spans="1:8" ht="15">
      <c r="A19" s="26" t="s">
        <v>51</v>
      </c>
      <c r="B19" s="446" t="s">
        <v>48</v>
      </c>
      <c r="C19" s="28"/>
    </row>
    <row r="20" spans="1:8" ht="15">
      <c r="A20" s="28" t="s">
        <v>49</v>
      </c>
      <c r="B20" s="449" t="s">
        <v>240</v>
      </c>
      <c r="C20" s="28"/>
    </row>
    <row r="21" spans="1:8" ht="15">
      <c r="A21" s="26" t="s">
        <v>47</v>
      </c>
      <c r="B21" s="446" t="s">
        <v>242</v>
      </c>
      <c r="C21" s="28"/>
    </row>
    <row r="22" spans="1:8" ht="15">
      <c r="A22" s="28" t="s">
        <v>195</v>
      </c>
      <c r="B22" s="446" t="s">
        <v>244</v>
      </c>
      <c r="C22" s="28"/>
    </row>
    <row r="23" spans="1:8" ht="15">
      <c r="A23" s="28" t="s">
        <v>196</v>
      </c>
      <c r="B23" s="446" t="s">
        <v>247</v>
      </c>
      <c r="C23" s="28"/>
    </row>
    <row r="24" spans="1:8" ht="15">
      <c r="A24" s="28" t="s">
        <v>46</v>
      </c>
      <c r="B24" s="446" t="s">
        <v>197</v>
      </c>
      <c r="C24" s="28"/>
    </row>
    <row r="25" spans="1:8" ht="15">
      <c r="A25" s="28" t="s">
        <v>198</v>
      </c>
      <c r="B25" s="446" t="s">
        <v>42</v>
      </c>
      <c r="C25" s="28"/>
    </row>
    <row r="26" spans="1:8" ht="15">
      <c r="A26" s="28" t="s">
        <v>199</v>
      </c>
      <c r="B26" s="449" t="s">
        <v>200</v>
      </c>
      <c r="C26" s="28"/>
    </row>
    <row r="27" spans="1:8" ht="15">
      <c r="A27" s="28" t="s">
        <v>201</v>
      </c>
      <c r="B27" s="446" t="s">
        <v>39</v>
      </c>
      <c r="C27" s="28"/>
    </row>
    <row r="28" spans="1:8" ht="15">
      <c r="A28" s="28" t="s">
        <v>202</v>
      </c>
      <c r="B28" s="446" t="s">
        <v>37</v>
      </c>
      <c r="C28" s="28"/>
    </row>
    <row r="29" spans="1:8" ht="15">
      <c r="A29" s="28" t="s">
        <v>203</v>
      </c>
      <c r="B29" s="446" t="s">
        <v>36</v>
      </c>
      <c r="C29" s="28"/>
    </row>
    <row r="30" spans="1:8" ht="15">
      <c r="A30" s="28" t="s">
        <v>204</v>
      </c>
      <c r="B30" s="446" t="s">
        <v>35</v>
      </c>
      <c r="C30" s="28"/>
      <c r="E30" s="29"/>
      <c r="F30" s="29"/>
      <c r="G30" s="29"/>
      <c r="H30" s="29"/>
    </row>
    <row r="31" spans="1:8" ht="15">
      <c r="A31" s="28" t="s">
        <v>205</v>
      </c>
      <c r="B31" s="446" t="s">
        <v>206</v>
      </c>
      <c r="C31" s="28"/>
    </row>
    <row r="32" spans="1:8" ht="15">
      <c r="A32" s="26" t="s">
        <v>45</v>
      </c>
      <c r="B32" s="446" t="s">
        <v>34</v>
      </c>
      <c r="C32" s="28"/>
    </row>
    <row r="33" spans="1:3" ht="15">
      <c r="A33" s="26" t="s">
        <v>43</v>
      </c>
      <c r="B33" s="446" t="s">
        <v>33</v>
      </c>
      <c r="C33" s="24"/>
    </row>
    <row r="34" spans="1:3" ht="15">
      <c r="A34" s="26" t="s">
        <v>207</v>
      </c>
      <c r="B34" s="446" t="s">
        <v>32</v>
      </c>
      <c r="C34" s="24"/>
    </row>
    <row r="35" spans="1:3" ht="15">
      <c r="A35" s="26" t="s">
        <v>208</v>
      </c>
      <c r="B35" s="446" t="s">
        <v>31</v>
      </c>
      <c r="C35" s="24"/>
    </row>
    <row r="36" spans="1:3" ht="15">
      <c r="A36" s="26" t="s">
        <v>209</v>
      </c>
      <c r="B36" s="446" t="s">
        <v>30</v>
      </c>
      <c r="C36" s="24"/>
    </row>
    <row r="37" spans="1:3" ht="15">
      <c r="A37" s="26" t="s">
        <v>210</v>
      </c>
      <c r="B37" s="446" t="s">
        <v>29</v>
      </c>
      <c r="C37" s="24"/>
    </row>
    <row r="38" spans="1:3" ht="15">
      <c r="A38" s="26" t="s">
        <v>212</v>
      </c>
      <c r="B38" s="446" t="s">
        <v>213</v>
      </c>
      <c r="C38" s="24"/>
    </row>
    <row r="39" spans="1:3" ht="15">
      <c r="A39" s="26" t="s">
        <v>211</v>
      </c>
      <c r="B39" s="446" t="s">
        <v>248</v>
      </c>
      <c r="C39" s="24"/>
    </row>
    <row r="40" spans="1:3" ht="15">
      <c r="A40" s="26" t="s">
        <v>214</v>
      </c>
      <c r="B40" s="446" t="s">
        <v>28</v>
      </c>
      <c r="C40" s="24"/>
    </row>
    <row r="41" spans="1:3" ht="15">
      <c r="A41" s="26" t="s">
        <v>215</v>
      </c>
      <c r="B41" s="446" t="s">
        <v>27</v>
      </c>
      <c r="C41" s="24"/>
    </row>
    <row r="42" spans="1:3" ht="15">
      <c r="A42" s="26" t="s">
        <v>216</v>
      </c>
      <c r="B42" s="446" t="s">
        <v>26</v>
      </c>
      <c r="C42" s="24"/>
    </row>
    <row r="43" spans="1:3" ht="15">
      <c r="A43" s="26" t="s">
        <v>217</v>
      </c>
      <c r="B43" s="446" t="s">
        <v>249</v>
      </c>
      <c r="C43" s="24"/>
    </row>
    <row r="44" spans="1:3" ht="15">
      <c r="A44" s="26" t="s">
        <v>218</v>
      </c>
      <c r="B44" s="446" t="s">
        <v>25</v>
      </c>
      <c r="C44" s="24"/>
    </row>
    <row r="45" spans="1:3" ht="15">
      <c r="A45" s="26" t="s">
        <v>219</v>
      </c>
      <c r="B45" s="446" t="s">
        <v>24</v>
      </c>
      <c r="C45" s="24"/>
    </row>
    <row r="46" spans="1:3" ht="15">
      <c r="A46" s="26" t="s">
        <v>41</v>
      </c>
      <c r="B46" s="446" t="s">
        <v>250</v>
      </c>
      <c r="C46" s="24"/>
    </row>
    <row r="47" spans="1:3" ht="15">
      <c r="A47" s="26" t="s">
        <v>40</v>
      </c>
      <c r="B47" s="446" t="s">
        <v>251</v>
      </c>
      <c r="C47" s="24"/>
    </row>
    <row r="48" spans="1:3" ht="15">
      <c r="A48" s="26" t="s">
        <v>38</v>
      </c>
      <c r="B48" s="446" t="s">
        <v>23</v>
      </c>
      <c r="C48" s="24"/>
    </row>
    <row r="49" spans="1:3" ht="15">
      <c r="A49" s="26" t="s">
        <v>220</v>
      </c>
      <c r="B49" s="446" t="s">
        <v>22</v>
      </c>
      <c r="C49" s="24"/>
    </row>
    <row r="50" spans="1:3" ht="15">
      <c r="A50" s="26" t="s">
        <v>221</v>
      </c>
      <c r="B50" s="449" t="s">
        <v>246</v>
      </c>
      <c r="C50" s="24"/>
    </row>
    <row r="51" spans="1:3" ht="15">
      <c r="A51" s="26" t="s">
        <v>222</v>
      </c>
      <c r="B51" s="449" t="s">
        <v>20</v>
      </c>
      <c r="C51" s="24"/>
    </row>
    <row r="52" spans="1:3" ht="15">
      <c r="A52" s="26" t="s">
        <v>223</v>
      </c>
      <c r="B52" s="449" t="s">
        <v>19</v>
      </c>
      <c r="C52" s="24"/>
    </row>
    <row r="53" spans="1:3" ht="15">
      <c r="A53" s="26" t="s">
        <v>224</v>
      </c>
      <c r="B53" s="449" t="s">
        <v>18</v>
      </c>
      <c r="C53" s="24"/>
    </row>
    <row r="54" spans="1:3" ht="15">
      <c r="A54" s="26" t="s">
        <v>225</v>
      </c>
      <c r="B54" s="449" t="s">
        <v>17</v>
      </c>
      <c r="C54" s="24"/>
    </row>
    <row r="55" spans="1:3" ht="15">
      <c r="A55" s="26" t="s">
        <v>226</v>
      </c>
      <c r="B55" s="449" t="s">
        <v>16</v>
      </c>
      <c r="C55" s="24"/>
    </row>
    <row r="56" spans="1:3" ht="15">
      <c r="A56" s="432" t="s">
        <v>227</v>
      </c>
      <c r="B56" s="450" t="s">
        <v>15</v>
      </c>
      <c r="C56" s="433"/>
    </row>
    <row r="57" spans="1:3" ht="15">
      <c r="A57" s="432" t="s">
        <v>228</v>
      </c>
      <c r="B57" s="450" t="s">
        <v>229</v>
      </c>
      <c r="C57" s="433"/>
    </row>
    <row r="58" spans="1:3" ht="15">
      <c r="A58" s="432" t="s">
        <v>230</v>
      </c>
      <c r="B58" s="450" t="s">
        <v>231</v>
      </c>
      <c r="C58" s="433"/>
    </row>
    <row r="59" spans="1:3" ht="15">
      <c r="A59" s="432" t="s">
        <v>232</v>
      </c>
      <c r="B59" s="450" t="s">
        <v>14</v>
      </c>
      <c r="C59" s="433"/>
    </row>
    <row r="60" spans="1:3" ht="15">
      <c r="A60" s="432" t="s">
        <v>13</v>
      </c>
      <c r="B60" s="450" t="s">
        <v>233</v>
      </c>
      <c r="C60" s="433"/>
    </row>
    <row r="61" spans="1:3" ht="15">
      <c r="A61" s="432" t="s">
        <v>234</v>
      </c>
      <c r="B61" s="450" t="s">
        <v>236</v>
      </c>
      <c r="C61" s="433"/>
    </row>
    <row r="62" spans="1:3" ht="15">
      <c r="A62" s="432" t="s">
        <v>235</v>
      </c>
      <c r="B62" s="450" t="s">
        <v>11</v>
      </c>
      <c r="C62" s="433"/>
    </row>
    <row r="63" spans="1:3" ht="15">
      <c r="A63" s="431" t="s">
        <v>237</v>
      </c>
      <c r="B63" s="449" t="s">
        <v>10</v>
      </c>
      <c r="C63" s="24"/>
    </row>
    <row r="64" spans="1:3" ht="15">
      <c r="A64" s="26" t="s">
        <v>12</v>
      </c>
      <c r="B64" s="449" t="s">
        <v>9</v>
      </c>
      <c r="C64" s="24"/>
    </row>
    <row r="65" spans="1:11" ht="15">
      <c r="A65" s="23">
        <v>6</v>
      </c>
      <c r="B65" s="449" t="s">
        <v>8</v>
      </c>
      <c r="C65" s="24"/>
    </row>
    <row r="66" spans="1:11" ht="12.75">
      <c r="A66" s="26"/>
      <c r="C66" s="24"/>
    </row>
    <row r="67" spans="1:11" ht="12.75">
      <c r="A67" s="26"/>
      <c r="B67" s="452"/>
      <c r="C67" s="24"/>
    </row>
    <row r="68" spans="1:11" ht="12.75">
      <c r="A68" s="26"/>
      <c r="B68" s="453"/>
      <c r="C68" s="24"/>
      <c r="H68" s="27"/>
      <c r="I68" s="25"/>
      <c r="J68" s="25"/>
      <c r="K68" s="25"/>
    </row>
    <row r="69" spans="1:11" ht="12.75">
      <c r="A69" s="26"/>
      <c r="C69" s="24"/>
      <c r="F69" s="25"/>
      <c r="G69" s="25"/>
      <c r="H69" s="25"/>
      <c r="I69" s="25"/>
      <c r="J69" s="25"/>
    </row>
    <row r="70" spans="1:11" ht="12.75">
      <c r="A70" s="26"/>
      <c r="C70" s="24"/>
    </row>
    <row r="71" spans="1:11" ht="12.75">
      <c r="A71" s="26"/>
      <c r="C71" s="24"/>
    </row>
    <row r="72" spans="1:11" ht="12.75">
      <c r="A72" s="26"/>
      <c r="C72" s="24"/>
    </row>
    <row r="73" spans="1:11" ht="12.75" customHeight="1">
      <c r="A73" s="22"/>
      <c r="B73" s="452"/>
      <c r="C73" s="24"/>
      <c r="G73" s="25"/>
      <c r="H73" s="25"/>
      <c r="I73" s="25"/>
      <c r="J73" s="25"/>
    </row>
    <row r="74" spans="1:11" ht="12.75">
      <c r="B74" s="452"/>
      <c r="C74" s="24"/>
    </row>
    <row r="75" spans="1:11" ht="12.75">
      <c r="C75" s="24"/>
    </row>
    <row r="76" spans="1:11" ht="12.75">
      <c r="C76" s="24"/>
    </row>
    <row r="77" spans="1:11" ht="12.75">
      <c r="C77" s="24"/>
    </row>
    <row r="78" spans="1:11" ht="12.75">
      <c r="C78" s="24"/>
    </row>
  </sheetData>
  <mergeCells count="4">
    <mergeCell ref="A3:B3"/>
    <mergeCell ref="A4:B4"/>
    <mergeCell ref="A5:B5"/>
    <mergeCell ref="A6:B6"/>
  </mergeCells>
  <phoneticPr fontId="28" type="noConversion"/>
  <hyperlinks>
    <hyperlink ref="B7" location="' 1'!A1" display="Cultivated area of main agricultural crops (preliminary) by farm category"/>
    <hyperlink ref="B8" location="'2'!A1" display="Crop area (preliminary) by region"/>
    <hyperlink ref="B9" location="' 3'!A1" display="Cultivated area of agricultural crops (preliminary) by types of crops"/>
    <hyperlink ref="B10" location="' 3'!A1" display="Cereals (excluding rice), legumes and oilseeds"/>
    <hyperlink ref="B11" location="' 3'!A1" display="Cereals (including rice) and legumes"/>
    <hyperlink ref="B12" location="' 3'!A1" display="Cereals (excluding rice) and legumes"/>
    <hyperlink ref="B13" location="' 3'!A1" display="Wheat"/>
    <hyperlink ref="B14" location="' 3'!A1" display="Corn (maize)"/>
    <hyperlink ref="B15" location="' 3'!A1" display="Barley"/>
    <hyperlink ref="B16" location="' 3'!A1" display="Rye"/>
    <hyperlink ref="B17" location="' 3'!A1" display="Oats"/>
    <hyperlink ref="B18" location="' 3'!A1" display=" Millet"/>
    <hyperlink ref="B19" location="' 3'!A1" display="Buckwheat"/>
    <hyperlink ref="B20" location="' 3'!A1" display="А  mixture  of cereals"/>
    <hyperlink ref="B21" location="' 3'!A1" display="Dried bean vegetables"/>
    <hyperlink ref="B22" location="' 3'!A1" display="Dried  chickpeas (chickpeas) "/>
    <hyperlink ref="B23" location="' 3'!A1" display="Dried reas"/>
    <hyperlink ref="B24" location="' 3'!A1" display="Oilseed "/>
    <hyperlink ref="B25" location="' 3'!A1" display="Soy beans"/>
    <hyperlink ref="B26" location="' 3'!A1" display="Curly flax"/>
    <hyperlink ref="B27" location="' 3'!A1" display="Mustard"/>
    <hyperlink ref="B28" location="' 3'!A1" display=" Rape"/>
    <hyperlink ref="B29" location="' 3'!A1" display="Sunflower"/>
    <hyperlink ref="B30" location="' 3'!A1" display="Safflower"/>
    <hyperlink ref="B31" location="' 3'!A1" display="Other oil crops"/>
    <hyperlink ref="B32" location="' 3'!A1" display="Vegetables and gourds, root crops and tubers"/>
    <hyperlink ref="B33" location="' 3'!A1" display="Outdoor vegetables"/>
    <hyperlink ref="B34" location="' 3'!A1" display=" Cabbage"/>
    <hyperlink ref="B35" location="' 3'!A1" display="Peppers"/>
    <hyperlink ref="B36" location="' 3'!A1" display="Cucumbers"/>
    <hyperlink ref="B37" location="' 3'!A1" display="Eggplant"/>
    <hyperlink ref="B38" location="' 3'!A1" display="Tomatoes"/>
    <hyperlink ref="B39" location="' 3'!A1" display="Pumpkin Gourd"/>
    <hyperlink ref="B40" location="' 3'!A1" display="Zucchini"/>
    <hyperlink ref="B41" location="' 3'!A1" display="Table carrot"/>
    <hyperlink ref="B42" location="' 3'!A1" display="Garlic"/>
    <hyperlink ref="B43" location="' 3'!A1" display="Bulb onions"/>
    <hyperlink ref="B44" location="' 3'!A1" display=" Radish, radish"/>
    <hyperlink ref="B45" location="' 3'!A1" display="Beetroot"/>
    <hyperlink ref="B46" location="' 3'!A1" display="Cultures melons"/>
    <hyperlink ref="B47" location="' 3'!A1" display="Potato"/>
    <hyperlink ref="B48" location="' 3'!A1" display="Sugar beet"/>
    <hyperlink ref="B49" location="' 3'!A1" display="Forage crops"/>
    <hyperlink ref="B50" location="' 3'!A1" display="Fodder grain crops"/>
    <hyperlink ref="B51" location="' 3'!A1" display=" of them from agricultural enterprises"/>
    <hyperlink ref="B52" location="' 3'!A1" display="Forage leguminous crops"/>
    <hyperlink ref="B53" location="' 3'!A1" display="Forage crops for silage (without corn)"/>
    <hyperlink ref="B54" location="' 3'!A1" display="Corn for feed"/>
    <hyperlink ref="B55" location="' 3'!A1" display="Annual and perennial grasses for hay, taking into account the cut area of perennial grasses sown in past years"/>
    <hyperlink ref="B56" location="' 3'!A1" display=" Sown area of annual grasses"/>
    <hyperlink ref="B57" location="' 3'!A1" display="  Cultivated area of perennial grasses"/>
    <hyperlink ref="B58" location="' 3'!A1" display="  Cut area of perennial grasses planted in past years"/>
    <hyperlink ref="B59" location="' 3'!A1" display="Cultivated area of alfalfa"/>
    <hyperlink ref="B60" location="'4'!A1" display="The area under winter crops since the autumn  last year in agricultural enterprises by types of crops"/>
    <hyperlink ref="B61" location="'4'!A1" display="Soft winter strong wheat"/>
    <hyperlink ref="B62" location="'4'!A1" display="Soft winter wheat"/>
    <hyperlink ref="B63" location="'4'!A1" display="Winter rye"/>
    <hyperlink ref="B64" location="'5'!A1" display="Sown area of spring crops in agricultural enterprises by regions"/>
    <hyperlink ref="B65" location="'6'!A1" display="Mowed area of perennial grasses sown in previous years and undercover grasses in agricultural enterprises"/>
  </hyperlinks>
  <pageMargins left="0.78740157480314965" right="0.39370078740157483" top="0.39370078740157483" bottom="0.39370078740157483" header="0" footer="0"/>
  <pageSetup paperSize="9" scale="94" firstPageNumber="3"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dimension ref="A1:B9"/>
  <sheetViews>
    <sheetView workbookViewId="0">
      <selection activeCell="A18" sqref="A18"/>
    </sheetView>
  </sheetViews>
  <sheetFormatPr defaultRowHeight="12.95" customHeight="1"/>
  <cols>
    <col min="1" max="1" width="4.7109375" style="17" customWidth="1"/>
    <col min="2" max="2" width="129.28515625" style="17" customWidth="1"/>
    <col min="3" max="16384" width="9.140625" style="16"/>
  </cols>
  <sheetData>
    <row r="1" spans="1:2" ht="20.25" customHeight="1">
      <c r="B1" s="40"/>
    </row>
    <row r="2" spans="1:2" ht="15.75">
      <c r="B2" s="39" t="s">
        <v>70</v>
      </c>
    </row>
    <row r="3" spans="1:2" ht="14.25" customHeight="1">
      <c r="B3" s="38"/>
    </row>
    <row r="4" spans="1:2" s="36" customFormat="1" ht="41.25" customHeight="1">
      <c r="A4" s="37"/>
      <c r="B4" s="35" t="s">
        <v>77</v>
      </c>
    </row>
    <row r="5" spans="1:2" s="36" customFormat="1" ht="42" customHeight="1">
      <c r="A5" s="37"/>
      <c r="B5" s="35" t="s">
        <v>76</v>
      </c>
    </row>
    <row r="6" spans="1:2" ht="39.75" customHeight="1">
      <c r="B6" s="35" t="s">
        <v>75</v>
      </c>
    </row>
    <row r="7" spans="1:2" ht="17.25" customHeight="1">
      <c r="B7" s="35" t="s">
        <v>74</v>
      </c>
    </row>
    <row r="8" spans="1:2" ht="39.75" customHeight="1">
      <c r="B8" s="35" t="s">
        <v>73</v>
      </c>
    </row>
    <row r="9" spans="1:2" ht="16.5" customHeight="1">
      <c r="B9" s="34" t="s">
        <v>72</v>
      </c>
    </row>
  </sheetData>
  <phoneticPr fontId="28" type="noConversion"/>
  <pageMargins left="0.78740157480314965" right="0.39370078740157483" top="0.39370078740157483" bottom="0" header="0" footer="0"/>
  <pageSetup paperSize="9" firstPageNumber="5" orientation="landscape" useFirstPageNumber="1" r:id="rId1"/>
  <headerFooter>
    <oddFooter>&amp;R&amp;"-,обычный"&amp;8 5</oddFooter>
  </headerFooter>
</worksheet>
</file>

<file path=xl/worksheets/sheet5.xml><?xml version="1.0" encoding="utf-8"?>
<worksheet xmlns="http://schemas.openxmlformats.org/spreadsheetml/2006/main" xmlns:r="http://schemas.openxmlformats.org/officeDocument/2006/relationships">
  <dimension ref="A1:F28"/>
  <sheetViews>
    <sheetView view="pageBreakPreview" zoomScaleNormal="100" zoomScaleSheetLayoutView="100" workbookViewId="0">
      <selection sqref="A1:E1"/>
    </sheetView>
  </sheetViews>
  <sheetFormatPr defaultRowHeight="14.45" customHeight="1"/>
  <cols>
    <col min="1" max="1" width="23.7109375" style="42" customWidth="1"/>
    <col min="2" max="5" width="21.42578125" style="42" customWidth="1"/>
    <col min="6" max="6" width="23.7109375" style="42" customWidth="1"/>
    <col min="7" max="16384" width="9.140625" style="41"/>
  </cols>
  <sheetData>
    <row r="1" spans="1:6" s="66" customFormat="1" ht="16.5" customHeight="1">
      <c r="A1" s="466" t="s">
        <v>95</v>
      </c>
      <c r="B1" s="466"/>
      <c r="C1" s="466"/>
      <c r="D1" s="466"/>
      <c r="E1" s="466"/>
      <c r="F1" s="82"/>
    </row>
    <row r="2" spans="1:6" s="66" customFormat="1" ht="12.75" customHeight="1">
      <c r="A2" s="44"/>
      <c r="B2" s="44"/>
      <c r="C2" s="44"/>
      <c r="D2" s="44"/>
      <c r="E2" s="44"/>
      <c r="F2" s="44"/>
    </row>
    <row r="3" spans="1:6" ht="12.75" customHeight="1">
      <c r="A3" s="81"/>
      <c r="B3" s="80"/>
      <c r="C3" s="80" t="s">
        <v>93</v>
      </c>
      <c r="D3" s="80" t="s">
        <v>93</v>
      </c>
      <c r="E3" s="79" t="s">
        <v>94</v>
      </c>
      <c r="F3" s="78" t="s">
        <v>93</v>
      </c>
    </row>
    <row r="4" spans="1:6" s="66" customFormat="1" ht="24" customHeight="1">
      <c r="A4" s="467"/>
      <c r="B4" s="468" t="s">
        <v>92</v>
      </c>
      <c r="C4" s="468" t="s">
        <v>91</v>
      </c>
      <c r="D4" s="468"/>
      <c r="E4" s="470"/>
      <c r="F4" s="469"/>
    </row>
    <row r="5" spans="1:6" s="66" customFormat="1" ht="51.75" customHeight="1">
      <c r="A5" s="467"/>
      <c r="B5" s="468"/>
      <c r="C5" s="77" t="s">
        <v>90</v>
      </c>
      <c r="D5" s="77" t="s">
        <v>89</v>
      </c>
      <c r="E5" s="76" t="s">
        <v>88</v>
      </c>
      <c r="F5" s="469"/>
    </row>
    <row r="6" spans="1:6" s="66" customFormat="1" ht="15">
      <c r="A6" s="75" t="s">
        <v>87</v>
      </c>
      <c r="B6" s="288">
        <v>639790.1</v>
      </c>
      <c r="C6" s="289">
        <v>322508.79999999999</v>
      </c>
      <c r="D6" s="290">
        <v>303292.2</v>
      </c>
      <c r="E6" s="290">
        <v>13989.1</v>
      </c>
      <c r="F6" s="75"/>
    </row>
    <row r="7" spans="1:6" s="66" customFormat="1" ht="36" customHeight="1">
      <c r="A7" s="74" t="s">
        <v>86</v>
      </c>
      <c r="B7" s="291">
        <v>501188.6</v>
      </c>
      <c r="C7" s="292">
        <v>291864.3</v>
      </c>
      <c r="D7" s="117">
        <v>209318.1</v>
      </c>
      <c r="E7" s="117">
        <v>6.2</v>
      </c>
      <c r="F7" s="74"/>
    </row>
    <row r="8" spans="1:6" s="66" customFormat="1" ht="12.75" customHeight="1">
      <c r="A8" s="73" t="s">
        <v>82</v>
      </c>
      <c r="B8" s="435"/>
      <c r="C8" s="436"/>
      <c r="D8" s="435"/>
      <c r="E8" s="435"/>
      <c r="F8" s="73"/>
    </row>
    <row r="9" spans="1:6" s="66" customFormat="1" ht="36" customHeight="1">
      <c r="A9" s="71" t="s">
        <v>61</v>
      </c>
      <c r="B9" s="293">
        <v>290262</v>
      </c>
      <c r="C9" s="294">
        <v>170995.8</v>
      </c>
      <c r="D9" s="295">
        <v>119260</v>
      </c>
      <c r="E9" s="295">
        <v>6.2</v>
      </c>
      <c r="F9" s="71"/>
    </row>
    <row r="10" spans="1:6" s="66" customFormat="1" ht="12.75" customHeight="1">
      <c r="A10" s="68" t="s">
        <v>85</v>
      </c>
      <c r="B10" s="296">
        <v>189908</v>
      </c>
      <c r="C10" s="297">
        <v>109022</v>
      </c>
      <c r="D10" s="290">
        <v>80886</v>
      </c>
      <c r="E10" s="53" t="s">
        <v>128</v>
      </c>
      <c r="F10" s="68"/>
    </row>
    <row r="11" spans="1:6" s="66" customFormat="1" ht="12.75" customHeight="1">
      <c r="A11" s="68" t="s">
        <v>84</v>
      </c>
      <c r="B11" s="298">
        <v>2833.6</v>
      </c>
      <c r="C11" s="297">
        <v>2472.6</v>
      </c>
      <c r="D11" s="299">
        <v>361</v>
      </c>
      <c r="E11" s="300" t="s">
        <v>128</v>
      </c>
      <c r="F11" s="68"/>
    </row>
    <row r="12" spans="1:6" s="66" customFormat="1" ht="12.75" customHeight="1">
      <c r="A12" s="67" t="s">
        <v>83</v>
      </c>
      <c r="B12" s="53">
        <v>78338.100000000006</v>
      </c>
      <c r="C12" s="53">
        <v>48393.2</v>
      </c>
      <c r="D12" s="53">
        <v>29944.9</v>
      </c>
      <c r="E12" s="301" t="s">
        <v>128</v>
      </c>
      <c r="F12" s="67"/>
    </row>
    <row r="13" spans="1:6" ht="12.75" customHeight="1">
      <c r="A13" s="65" t="s">
        <v>44</v>
      </c>
      <c r="B13" s="296">
        <v>210926.7</v>
      </c>
      <c r="C13" s="297">
        <v>120868.6</v>
      </c>
      <c r="D13" s="290">
        <v>90058.1</v>
      </c>
      <c r="E13" s="437" t="s">
        <v>128</v>
      </c>
      <c r="F13" s="65"/>
    </row>
    <row r="14" spans="1:6" ht="24" customHeight="1">
      <c r="A14" s="47" t="s">
        <v>63</v>
      </c>
      <c r="B14" s="293">
        <v>290262</v>
      </c>
      <c r="C14" s="294">
        <v>170995.8</v>
      </c>
      <c r="D14" s="295">
        <v>119260</v>
      </c>
      <c r="E14" s="295">
        <v>6.2</v>
      </c>
      <c r="F14" s="47"/>
    </row>
    <row r="15" spans="1:6" ht="45" customHeight="1">
      <c r="A15" s="47" t="s">
        <v>34</v>
      </c>
      <c r="B15" s="302">
        <v>16904.400000000001</v>
      </c>
      <c r="C15" s="292">
        <v>238.3</v>
      </c>
      <c r="D15" s="303">
        <v>3696.8</v>
      </c>
      <c r="E15" s="304">
        <v>12969.3</v>
      </c>
      <c r="F15" s="47"/>
    </row>
    <row r="16" spans="1:6" ht="12.75" customHeight="1">
      <c r="A16" s="57" t="s">
        <v>82</v>
      </c>
      <c r="B16" s="438"/>
      <c r="C16" s="439"/>
      <c r="D16" s="438"/>
      <c r="E16" s="438"/>
      <c r="F16" s="57"/>
    </row>
    <row r="17" spans="1:6" ht="24" customHeight="1">
      <c r="A17" s="54" t="s">
        <v>81</v>
      </c>
      <c r="B17" s="292">
        <v>4492.8</v>
      </c>
      <c r="C17" s="292">
        <v>86.8</v>
      </c>
      <c r="D17" s="303">
        <v>781.3</v>
      </c>
      <c r="E17" s="53">
        <v>3624.7</v>
      </c>
      <c r="F17" s="54"/>
    </row>
    <row r="18" spans="1:6" ht="12.75" customHeight="1">
      <c r="A18" s="57" t="s">
        <v>80</v>
      </c>
      <c r="B18" s="292">
        <f>C18+D18+E18</f>
        <v>1409.8</v>
      </c>
      <c r="C18" s="292">
        <v>9.8000000000000007</v>
      </c>
      <c r="D18" s="107">
        <v>767.5</v>
      </c>
      <c r="E18" s="53">
        <v>632.5</v>
      </c>
      <c r="F18" s="57"/>
    </row>
    <row r="19" spans="1:6" ht="12.75" customHeight="1">
      <c r="A19" s="57" t="s">
        <v>79</v>
      </c>
      <c r="B19" s="296">
        <f>C19+D19+E19</f>
        <v>11001.400000000001</v>
      </c>
      <c r="C19" s="292">
        <v>141.69999999999999</v>
      </c>
      <c r="D19" s="53">
        <v>2148</v>
      </c>
      <c r="E19" s="53">
        <v>8711.7000000000007</v>
      </c>
      <c r="F19" s="57"/>
    </row>
    <row r="20" spans="1:6" ht="12.75" customHeight="1">
      <c r="A20" s="54" t="s">
        <v>78</v>
      </c>
      <c r="B20" s="53">
        <v>0.12</v>
      </c>
      <c r="C20" s="53" t="s">
        <v>128</v>
      </c>
      <c r="D20" s="53" t="s">
        <v>128</v>
      </c>
      <c r="E20" s="53">
        <v>0.12</v>
      </c>
      <c r="F20" s="54"/>
    </row>
    <row r="21" spans="1:6" ht="12.75" customHeight="1">
      <c r="A21" s="50" t="s">
        <v>22</v>
      </c>
      <c r="B21" s="305">
        <v>121693.649</v>
      </c>
      <c r="C21" s="305">
        <v>30405.200000000001</v>
      </c>
      <c r="D21" s="306">
        <v>90277.3</v>
      </c>
      <c r="E21" s="307">
        <v>1011.149</v>
      </c>
      <c r="F21" s="47"/>
    </row>
    <row r="22" spans="1:6" ht="15">
      <c r="A22" s="46"/>
      <c r="B22" s="46"/>
      <c r="C22" s="46"/>
      <c r="D22" s="46"/>
      <c r="E22" s="46"/>
      <c r="F22" s="46"/>
    </row>
    <row r="23" spans="1:6" ht="15">
      <c r="A23" s="44"/>
      <c r="B23" s="44"/>
      <c r="C23" s="44"/>
      <c r="D23" s="44"/>
      <c r="E23" s="44"/>
    </row>
    <row r="25" spans="1:6" ht="15">
      <c r="B25" s="43"/>
      <c r="C25" s="43"/>
      <c r="D25" s="43"/>
      <c r="E25" s="43"/>
    </row>
    <row r="28" spans="1:6" ht="15"/>
  </sheetData>
  <mergeCells count="5">
    <mergeCell ref="A1:E1"/>
    <mergeCell ref="A4:A5"/>
    <mergeCell ref="B4:B5"/>
    <mergeCell ref="F4:F5"/>
    <mergeCell ref="C4:E4"/>
  </mergeCells>
  <phoneticPr fontId="28" type="noConversion"/>
  <pageMargins left="0.78740157480314965" right="0.39370078740157483" top="0.39370078740157483" bottom="0.39370078740157483" header="0.31496062992125984" footer="0.35433070866141736"/>
  <pageSetup paperSize="9" firstPageNumber="6" orientation="landscape" useFirstPageNumber="1" r:id="rId1"/>
  <headerFooter>
    <oddFooter>&amp;R&amp;"-,обычный"&amp;8 7</oddFooter>
  </headerFooter>
</worksheet>
</file>

<file path=xl/worksheets/sheet6.xml><?xml version="1.0" encoding="utf-8"?>
<worksheet xmlns="http://schemas.openxmlformats.org/spreadsheetml/2006/main" xmlns:r="http://schemas.openxmlformats.org/officeDocument/2006/relationships">
  <dimension ref="A1:J21"/>
  <sheetViews>
    <sheetView zoomScaleNormal="100" workbookViewId="0">
      <selection activeCell="A11" sqref="A11"/>
    </sheetView>
  </sheetViews>
  <sheetFormatPr defaultRowHeight="14.45" customHeight="1"/>
  <cols>
    <col min="1" max="1" width="18.5703125" style="84" customWidth="1"/>
    <col min="2" max="5" width="25.85546875" style="84" customWidth="1"/>
    <col min="6" max="6" width="16.140625" style="83" customWidth="1"/>
    <col min="7" max="7" width="15.140625" style="83" customWidth="1"/>
    <col min="8" max="8" width="9.140625" style="83"/>
    <col min="9" max="9" width="12.5703125" style="83" bestFit="1" customWidth="1"/>
    <col min="10" max="10" width="11.42578125" style="83" bestFit="1" customWidth="1"/>
    <col min="11" max="16384" width="9.140625" style="83"/>
  </cols>
  <sheetData>
    <row r="1" spans="1:10" s="98" customFormat="1" ht="18" customHeight="1">
      <c r="A1" s="466" t="s">
        <v>96</v>
      </c>
      <c r="B1" s="466"/>
      <c r="C1" s="466"/>
      <c r="D1" s="466"/>
      <c r="E1" s="466"/>
    </row>
    <row r="2" spans="1:10" s="98" customFormat="1" ht="12.75" customHeight="1">
      <c r="A2" s="44"/>
      <c r="B2" s="44"/>
      <c r="C2" s="44"/>
      <c r="D2" s="44"/>
      <c r="E2" s="44"/>
    </row>
    <row r="3" spans="1:10" s="98" customFormat="1" ht="12.75" customHeight="1">
      <c r="A3" s="81"/>
      <c r="C3" s="80" t="s">
        <v>93</v>
      </c>
      <c r="D3" s="80" t="s">
        <v>93</v>
      </c>
      <c r="E3" s="79" t="s">
        <v>94</v>
      </c>
    </row>
    <row r="4" spans="1:10" s="98" customFormat="1" ht="24" customHeight="1">
      <c r="A4" s="467"/>
      <c r="B4" s="471" t="s">
        <v>92</v>
      </c>
      <c r="C4" s="471" t="s">
        <v>91</v>
      </c>
      <c r="D4" s="471"/>
      <c r="E4" s="472"/>
      <c r="G4" s="66"/>
      <c r="H4" s="66"/>
    </row>
    <row r="5" spans="1:10" s="98" customFormat="1" ht="48" customHeight="1">
      <c r="A5" s="467"/>
      <c r="B5" s="471"/>
      <c r="C5" s="103" t="s">
        <v>90</v>
      </c>
      <c r="D5" s="102" t="s">
        <v>89</v>
      </c>
      <c r="E5" s="102" t="s">
        <v>88</v>
      </c>
      <c r="G5" s="101"/>
      <c r="H5" s="66"/>
    </row>
    <row r="6" spans="1:10" s="98" customFormat="1" ht="12.75" customHeight="1">
      <c r="A6" s="100" t="s">
        <v>129</v>
      </c>
      <c r="B6" s="288">
        <v>639790.1</v>
      </c>
      <c r="C6" s="289">
        <v>322508.79999999999</v>
      </c>
      <c r="D6" s="290">
        <v>303292.2</v>
      </c>
      <c r="E6" s="290">
        <v>13989.1</v>
      </c>
      <c r="F6" s="91"/>
      <c r="H6" s="92"/>
      <c r="I6" s="99"/>
      <c r="J6" s="99"/>
    </row>
    <row r="7" spans="1:10" s="98" customFormat="1" ht="12.75" customHeight="1">
      <c r="A7" s="96" t="s">
        <v>130</v>
      </c>
      <c r="B7" s="288">
        <v>7365.6</v>
      </c>
      <c r="C7" s="289">
        <v>4051</v>
      </c>
      <c r="D7" s="290">
        <v>1058.9000000000001</v>
      </c>
      <c r="E7" s="443">
        <v>2255.6999999999998</v>
      </c>
      <c r="F7" s="91"/>
      <c r="H7" s="92"/>
      <c r="I7" s="99"/>
      <c r="J7" s="99"/>
    </row>
    <row r="8" spans="1:10" s="98" customFormat="1" ht="12.75" customHeight="1">
      <c r="A8" s="81" t="s">
        <v>131</v>
      </c>
      <c r="B8" s="288">
        <v>3885.5</v>
      </c>
      <c r="C8" s="289">
        <v>693.5</v>
      </c>
      <c r="D8" s="290">
        <v>1980</v>
      </c>
      <c r="E8" s="443">
        <v>1212</v>
      </c>
      <c r="F8" s="91"/>
      <c r="H8" s="92"/>
      <c r="I8" s="99"/>
      <c r="J8" s="99"/>
    </row>
    <row r="9" spans="1:10" s="98" customFormat="1" ht="12.75" customHeight="1">
      <c r="A9" s="81" t="s">
        <v>132</v>
      </c>
      <c r="B9" s="288">
        <v>104031.4</v>
      </c>
      <c r="C9" s="289">
        <v>65201.9</v>
      </c>
      <c r="D9" s="290">
        <v>36927.9</v>
      </c>
      <c r="E9" s="444">
        <v>1901.61</v>
      </c>
      <c r="F9" s="91"/>
      <c r="H9" s="92"/>
      <c r="I9" s="99"/>
      <c r="J9" s="99"/>
    </row>
    <row r="10" spans="1:10" s="98" customFormat="1" ht="12.75" customHeight="1">
      <c r="A10" s="81" t="s">
        <v>133</v>
      </c>
      <c r="B10" s="288">
        <v>19924.2</v>
      </c>
      <c r="C10" s="289">
        <v>403.6</v>
      </c>
      <c r="D10" s="290">
        <v>18721.900000000001</v>
      </c>
      <c r="E10" s="443">
        <v>798.74800000000005</v>
      </c>
      <c r="F10" s="91"/>
      <c r="H10" s="92"/>
    </row>
    <row r="11" spans="1:10" s="84" customFormat="1" ht="12.75" customHeight="1">
      <c r="A11" s="81" t="s">
        <v>134</v>
      </c>
      <c r="B11" s="296">
        <v>76485.100000000006</v>
      </c>
      <c r="C11" s="289">
        <v>60367</v>
      </c>
      <c r="D11" s="290">
        <v>14151.5</v>
      </c>
      <c r="E11" s="443">
        <v>1966.59</v>
      </c>
      <c r="F11" s="93"/>
      <c r="H11" s="92"/>
    </row>
    <row r="12" spans="1:10" ht="12.75" customHeight="1">
      <c r="A12" s="81" t="s">
        <v>135</v>
      </c>
      <c r="B12" s="296">
        <v>32283.1</v>
      </c>
      <c r="C12" s="289">
        <v>2648.2</v>
      </c>
      <c r="D12" s="308">
        <v>26608.9</v>
      </c>
      <c r="E12" s="443">
        <v>3026.0189700000001</v>
      </c>
      <c r="F12" s="90"/>
      <c r="H12" s="92"/>
    </row>
    <row r="13" spans="1:10" ht="12.75" customHeight="1">
      <c r="A13" s="81" t="s">
        <v>136</v>
      </c>
      <c r="B13" s="296">
        <v>65374.8</v>
      </c>
      <c r="C13" s="289">
        <v>19628.3</v>
      </c>
      <c r="D13" s="290">
        <v>45099</v>
      </c>
      <c r="E13" s="443">
        <v>647.5</v>
      </c>
      <c r="F13" s="90"/>
      <c r="H13" s="92"/>
    </row>
    <row r="14" spans="1:10" ht="12.75" customHeight="1">
      <c r="A14" s="96" t="s">
        <v>137</v>
      </c>
      <c r="B14" s="296">
        <v>67104</v>
      </c>
      <c r="C14" s="289">
        <v>19805.8</v>
      </c>
      <c r="D14" s="290">
        <v>47060</v>
      </c>
      <c r="E14" s="443">
        <v>238.20543000000001</v>
      </c>
      <c r="F14" s="90"/>
      <c r="H14" s="92"/>
    </row>
    <row r="15" spans="1:10" ht="12.75" customHeight="1">
      <c r="A15" s="81" t="s">
        <v>138</v>
      </c>
      <c r="B15" s="296">
        <v>6565.7</v>
      </c>
      <c r="C15" s="289" t="s">
        <v>128</v>
      </c>
      <c r="D15" s="290">
        <v>6375.3</v>
      </c>
      <c r="E15" s="443">
        <v>190.3776</v>
      </c>
      <c r="F15" s="90"/>
      <c r="H15" s="92"/>
    </row>
    <row r="16" spans="1:10" ht="12.75" customHeight="1">
      <c r="A16" s="81" t="s">
        <v>139</v>
      </c>
      <c r="B16" s="296">
        <v>117417.5</v>
      </c>
      <c r="C16" s="289">
        <v>50795.8</v>
      </c>
      <c r="D16" s="290">
        <v>65981.8</v>
      </c>
      <c r="E16" s="443">
        <v>639.89790000000005</v>
      </c>
      <c r="F16" s="90"/>
      <c r="H16" s="92"/>
    </row>
    <row r="17" spans="1:8" ht="12.75" customHeight="1">
      <c r="A17" s="95" t="s">
        <v>140</v>
      </c>
      <c r="B17" s="309">
        <v>139353.20000000001</v>
      </c>
      <c r="C17" s="310">
        <v>98913.7</v>
      </c>
      <c r="D17" s="311">
        <v>39327</v>
      </c>
      <c r="E17" s="445">
        <v>1112.4761000000001</v>
      </c>
      <c r="F17" s="90"/>
      <c r="H17" s="92"/>
    </row>
    <row r="18" spans="1:8" ht="15">
      <c r="A18" s="81"/>
      <c r="B18" s="89"/>
      <c r="C18" s="89"/>
      <c r="D18" s="89"/>
      <c r="E18" s="89"/>
    </row>
    <row r="19" spans="1:8" ht="15">
      <c r="A19" s="88"/>
      <c r="B19" s="87"/>
      <c r="C19" s="87"/>
      <c r="D19" s="87"/>
      <c r="E19" s="87"/>
    </row>
    <row r="20" spans="1:8" ht="15">
      <c r="A20" s="86"/>
      <c r="B20" s="85"/>
      <c r="C20" s="85"/>
      <c r="D20" s="85"/>
      <c r="E20" s="85"/>
    </row>
    <row r="21" spans="1:8" ht="15">
      <c r="A21" s="45"/>
      <c r="B21" s="45"/>
      <c r="C21" s="45"/>
    </row>
  </sheetData>
  <mergeCells count="4">
    <mergeCell ref="A1:E1"/>
    <mergeCell ref="A4:A5"/>
    <mergeCell ref="B4:B5"/>
    <mergeCell ref="C4:E4"/>
  </mergeCells>
  <phoneticPr fontId="28" type="noConversion"/>
  <pageMargins left="0.78740157480314965" right="0.59055118110236227" top="0.51181102362204722" bottom="0.39370078740157483" header="0.31496062992125984" footer="0.31496062992125984"/>
  <pageSetup paperSize="9" firstPageNumber="7" orientation="landscape" useFirstPageNumber="1" r:id="rId1"/>
  <headerFooter>
    <oddFooter>&amp;R&amp;"-,обычный"&amp;8 8</oddFooter>
  </headerFooter>
</worksheet>
</file>

<file path=xl/worksheets/sheet7.xml><?xml version="1.0" encoding="utf-8"?>
<worksheet xmlns="http://schemas.openxmlformats.org/spreadsheetml/2006/main" xmlns:r="http://schemas.openxmlformats.org/officeDocument/2006/relationships">
  <dimension ref="A1:H842"/>
  <sheetViews>
    <sheetView view="pageBreakPreview" topLeftCell="A451" zoomScaleNormal="100" zoomScaleSheetLayoutView="100" workbookViewId="0">
      <selection activeCell="A432" sqref="A432:E468"/>
    </sheetView>
  </sheetViews>
  <sheetFormatPr defaultRowHeight="14.45" customHeight="1"/>
  <cols>
    <col min="1" max="5" width="25.7109375" style="83" customWidth="1"/>
    <col min="6" max="8" width="9.140625" style="83" hidden="1" customWidth="1"/>
    <col min="9" max="16384" width="9.140625" style="83"/>
  </cols>
  <sheetData>
    <row r="1" spans="1:5" s="98" customFormat="1" ht="17.25" customHeight="1">
      <c r="A1" s="510" t="s">
        <v>112</v>
      </c>
      <c r="B1" s="510"/>
      <c r="C1" s="510"/>
      <c r="D1" s="510"/>
      <c r="E1" s="510"/>
    </row>
    <row r="2" spans="1:5" s="98" customFormat="1" ht="12.75" customHeight="1">
      <c r="A2" s="510" t="s">
        <v>111</v>
      </c>
      <c r="B2" s="510"/>
      <c r="C2" s="510"/>
      <c r="D2" s="510"/>
      <c r="E2" s="510"/>
    </row>
    <row r="3" spans="1:5" s="98" customFormat="1" ht="12.75" customHeight="1">
      <c r="A3" s="234"/>
      <c r="B3" s="234"/>
      <c r="C3" s="234"/>
      <c r="D3" s="234"/>
      <c r="E3" s="234"/>
    </row>
    <row r="4" spans="1:5" s="98" customFormat="1" ht="12.75" customHeight="1">
      <c r="A4" s="175"/>
      <c r="B4" s="174"/>
      <c r="C4" s="232" t="s">
        <v>93</v>
      </c>
      <c r="D4" s="232" t="s">
        <v>93</v>
      </c>
      <c r="E4" s="231" t="s">
        <v>94</v>
      </c>
    </row>
    <row r="5" spans="1:5" s="98" customFormat="1" ht="24" customHeight="1">
      <c r="A5" s="507"/>
      <c r="B5" s="471" t="s">
        <v>92</v>
      </c>
      <c r="C5" s="471" t="s">
        <v>91</v>
      </c>
      <c r="D5" s="471"/>
      <c r="E5" s="472"/>
    </row>
    <row r="6" spans="1:5" s="98" customFormat="1" ht="39.75" customHeight="1">
      <c r="A6" s="507"/>
      <c r="B6" s="471"/>
      <c r="C6" s="103" t="s">
        <v>90</v>
      </c>
      <c r="D6" s="102" t="s">
        <v>89</v>
      </c>
      <c r="E6" s="102" t="s">
        <v>88</v>
      </c>
    </row>
    <row r="7" spans="1:5" s="98" customFormat="1" ht="12.75" customHeight="1">
      <c r="A7" s="100" t="s">
        <v>129</v>
      </c>
      <c r="B7" s="312">
        <f>C7+D7+E7</f>
        <v>501188.60000000003</v>
      </c>
      <c r="C7" s="313">
        <v>291864.3</v>
      </c>
      <c r="D7" s="314">
        <v>209318.1</v>
      </c>
      <c r="E7" s="314">
        <v>6.2</v>
      </c>
    </row>
    <row r="8" spans="1:5" s="98" customFormat="1" ht="12.75" customHeight="1">
      <c r="A8" s="96" t="s">
        <v>130</v>
      </c>
      <c r="B8" s="291">
        <f>C8+D8+E8</f>
        <v>3631.3999999999996</v>
      </c>
      <c r="C8" s="292">
        <v>3363.5</v>
      </c>
      <c r="D8" s="117">
        <v>261.7</v>
      </c>
      <c r="E8" s="117">
        <v>6.2</v>
      </c>
    </row>
    <row r="9" spans="1:5" s="98" customFormat="1" ht="12.75" customHeight="1">
      <c r="A9" s="81" t="s">
        <v>131</v>
      </c>
      <c r="B9" s="316">
        <f>C9+D9</f>
        <v>1499.8</v>
      </c>
      <c r="C9" s="292">
        <v>592.5</v>
      </c>
      <c r="D9" s="117">
        <v>907.3</v>
      </c>
      <c r="E9" s="117" t="s">
        <v>128</v>
      </c>
    </row>
    <row r="10" spans="1:5" s="98" customFormat="1" ht="12.75" customHeight="1">
      <c r="A10" s="81" t="s">
        <v>132</v>
      </c>
      <c r="B10" s="316">
        <f t="shared" ref="B10:B18" si="0">C10+D10</f>
        <v>96156.9</v>
      </c>
      <c r="C10" s="292">
        <v>61239.199999999997</v>
      </c>
      <c r="D10" s="117">
        <v>34917.699999999997</v>
      </c>
      <c r="E10" s="117" t="s">
        <v>128</v>
      </c>
    </row>
    <row r="11" spans="1:5" ht="12.75" customHeight="1">
      <c r="A11" s="81" t="s">
        <v>133</v>
      </c>
      <c r="B11" s="316">
        <f t="shared" si="0"/>
        <v>7140.5</v>
      </c>
      <c r="C11" s="292">
        <v>18</v>
      </c>
      <c r="D11" s="117">
        <v>7122.5</v>
      </c>
      <c r="E11" s="117" t="s">
        <v>128</v>
      </c>
    </row>
    <row r="12" spans="1:5" ht="12.75" customHeight="1">
      <c r="A12" s="81" t="s">
        <v>134</v>
      </c>
      <c r="B12" s="316">
        <f t="shared" si="0"/>
        <v>68665.100000000006</v>
      </c>
      <c r="C12" s="292">
        <v>56220.4</v>
      </c>
      <c r="D12" s="117">
        <v>12444.7</v>
      </c>
      <c r="E12" s="117" t="s">
        <v>128</v>
      </c>
    </row>
    <row r="13" spans="1:5" ht="12.75" customHeight="1">
      <c r="A13" s="81" t="s">
        <v>135</v>
      </c>
      <c r="B13" s="316">
        <v>5604</v>
      </c>
      <c r="C13" s="292" t="s">
        <v>128</v>
      </c>
      <c r="D13" s="117">
        <v>5604</v>
      </c>
      <c r="E13" s="117" t="s">
        <v>128</v>
      </c>
    </row>
    <row r="14" spans="1:5" ht="12.75" customHeight="1">
      <c r="A14" s="81" t="s">
        <v>136</v>
      </c>
      <c r="B14" s="316">
        <f t="shared" si="0"/>
        <v>47516</v>
      </c>
      <c r="C14" s="292">
        <v>19229.3</v>
      </c>
      <c r="D14" s="117">
        <v>28286.7</v>
      </c>
      <c r="E14" s="117" t="s">
        <v>128</v>
      </c>
    </row>
    <row r="15" spans="1:5" ht="12.75" customHeight="1">
      <c r="A15" s="96" t="s">
        <v>137</v>
      </c>
      <c r="B15" s="316">
        <f t="shared" si="0"/>
        <v>65221.600000000006</v>
      </c>
      <c r="C15" s="292">
        <v>19749.8</v>
      </c>
      <c r="D15" s="117">
        <v>45471.8</v>
      </c>
      <c r="E15" s="117" t="s">
        <v>128</v>
      </c>
    </row>
    <row r="16" spans="1:5" ht="12.75" customHeight="1">
      <c r="A16" s="81" t="s">
        <v>138</v>
      </c>
      <c r="B16" s="316">
        <v>421</v>
      </c>
      <c r="C16" s="292" t="s">
        <v>128</v>
      </c>
      <c r="D16" s="117">
        <v>421</v>
      </c>
      <c r="E16" s="117" t="s">
        <v>128</v>
      </c>
    </row>
    <row r="17" spans="1:5" ht="12.75" customHeight="1">
      <c r="A17" s="81" t="s">
        <v>139</v>
      </c>
      <c r="B17" s="316">
        <f t="shared" si="0"/>
        <v>77611.799999999988</v>
      </c>
      <c r="C17" s="292">
        <v>39841.199999999997</v>
      </c>
      <c r="D17" s="117">
        <v>37770.6</v>
      </c>
      <c r="E17" s="117" t="s">
        <v>128</v>
      </c>
    </row>
    <row r="18" spans="1:5" ht="12.75" customHeight="1">
      <c r="A18" s="95" t="s">
        <v>140</v>
      </c>
      <c r="B18" s="317">
        <f t="shared" si="0"/>
        <v>127720.29999999999</v>
      </c>
      <c r="C18" s="305">
        <v>91610.4</v>
      </c>
      <c r="D18" s="106">
        <v>36109.9</v>
      </c>
      <c r="E18" s="106" t="s">
        <v>128</v>
      </c>
    </row>
    <row r="19" spans="1:5" ht="12.75" customHeight="1">
      <c r="A19" s="42"/>
      <c r="B19" s="212"/>
      <c r="C19" s="212"/>
      <c r="D19" s="212"/>
      <c r="E19" s="43"/>
    </row>
    <row r="20" spans="1:5" ht="12.75" customHeight="1">
      <c r="A20" s="504" t="s">
        <v>110</v>
      </c>
      <c r="B20" s="504"/>
      <c r="C20" s="504"/>
      <c r="D20" s="504"/>
      <c r="E20" s="504"/>
    </row>
    <row r="21" spans="1:5" ht="12.75" customHeight="1">
      <c r="A21" s="214"/>
      <c r="B21" s="214"/>
      <c r="C21" s="214"/>
      <c r="D21" s="214"/>
      <c r="E21" s="214"/>
    </row>
    <row r="22" spans="1:5" ht="12.75" customHeight="1">
      <c r="A22" s="97"/>
      <c r="B22" s="164"/>
      <c r="C22" s="80" t="s">
        <v>93</v>
      </c>
      <c r="D22" s="80" t="s">
        <v>93</v>
      </c>
      <c r="E22" s="79" t="s">
        <v>94</v>
      </c>
    </row>
    <row r="23" spans="1:5" ht="24" customHeight="1">
      <c r="A23" s="467"/>
      <c r="B23" s="468" t="s">
        <v>92</v>
      </c>
      <c r="C23" s="468" t="s">
        <v>91</v>
      </c>
      <c r="D23" s="468"/>
      <c r="E23" s="470"/>
    </row>
    <row r="24" spans="1:5" ht="48" customHeight="1">
      <c r="A24" s="467"/>
      <c r="B24" s="468"/>
      <c r="C24" s="77" t="s">
        <v>90</v>
      </c>
      <c r="D24" s="76" t="s">
        <v>89</v>
      </c>
      <c r="E24" s="76" t="s">
        <v>88</v>
      </c>
    </row>
    <row r="25" spans="1:5" ht="12.75" customHeight="1">
      <c r="A25" s="100" t="s">
        <v>129</v>
      </c>
      <c r="B25" s="318">
        <v>290262</v>
      </c>
      <c r="C25" s="319">
        <v>170995.8</v>
      </c>
      <c r="D25" s="314">
        <v>119260</v>
      </c>
      <c r="E25" s="320">
        <v>6.2</v>
      </c>
    </row>
    <row r="26" spans="1:5" ht="12.75" customHeight="1">
      <c r="A26" s="96" t="s">
        <v>130</v>
      </c>
      <c r="B26" s="293">
        <v>2166.9</v>
      </c>
      <c r="C26" s="294">
        <v>1934.7</v>
      </c>
      <c r="D26" s="117">
        <v>226</v>
      </c>
      <c r="E26" s="295">
        <v>6.2</v>
      </c>
    </row>
    <row r="27" spans="1:5" ht="12.75" customHeight="1">
      <c r="A27" s="81" t="s">
        <v>131</v>
      </c>
      <c r="B27" s="293">
        <v>1499.8</v>
      </c>
      <c r="C27" s="294">
        <v>592.5</v>
      </c>
      <c r="D27" s="117">
        <v>907.3</v>
      </c>
      <c r="E27" s="295" t="s">
        <v>128</v>
      </c>
    </row>
    <row r="28" spans="1:5" ht="12.75" customHeight="1">
      <c r="A28" s="81" t="s">
        <v>132</v>
      </c>
      <c r="B28" s="293">
        <v>61026.1</v>
      </c>
      <c r="C28" s="294">
        <v>39497.599999999999</v>
      </c>
      <c r="D28" s="117">
        <v>21528.5</v>
      </c>
      <c r="E28" s="295" t="s">
        <v>128</v>
      </c>
    </row>
    <row r="29" spans="1:5" ht="12.75" customHeight="1">
      <c r="A29" s="81" t="s">
        <v>133</v>
      </c>
      <c r="B29" s="293">
        <v>6220.5</v>
      </c>
      <c r="C29" s="294">
        <v>18</v>
      </c>
      <c r="D29" s="117">
        <v>6202.5</v>
      </c>
      <c r="E29" s="295" t="s">
        <v>128</v>
      </c>
    </row>
    <row r="30" spans="1:5" ht="12.75" customHeight="1">
      <c r="A30" s="81" t="s">
        <v>134</v>
      </c>
      <c r="B30" s="293">
        <v>40828</v>
      </c>
      <c r="C30" s="294">
        <v>32727.9</v>
      </c>
      <c r="D30" s="117">
        <v>8100.1</v>
      </c>
      <c r="E30" s="295" t="s">
        <v>128</v>
      </c>
    </row>
    <row r="31" spans="1:5" ht="12.75" customHeight="1">
      <c r="A31" s="81" t="s">
        <v>135</v>
      </c>
      <c r="B31" s="293">
        <v>3764</v>
      </c>
      <c r="C31" s="294" t="s">
        <v>128</v>
      </c>
      <c r="D31" s="117">
        <v>3764</v>
      </c>
      <c r="E31" s="295" t="s">
        <v>128</v>
      </c>
    </row>
    <row r="32" spans="1:5" ht="12.75" customHeight="1">
      <c r="A32" s="81" t="s">
        <v>136</v>
      </c>
      <c r="B32" s="293">
        <v>21311.200000000001</v>
      </c>
      <c r="C32" s="294">
        <v>9435</v>
      </c>
      <c r="D32" s="117">
        <v>11876.2</v>
      </c>
      <c r="E32" s="295" t="s">
        <v>128</v>
      </c>
    </row>
    <row r="33" spans="1:5" ht="12.75" customHeight="1">
      <c r="A33" s="96" t="s">
        <v>137</v>
      </c>
      <c r="B33" s="293">
        <v>34209.599999999999</v>
      </c>
      <c r="C33" s="294">
        <v>10867.9</v>
      </c>
      <c r="D33" s="117">
        <v>23341.7</v>
      </c>
      <c r="E33" s="295" t="s">
        <v>128</v>
      </c>
    </row>
    <row r="34" spans="1:5" ht="12.75" customHeight="1">
      <c r="A34" s="81" t="s">
        <v>138</v>
      </c>
      <c r="B34" s="293">
        <v>415</v>
      </c>
      <c r="C34" s="294" t="s">
        <v>128</v>
      </c>
      <c r="D34" s="117">
        <v>415</v>
      </c>
      <c r="E34" s="295" t="s">
        <v>128</v>
      </c>
    </row>
    <row r="35" spans="1:5" ht="12.75" customHeight="1">
      <c r="A35" s="81" t="s">
        <v>139</v>
      </c>
      <c r="B35" s="293">
        <v>43060.1</v>
      </c>
      <c r="C35" s="294">
        <v>21895.3</v>
      </c>
      <c r="D35" s="117">
        <v>21164.799999999999</v>
      </c>
      <c r="E35" s="295" t="s">
        <v>128</v>
      </c>
    </row>
    <row r="36" spans="1:5" ht="12.75" customHeight="1">
      <c r="A36" s="95" t="s">
        <v>140</v>
      </c>
      <c r="B36" s="321">
        <v>75760.600000000006</v>
      </c>
      <c r="C36" s="322">
        <v>54026.8</v>
      </c>
      <c r="D36" s="106">
        <v>21733.8</v>
      </c>
      <c r="E36" s="323" t="s">
        <v>128</v>
      </c>
    </row>
    <row r="37" spans="1:5" ht="12.75" customHeight="1">
      <c r="A37" s="81"/>
      <c r="B37" s="293"/>
      <c r="C37" s="294"/>
      <c r="D37" s="117"/>
      <c r="E37" s="295"/>
    </row>
    <row r="38" spans="1:5" ht="12.75" customHeight="1">
      <c r="A38" s="510" t="s">
        <v>109</v>
      </c>
      <c r="B38" s="510"/>
      <c r="C38" s="510"/>
      <c r="D38" s="510"/>
      <c r="E38" s="510"/>
    </row>
    <row r="39" spans="1:5" ht="12.75" customHeight="1">
      <c r="A39" s="234"/>
      <c r="B39" s="234"/>
      <c r="C39" s="234"/>
      <c r="D39" s="234"/>
      <c r="E39" s="234"/>
    </row>
    <row r="40" spans="1:5" ht="12.75" customHeight="1">
      <c r="A40" s="175"/>
      <c r="B40" s="174"/>
      <c r="C40" s="232" t="s">
        <v>93</v>
      </c>
      <c r="D40" s="232" t="s">
        <v>93</v>
      </c>
      <c r="E40" s="231" t="s">
        <v>94</v>
      </c>
    </row>
    <row r="41" spans="1:5" ht="24" customHeight="1">
      <c r="A41" s="507"/>
      <c r="B41" s="471" t="s">
        <v>92</v>
      </c>
      <c r="C41" s="471" t="s">
        <v>91</v>
      </c>
      <c r="D41" s="471"/>
      <c r="E41" s="472"/>
    </row>
    <row r="42" spans="1:5" ht="42.75" customHeight="1">
      <c r="A42" s="507"/>
      <c r="B42" s="471"/>
      <c r="C42" s="103" t="s">
        <v>100</v>
      </c>
      <c r="D42" s="102" t="s">
        <v>89</v>
      </c>
      <c r="E42" s="102" t="s">
        <v>88</v>
      </c>
    </row>
    <row r="43" spans="1:5" ht="12.75" customHeight="1">
      <c r="A43" s="100" t="s">
        <v>129</v>
      </c>
      <c r="B43" s="318">
        <v>290262</v>
      </c>
      <c r="C43" s="319">
        <v>170995.8</v>
      </c>
      <c r="D43" s="314">
        <v>119260</v>
      </c>
      <c r="E43" s="320">
        <v>6.2</v>
      </c>
    </row>
    <row r="44" spans="1:5" ht="12.75" customHeight="1">
      <c r="A44" s="96" t="s">
        <v>130</v>
      </c>
      <c r="B44" s="293">
        <v>2166.9</v>
      </c>
      <c r="C44" s="294">
        <v>1934.7</v>
      </c>
      <c r="D44" s="117">
        <v>226</v>
      </c>
      <c r="E44" s="295">
        <v>6.2</v>
      </c>
    </row>
    <row r="45" spans="1:5" ht="12.75" customHeight="1">
      <c r="A45" s="81" t="s">
        <v>131</v>
      </c>
      <c r="B45" s="293">
        <v>1499.8</v>
      </c>
      <c r="C45" s="294">
        <v>592.5</v>
      </c>
      <c r="D45" s="117">
        <v>907.3</v>
      </c>
      <c r="E45" s="295" t="s">
        <v>128</v>
      </c>
    </row>
    <row r="46" spans="1:5" ht="12.75" customHeight="1">
      <c r="A46" s="81" t="s">
        <v>132</v>
      </c>
      <c r="B46" s="293">
        <v>61026.1</v>
      </c>
      <c r="C46" s="294">
        <v>39497.599999999999</v>
      </c>
      <c r="D46" s="117">
        <v>21528.5</v>
      </c>
      <c r="E46" s="295" t="s">
        <v>128</v>
      </c>
    </row>
    <row r="47" spans="1:5" ht="12.75" customHeight="1">
      <c r="A47" s="81" t="s">
        <v>133</v>
      </c>
      <c r="B47" s="293">
        <v>6220.5</v>
      </c>
      <c r="C47" s="294">
        <v>18</v>
      </c>
      <c r="D47" s="117">
        <v>6202.5</v>
      </c>
      <c r="E47" s="295" t="s">
        <v>128</v>
      </c>
    </row>
    <row r="48" spans="1:5" ht="12.75" customHeight="1">
      <c r="A48" s="81" t="s">
        <v>134</v>
      </c>
      <c r="B48" s="293">
        <v>40828</v>
      </c>
      <c r="C48" s="294">
        <v>32727.9</v>
      </c>
      <c r="D48" s="117">
        <v>8100.1</v>
      </c>
      <c r="E48" s="295" t="s">
        <v>128</v>
      </c>
    </row>
    <row r="49" spans="1:5" ht="12.75" customHeight="1">
      <c r="A49" s="81" t="s">
        <v>135</v>
      </c>
      <c r="B49" s="293">
        <v>3764</v>
      </c>
      <c r="C49" s="294" t="s">
        <v>128</v>
      </c>
      <c r="D49" s="117">
        <v>3764</v>
      </c>
      <c r="E49" s="295" t="s">
        <v>128</v>
      </c>
    </row>
    <row r="50" spans="1:5" ht="12.75" customHeight="1">
      <c r="A50" s="81" t="s">
        <v>136</v>
      </c>
      <c r="B50" s="293">
        <v>21311.200000000001</v>
      </c>
      <c r="C50" s="294">
        <v>9435</v>
      </c>
      <c r="D50" s="117">
        <v>11876.2</v>
      </c>
      <c r="E50" s="295" t="s">
        <v>128</v>
      </c>
    </row>
    <row r="51" spans="1:5" ht="12.75" customHeight="1">
      <c r="A51" s="96" t="s">
        <v>137</v>
      </c>
      <c r="B51" s="293">
        <v>34209.599999999999</v>
      </c>
      <c r="C51" s="294">
        <v>10867.9</v>
      </c>
      <c r="D51" s="117">
        <v>23341.7</v>
      </c>
      <c r="E51" s="295" t="s">
        <v>128</v>
      </c>
    </row>
    <row r="52" spans="1:5" ht="12.75" customHeight="1">
      <c r="A52" s="81" t="s">
        <v>138</v>
      </c>
      <c r="B52" s="293">
        <v>415</v>
      </c>
      <c r="C52" s="294" t="s">
        <v>128</v>
      </c>
      <c r="D52" s="117">
        <v>415</v>
      </c>
      <c r="E52" s="295" t="s">
        <v>128</v>
      </c>
    </row>
    <row r="53" spans="1:5" ht="12.75" customHeight="1">
      <c r="A53" s="81" t="s">
        <v>139</v>
      </c>
      <c r="B53" s="293">
        <v>43060.1</v>
      </c>
      <c r="C53" s="294">
        <v>21895.3</v>
      </c>
      <c r="D53" s="117">
        <v>21164.799999999999</v>
      </c>
      <c r="E53" s="295" t="s">
        <v>128</v>
      </c>
    </row>
    <row r="54" spans="1:5" ht="12.75" customHeight="1">
      <c r="A54" s="95" t="s">
        <v>140</v>
      </c>
      <c r="B54" s="321">
        <v>75760.600000000006</v>
      </c>
      <c r="C54" s="322">
        <v>54026.8</v>
      </c>
      <c r="D54" s="106">
        <v>21733.8</v>
      </c>
      <c r="E54" s="323" t="s">
        <v>128</v>
      </c>
    </row>
    <row r="55" spans="1:5" ht="12.75" customHeight="1">
      <c r="A55" s="315"/>
      <c r="B55" s="293"/>
      <c r="C55" s="294"/>
      <c r="D55" s="117"/>
      <c r="E55" s="295"/>
    </row>
    <row r="56" spans="1:5" ht="12.75" customHeight="1">
      <c r="A56" s="315"/>
      <c r="B56" s="293"/>
      <c r="C56" s="294"/>
      <c r="D56" s="117"/>
      <c r="E56" s="295"/>
    </row>
    <row r="57" spans="1:5" ht="12.75" customHeight="1">
      <c r="A57" s="504" t="s">
        <v>108</v>
      </c>
      <c r="B57" s="504"/>
      <c r="C57" s="504"/>
      <c r="D57" s="504"/>
    </row>
    <row r="58" spans="1:5" ht="12.75" customHeight="1">
      <c r="A58" s="214"/>
      <c r="B58" s="214"/>
      <c r="C58" s="214"/>
      <c r="D58" s="214"/>
    </row>
    <row r="59" spans="1:5" ht="12.75" customHeight="1">
      <c r="A59" s="97"/>
      <c r="B59" s="164"/>
      <c r="C59" s="163" t="s">
        <v>93</v>
      </c>
      <c r="D59" s="244" t="s">
        <v>94</v>
      </c>
    </row>
    <row r="60" spans="1:5" ht="24" customHeight="1">
      <c r="A60" s="508"/>
      <c r="B60" s="518" t="s">
        <v>92</v>
      </c>
      <c r="C60" s="472" t="s">
        <v>91</v>
      </c>
      <c r="D60" s="478"/>
    </row>
    <row r="61" spans="1:5" ht="42" customHeight="1">
      <c r="A61" s="509"/>
      <c r="B61" s="519"/>
      <c r="C61" s="103" t="s">
        <v>90</v>
      </c>
      <c r="D61" s="102" t="s">
        <v>89</v>
      </c>
    </row>
    <row r="62" spans="1:5" ht="12.75" customHeight="1">
      <c r="A62" s="100" t="s">
        <v>129</v>
      </c>
      <c r="B62" s="324">
        <v>189908</v>
      </c>
      <c r="C62" s="325">
        <v>109022</v>
      </c>
      <c r="D62" s="326">
        <v>80886</v>
      </c>
      <c r="E62" s="185"/>
    </row>
    <row r="63" spans="1:5" ht="12.75" customHeight="1">
      <c r="A63" s="96" t="s">
        <v>130</v>
      </c>
      <c r="B63" s="296">
        <v>1020.7</v>
      </c>
      <c r="C63" s="297">
        <v>920.7</v>
      </c>
      <c r="D63" s="290">
        <v>100</v>
      </c>
      <c r="E63" s="185"/>
    </row>
    <row r="64" spans="1:5" ht="12.75" customHeight="1">
      <c r="A64" s="81" t="s">
        <v>131</v>
      </c>
      <c r="B64" s="296">
        <v>332.5</v>
      </c>
      <c r="C64" s="297">
        <v>278.5</v>
      </c>
      <c r="D64" s="290">
        <v>54</v>
      </c>
      <c r="E64" s="185"/>
    </row>
    <row r="65" spans="1:5" ht="12.75" customHeight="1">
      <c r="A65" s="81" t="s">
        <v>132</v>
      </c>
      <c r="B65" s="296">
        <v>37424.9</v>
      </c>
      <c r="C65" s="297">
        <v>24283.3</v>
      </c>
      <c r="D65" s="290">
        <v>13141.6</v>
      </c>
      <c r="E65" s="185"/>
    </row>
    <row r="66" spans="1:5" ht="12.75" customHeight="1">
      <c r="A66" s="81" t="s">
        <v>133</v>
      </c>
      <c r="B66" s="296">
        <v>3663.5</v>
      </c>
      <c r="C66" s="297">
        <v>18</v>
      </c>
      <c r="D66" s="290">
        <v>3645.5</v>
      </c>
      <c r="E66" s="185"/>
    </row>
    <row r="67" spans="1:5" ht="12.75" customHeight="1">
      <c r="A67" s="81" t="s">
        <v>134</v>
      </c>
      <c r="B67" s="296">
        <v>27854.9</v>
      </c>
      <c r="C67" s="297">
        <v>22151</v>
      </c>
      <c r="D67" s="299">
        <v>5703.9</v>
      </c>
      <c r="E67" s="185"/>
    </row>
    <row r="68" spans="1:5" ht="12.75" customHeight="1">
      <c r="A68" s="81" t="s">
        <v>135</v>
      </c>
      <c r="B68" s="296">
        <v>1363</v>
      </c>
      <c r="C68" s="297"/>
      <c r="D68" s="299">
        <v>1363</v>
      </c>
      <c r="E68" s="185"/>
    </row>
    <row r="69" spans="1:5" ht="12.75" customHeight="1">
      <c r="A69" s="81" t="s">
        <v>136</v>
      </c>
      <c r="B69" s="296">
        <v>13988.7</v>
      </c>
      <c r="C69" s="297">
        <v>6043.3</v>
      </c>
      <c r="D69" s="290">
        <v>7945.4</v>
      </c>
      <c r="E69" s="185"/>
    </row>
    <row r="70" spans="1:5" ht="12.75" customHeight="1">
      <c r="A70" s="96" t="s">
        <v>137</v>
      </c>
      <c r="B70" s="296">
        <v>26038.6</v>
      </c>
      <c r="C70" s="297">
        <v>7472</v>
      </c>
      <c r="D70" s="290">
        <v>18566.599999999999</v>
      </c>
      <c r="E70" s="185"/>
    </row>
    <row r="71" spans="1:5" ht="12.75" customHeight="1">
      <c r="A71" s="81" t="s">
        <v>138</v>
      </c>
      <c r="B71" s="296">
        <v>256</v>
      </c>
      <c r="C71" s="297"/>
      <c r="D71" s="290">
        <v>256</v>
      </c>
      <c r="E71" s="185"/>
    </row>
    <row r="72" spans="1:5" ht="12.75" customHeight="1">
      <c r="A72" s="81" t="s">
        <v>139</v>
      </c>
      <c r="B72" s="296">
        <v>32416.9</v>
      </c>
      <c r="C72" s="297">
        <v>16394.900000000001</v>
      </c>
      <c r="D72" s="290">
        <v>16022</v>
      </c>
      <c r="E72" s="185"/>
    </row>
    <row r="73" spans="1:5" ht="12.75" customHeight="1">
      <c r="A73" s="95" t="s">
        <v>140</v>
      </c>
      <c r="B73" s="309">
        <v>45548.3</v>
      </c>
      <c r="C73" s="310">
        <v>31460.3</v>
      </c>
      <c r="D73" s="311">
        <v>14088</v>
      </c>
      <c r="E73" s="185"/>
    </row>
    <row r="74" spans="1:5" ht="12.75" customHeight="1">
      <c r="A74" s="230"/>
      <c r="B74" s="226"/>
      <c r="C74" s="226"/>
      <c r="D74" s="226"/>
    </row>
    <row r="75" spans="1:5" ht="12.75" customHeight="1">
      <c r="A75" s="473" t="s">
        <v>107</v>
      </c>
      <c r="B75" s="473"/>
      <c r="C75" s="473"/>
      <c r="D75" s="473"/>
      <c r="E75" s="473"/>
    </row>
    <row r="76" spans="1:5" ht="12.75" customHeight="1">
      <c r="A76" s="187"/>
      <c r="B76" s="187"/>
      <c r="C76" s="187"/>
      <c r="D76" s="187"/>
      <c r="E76" s="187"/>
    </row>
    <row r="77" spans="1:5" ht="12.75" customHeight="1">
      <c r="A77" s="109"/>
      <c r="B77" s="116"/>
      <c r="C77" s="167" t="s">
        <v>93</v>
      </c>
      <c r="D77" s="167" t="s">
        <v>93</v>
      </c>
      <c r="E77" s="172" t="s">
        <v>94</v>
      </c>
    </row>
    <row r="78" spans="1:5" ht="24" customHeight="1">
      <c r="A78" s="476"/>
      <c r="B78" s="475" t="s">
        <v>92</v>
      </c>
      <c r="C78" s="480" t="s">
        <v>91</v>
      </c>
      <c r="D78" s="481"/>
      <c r="E78" s="481"/>
    </row>
    <row r="79" spans="1:5" ht="44.25" customHeight="1">
      <c r="A79" s="476"/>
      <c r="B79" s="475"/>
      <c r="C79" s="132" t="s">
        <v>100</v>
      </c>
      <c r="D79" s="130" t="s">
        <v>89</v>
      </c>
      <c r="E79" s="130" t="s">
        <v>88</v>
      </c>
    </row>
    <row r="80" spans="1:5" ht="12.75" customHeight="1">
      <c r="A80" s="100" t="s">
        <v>129</v>
      </c>
      <c r="B80" s="329">
        <v>2833.6</v>
      </c>
      <c r="C80" s="289">
        <v>2472.6</v>
      </c>
      <c r="D80" s="299">
        <v>361</v>
      </c>
      <c r="E80" s="55" t="s">
        <v>128</v>
      </c>
    </row>
    <row r="81" spans="1:5" ht="12.75" customHeight="1">
      <c r="A81" s="81" t="s">
        <v>132</v>
      </c>
      <c r="B81" s="329">
        <v>334</v>
      </c>
      <c r="C81" s="289">
        <v>332</v>
      </c>
      <c r="D81" s="299">
        <v>2</v>
      </c>
      <c r="E81" s="55" t="s">
        <v>128</v>
      </c>
    </row>
    <row r="82" spans="1:5" ht="12.75" customHeight="1">
      <c r="A82" s="81" t="s">
        <v>133</v>
      </c>
      <c r="B82" s="329">
        <v>196</v>
      </c>
      <c r="C82" s="289" t="s">
        <v>128</v>
      </c>
      <c r="D82" s="299">
        <v>196</v>
      </c>
      <c r="E82" s="55" t="s">
        <v>128</v>
      </c>
    </row>
    <row r="83" spans="1:5" ht="12.75" customHeight="1">
      <c r="A83" s="81" t="s">
        <v>134</v>
      </c>
      <c r="B83" s="329">
        <v>333.9</v>
      </c>
      <c r="C83" s="289">
        <v>333.9</v>
      </c>
      <c r="D83" s="299" t="s">
        <v>128</v>
      </c>
      <c r="E83" s="55" t="s">
        <v>128</v>
      </c>
    </row>
    <row r="84" spans="1:5" ht="12.75" customHeight="1">
      <c r="A84" s="81" t="s">
        <v>135</v>
      </c>
      <c r="B84" s="329">
        <v>3</v>
      </c>
      <c r="C84" s="289" t="s">
        <v>128</v>
      </c>
      <c r="D84" s="299">
        <v>3</v>
      </c>
      <c r="E84" s="55" t="s">
        <v>128</v>
      </c>
    </row>
    <row r="85" spans="1:5" ht="12.75" customHeight="1">
      <c r="A85" s="96" t="s">
        <v>137</v>
      </c>
      <c r="B85" s="329">
        <v>639.70000000000005</v>
      </c>
      <c r="C85" s="289">
        <v>519.70000000000005</v>
      </c>
      <c r="D85" s="299">
        <v>120</v>
      </c>
      <c r="E85" s="55" t="s">
        <v>128</v>
      </c>
    </row>
    <row r="86" spans="1:5" ht="12.75" customHeight="1">
      <c r="A86" s="81" t="s">
        <v>139</v>
      </c>
      <c r="B86" s="298">
        <v>257</v>
      </c>
      <c r="C86" s="297">
        <v>217</v>
      </c>
      <c r="D86" s="299">
        <v>40</v>
      </c>
      <c r="E86" s="55" t="s">
        <v>128</v>
      </c>
    </row>
    <row r="87" spans="1:5" ht="12.75" customHeight="1">
      <c r="A87" s="95" t="s">
        <v>140</v>
      </c>
      <c r="B87" s="330">
        <v>1070</v>
      </c>
      <c r="C87" s="310">
        <v>1070</v>
      </c>
      <c r="D87" s="331" t="s">
        <v>128</v>
      </c>
      <c r="E87" s="48" t="s">
        <v>128</v>
      </c>
    </row>
    <row r="88" spans="1:5" ht="12.75" customHeight="1">
      <c r="B88" s="53"/>
      <c r="C88" s="52"/>
      <c r="D88" s="55"/>
      <c r="E88" s="55"/>
    </row>
    <row r="89" spans="1:5" ht="12.75" customHeight="1">
      <c r="A89" s="81"/>
      <c r="B89" s="53"/>
      <c r="C89" s="53"/>
      <c r="D89" s="55"/>
      <c r="E89" s="55"/>
    </row>
    <row r="90" spans="1:5" ht="12.75" customHeight="1">
      <c r="A90" s="242"/>
      <c r="B90" s="241"/>
      <c r="C90" s="241"/>
      <c r="D90" s="241"/>
      <c r="E90" s="241"/>
    </row>
    <row r="91" spans="1:5" ht="12.75" customHeight="1">
      <c r="A91" s="510" t="s">
        <v>106</v>
      </c>
      <c r="B91" s="510"/>
      <c r="C91" s="510"/>
      <c r="D91" s="510"/>
      <c r="E91" s="510"/>
    </row>
    <row r="92" spans="1:5" ht="12.75" customHeight="1">
      <c r="A92" s="234"/>
      <c r="B92" s="234"/>
      <c r="C92" s="234"/>
      <c r="D92" s="234"/>
    </row>
    <row r="93" spans="1:5" ht="12.75" customHeight="1">
      <c r="A93" s="175"/>
      <c r="B93" s="174"/>
      <c r="C93" s="232" t="s">
        <v>93</v>
      </c>
      <c r="D93" s="240"/>
      <c r="E93" s="231" t="s">
        <v>94</v>
      </c>
    </row>
    <row r="94" spans="1:5" ht="24" customHeight="1">
      <c r="A94" s="507"/>
      <c r="B94" s="468" t="s">
        <v>92</v>
      </c>
      <c r="C94" s="511" t="s">
        <v>91</v>
      </c>
      <c r="D94" s="512"/>
      <c r="E94" s="512"/>
    </row>
    <row r="95" spans="1:5" ht="35.25" customHeight="1">
      <c r="A95" s="507"/>
      <c r="B95" s="468"/>
      <c r="C95" s="77" t="s">
        <v>90</v>
      </c>
      <c r="D95" s="76" t="s">
        <v>89</v>
      </c>
      <c r="E95" s="130" t="s">
        <v>88</v>
      </c>
    </row>
    <row r="96" spans="1:5" ht="12.75" customHeight="1">
      <c r="A96" s="100" t="s">
        <v>129</v>
      </c>
      <c r="B96" s="324">
        <f>C96+D96</f>
        <v>67347</v>
      </c>
      <c r="C96" s="297">
        <v>43575.3</v>
      </c>
      <c r="D96" s="332">
        <v>23771.7</v>
      </c>
      <c r="E96" s="122" t="s">
        <v>128</v>
      </c>
    </row>
    <row r="97" spans="1:5" ht="12.75" customHeight="1">
      <c r="A97" s="96" t="s">
        <v>130</v>
      </c>
      <c r="B97" s="296">
        <f t="shared" ref="B97:B107" si="1">C97+D97</f>
        <v>956</v>
      </c>
      <c r="C97" s="297">
        <v>836</v>
      </c>
      <c r="D97" s="332">
        <v>120</v>
      </c>
      <c r="E97" s="122" t="s">
        <v>128</v>
      </c>
    </row>
    <row r="98" spans="1:5" ht="12.75" customHeight="1">
      <c r="A98" s="81" t="s">
        <v>131</v>
      </c>
      <c r="B98" s="296">
        <f t="shared" si="1"/>
        <v>585.20000000000005</v>
      </c>
      <c r="C98" s="297">
        <v>232.6</v>
      </c>
      <c r="D98" s="332">
        <v>352.6</v>
      </c>
      <c r="E98" s="122" t="s">
        <v>128</v>
      </c>
    </row>
    <row r="99" spans="1:5" ht="12.75" customHeight="1">
      <c r="A99" s="81" t="s">
        <v>132</v>
      </c>
      <c r="B99" s="296">
        <f t="shared" si="1"/>
        <v>14126.8</v>
      </c>
      <c r="C99" s="297">
        <v>10334.799999999999</v>
      </c>
      <c r="D99" s="332">
        <v>3792</v>
      </c>
      <c r="E99" s="122" t="s">
        <v>128</v>
      </c>
    </row>
    <row r="100" spans="1:5" ht="12.75" customHeight="1">
      <c r="A100" s="81" t="s">
        <v>133</v>
      </c>
      <c r="B100" s="296">
        <f t="shared" si="1"/>
        <v>1191</v>
      </c>
      <c r="C100" s="297"/>
      <c r="D100" s="332">
        <v>1191</v>
      </c>
      <c r="E100" s="122" t="s">
        <v>128</v>
      </c>
    </row>
    <row r="101" spans="1:5" ht="12.75" customHeight="1">
      <c r="A101" s="81" t="s">
        <v>134</v>
      </c>
      <c r="B101" s="296">
        <f t="shared" si="1"/>
        <v>9282.9</v>
      </c>
      <c r="C101" s="297">
        <v>7477.9</v>
      </c>
      <c r="D101" s="332">
        <v>1805</v>
      </c>
      <c r="E101" s="122" t="s">
        <v>128</v>
      </c>
    </row>
    <row r="102" spans="1:5" ht="12.75" customHeight="1">
      <c r="A102" s="81" t="s">
        <v>135</v>
      </c>
      <c r="B102" s="296">
        <f t="shared" si="1"/>
        <v>1725</v>
      </c>
      <c r="C102" s="297"/>
      <c r="D102" s="332">
        <v>1725</v>
      </c>
      <c r="E102" s="122" t="s">
        <v>128</v>
      </c>
    </row>
    <row r="103" spans="1:5" ht="12.75" customHeight="1">
      <c r="A103" s="81" t="s">
        <v>136</v>
      </c>
      <c r="B103" s="296">
        <f t="shared" si="1"/>
        <v>4920.7999999999993</v>
      </c>
      <c r="C103" s="297">
        <v>3080.7</v>
      </c>
      <c r="D103" s="332">
        <v>1840.1</v>
      </c>
      <c r="E103" s="122" t="s">
        <v>128</v>
      </c>
    </row>
    <row r="104" spans="1:5" ht="12.75" customHeight="1">
      <c r="A104" s="96" t="s">
        <v>137</v>
      </c>
      <c r="B104" s="296">
        <f t="shared" si="1"/>
        <v>6140.5</v>
      </c>
      <c r="C104" s="297">
        <v>2726.2</v>
      </c>
      <c r="D104" s="332">
        <v>3414.3</v>
      </c>
      <c r="E104" s="122" t="s">
        <v>128</v>
      </c>
    </row>
    <row r="105" spans="1:5" ht="12.75" customHeight="1">
      <c r="A105" s="81" t="s">
        <v>138</v>
      </c>
      <c r="B105" s="296">
        <f t="shared" si="1"/>
        <v>140</v>
      </c>
      <c r="C105" s="297"/>
      <c r="D105" s="332">
        <v>140</v>
      </c>
      <c r="E105" s="122" t="s">
        <v>128</v>
      </c>
    </row>
    <row r="106" spans="1:5" ht="12.75" customHeight="1">
      <c r="A106" s="81" t="s">
        <v>139</v>
      </c>
      <c r="B106" s="296">
        <f t="shared" si="1"/>
        <v>8270.4</v>
      </c>
      <c r="C106" s="297">
        <v>4041.5</v>
      </c>
      <c r="D106" s="332">
        <v>4228.8999999999996</v>
      </c>
      <c r="E106" s="162" t="s">
        <v>128</v>
      </c>
    </row>
    <row r="107" spans="1:5" ht="12.75" customHeight="1">
      <c r="A107" s="95" t="s">
        <v>140</v>
      </c>
      <c r="B107" s="309">
        <f t="shared" si="1"/>
        <v>20008.400000000001</v>
      </c>
      <c r="C107" s="310">
        <v>14845.6</v>
      </c>
      <c r="D107" s="333">
        <v>5162.8</v>
      </c>
      <c r="E107" s="120" t="s">
        <v>128</v>
      </c>
    </row>
    <row r="108" spans="1:5" ht="12.75" customHeight="1">
      <c r="A108" s="81"/>
      <c r="B108" s="296"/>
      <c r="C108" s="297"/>
      <c r="D108" s="332"/>
      <c r="E108" s="162"/>
    </row>
    <row r="109" spans="1:5" ht="12.75" customHeight="1">
      <c r="A109" s="81"/>
      <c r="B109" s="296"/>
      <c r="C109" s="297"/>
      <c r="D109" s="332"/>
      <c r="E109" s="162"/>
    </row>
    <row r="110" spans="1:5" ht="12.75" customHeight="1">
      <c r="A110" s="81"/>
      <c r="B110" s="296"/>
      <c r="C110" s="297"/>
      <c r="D110" s="332"/>
      <c r="E110" s="162"/>
    </row>
    <row r="111" spans="1:5" ht="12.75" customHeight="1">
      <c r="A111" s="236"/>
      <c r="B111" s="51"/>
      <c r="C111" s="153"/>
      <c r="D111" s="72"/>
      <c r="E111" s="235"/>
    </row>
    <row r="112" spans="1:5" ht="12.75" customHeight="1">
      <c r="A112" s="510" t="s">
        <v>105</v>
      </c>
      <c r="B112" s="510"/>
      <c r="C112" s="510"/>
      <c r="D112" s="510"/>
    </row>
    <row r="113" spans="1:5" ht="12.75" customHeight="1">
      <c r="A113" s="234"/>
      <c r="B113" s="234"/>
      <c r="C113" s="234"/>
      <c r="D113" s="234"/>
    </row>
    <row r="114" spans="1:5" ht="12.75" customHeight="1">
      <c r="A114" s="175"/>
      <c r="B114" s="174"/>
      <c r="C114" s="232" t="s">
        <v>93</v>
      </c>
      <c r="D114" s="231" t="s">
        <v>94</v>
      </c>
    </row>
    <row r="115" spans="1:5" ht="23.25" customHeight="1">
      <c r="A115" s="507"/>
      <c r="B115" s="471" t="s">
        <v>92</v>
      </c>
      <c r="C115" s="471" t="s">
        <v>91</v>
      </c>
      <c r="D115" s="472"/>
    </row>
    <row r="116" spans="1:5" ht="36.75" customHeight="1">
      <c r="A116" s="507"/>
      <c r="B116" s="471"/>
      <c r="C116" s="103" t="s">
        <v>90</v>
      </c>
      <c r="D116" s="102" t="s">
        <v>89</v>
      </c>
    </row>
    <row r="117" spans="1:5" ht="12.75" customHeight="1">
      <c r="A117" s="100" t="s">
        <v>129</v>
      </c>
      <c r="B117" s="334">
        <v>1293</v>
      </c>
      <c r="C117" s="289">
        <v>842.1</v>
      </c>
      <c r="D117" s="308">
        <v>450.9</v>
      </c>
      <c r="E117" s="185"/>
    </row>
    <row r="118" spans="1:5" ht="12.75" customHeight="1">
      <c r="A118" s="81" t="s">
        <v>132</v>
      </c>
      <c r="B118" s="334">
        <v>301.2</v>
      </c>
      <c r="C118" s="289">
        <v>53.3</v>
      </c>
      <c r="D118" s="308">
        <v>247.9</v>
      </c>
      <c r="E118" s="185"/>
    </row>
    <row r="119" spans="1:5" ht="12.75" customHeight="1">
      <c r="A119" s="95" t="s">
        <v>140</v>
      </c>
      <c r="B119" s="309">
        <v>991.8</v>
      </c>
      <c r="C119" s="310">
        <v>788.8</v>
      </c>
      <c r="D119" s="311">
        <v>203</v>
      </c>
      <c r="E119" s="185"/>
    </row>
    <row r="120" spans="1:5" ht="12.75" customHeight="1">
      <c r="B120" s="51"/>
      <c r="C120" s="52"/>
      <c r="D120" s="70"/>
      <c r="E120" s="185"/>
    </row>
    <row r="121" spans="1:5" ht="12.75" customHeight="1">
      <c r="A121" s="513" t="s">
        <v>104</v>
      </c>
      <c r="B121" s="513"/>
      <c r="C121" s="513"/>
      <c r="D121" s="513"/>
    </row>
    <row r="122" spans="1:5" ht="12.75" customHeight="1">
      <c r="A122" s="229"/>
      <c r="B122" s="229"/>
      <c r="C122" s="229"/>
      <c r="D122" s="229"/>
    </row>
    <row r="123" spans="1:5" ht="12.75" customHeight="1">
      <c r="A123" s="97"/>
      <c r="B123" s="164"/>
      <c r="C123" s="80" t="s">
        <v>93</v>
      </c>
      <c r="D123" s="79" t="s">
        <v>94</v>
      </c>
    </row>
    <row r="124" spans="1:5" ht="22.5" customHeight="1">
      <c r="A124" s="467"/>
      <c r="B124" s="471" t="s">
        <v>92</v>
      </c>
      <c r="C124" s="471" t="s">
        <v>91</v>
      </c>
      <c r="D124" s="472"/>
    </row>
    <row r="125" spans="1:5" ht="36" customHeight="1">
      <c r="A125" s="467"/>
      <c r="B125" s="471"/>
      <c r="C125" s="103" t="s">
        <v>90</v>
      </c>
      <c r="D125" s="102" t="s">
        <v>89</v>
      </c>
    </row>
    <row r="126" spans="1:5" ht="12.75" customHeight="1">
      <c r="A126" s="100" t="s">
        <v>129</v>
      </c>
      <c r="B126" s="318">
        <v>9698.1</v>
      </c>
      <c r="C126" s="319">
        <v>3975.8</v>
      </c>
      <c r="D126" s="391">
        <v>5722.3</v>
      </c>
      <c r="E126" s="128"/>
    </row>
    <row r="127" spans="1:5" ht="12.75" customHeight="1">
      <c r="A127" s="81" t="s">
        <v>131</v>
      </c>
      <c r="B127" s="293">
        <v>445.1</v>
      </c>
      <c r="C127" s="294">
        <v>81.400000000000006</v>
      </c>
      <c r="D127" s="392">
        <v>363.7</v>
      </c>
      <c r="E127" s="128"/>
    </row>
    <row r="128" spans="1:5" ht="12.75" customHeight="1">
      <c r="A128" s="81" t="s">
        <v>132</v>
      </c>
      <c r="B128" s="293">
        <v>1315.9</v>
      </c>
      <c r="C128" s="294">
        <v>485.4</v>
      </c>
      <c r="D128" s="392">
        <v>830.5</v>
      </c>
      <c r="E128" s="128"/>
    </row>
    <row r="129" spans="1:5" ht="12.75" customHeight="1">
      <c r="A129" s="81" t="s">
        <v>133</v>
      </c>
      <c r="B129" s="293">
        <v>70</v>
      </c>
      <c r="C129" s="294" t="s">
        <v>128</v>
      </c>
      <c r="D129" s="392">
        <v>70</v>
      </c>
      <c r="E129" s="128"/>
    </row>
    <row r="130" spans="1:5" ht="12.75" customHeight="1">
      <c r="A130" s="81" t="s">
        <v>134</v>
      </c>
      <c r="B130" s="293">
        <v>1464.3</v>
      </c>
      <c r="C130" s="294">
        <v>933.1</v>
      </c>
      <c r="D130" s="392">
        <v>531.20000000000005</v>
      </c>
      <c r="E130" s="128"/>
    </row>
    <row r="131" spans="1:5" ht="12.75" customHeight="1">
      <c r="A131" s="81" t="s">
        <v>135</v>
      </c>
      <c r="B131" s="293">
        <v>626</v>
      </c>
      <c r="C131" s="294" t="s">
        <v>128</v>
      </c>
      <c r="D131" s="392">
        <v>626</v>
      </c>
      <c r="E131" s="128"/>
    </row>
    <row r="132" spans="1:5" ht="12.75" customHeight="1">
      <c r="A132" s="81" t="s">
        <v>136</v>
      </c>
      <c r="B132" s="293">
        <v>1687.1</v>
      </c>
      <c r="C132" s="294">
        <v>161</v>
      </c>
      <c r="D132" s="392">
        <v>1526.1</v>
      </c>
      <c r="E132" s="128"/>
    </row>
    <row r="133" spans="1:5" ht="12.75" customHeight="1">
      <c r="A133" s="96" t="s">
        <v>137</v>
      </c>
      <c r="B133" s="293">
        <v>807.8</v>
      </c>
      <c r="C133" s="294">
        <v>150</v>
      </c>
      <c r="D133" s="392">
        <v>657.8</v>
      </c>
      <c r="E133" s="128"/>
    </row>
    <row r="134" spans="1:5" ht="12.75" customHeight="1">
      <c r="A134" s="81" t="s">
        <v>138</v>
      </c>
      <c r="B134" s="293">
        <v>17</v>
      </c>
      <c r="C134" s="294" t="s">
        <v>128</v>
      </c>
      <c r="D134" s="392">
        <v>17</v>
      </c>
      <c r="E134" s="128"/>
    </row>
    <row r="135" spans="1:5" ht="12.75" customHeight="1">
      <c r="A135" s="81" t="s">
        <v>139</v>
      </c>
      <c r="B135" s="293">
        <v>1104</v>
      </c>
      <c r="C135" s="294">
        <v>540</v>
      </c>
      <c r="D135" s="392">
        <v>564</v>
      </c>
      <c r="E135" s="128"/>
    </row>
    <row r="136" spans="1:5" ht="12.75" customHeight="1">
      <c r="A136" s="95" t="s">
        <v>140</v>
      </c>
      <c r="B136" s="321">
        <v>2160.9</v>
      </c>
      <c r="C136" s="322">
        <v>1624.9</v>
      </c>
      <c r="D136" s="393">
        <v>536</v>
      </c>
      <c r="E136" s="128"/>
    </row>
    <row r="137" spans="1:5" ht="12.75" customHeight="1">
      <c r="A137" s="228"/>
      <c r="B137" s="227"/>
      <c r="C137" s="226"/>
      <c r="D137" s="226"/>
    </row>
    <row r="138" spans="1:5" ht="12.75" customHeight="1">
      <c r="A138" s="228"/>
      <c r="B138" s="227"/>
      <c r="C138" s="226"/>
      <c r="D138" s="226"/>
    </row>
    <row r="139" spans="1:5" ht="12.75" customHeight="1">
      <c r="A139" s="228"/>
      <c r="B139" s="227"/>
      <c r="C139" s="226"/>
      <c r="D139" s="226"/>
    </row>
    <row r="140" spans="1:5" ht="12.75" customHeight="1">
      <c r="A140" s="228"/>
      <c r="B140" s="227"/>
      <c r="C140" s="226"/>
      <c r="D140" s="226"/>
    </row>
    <row r="141" spans="1:5" ht="12.75" customHeight="1">
      <c r="A141" s="228"/>
      <c r="B141" s="227"/>
      <c r="C141" s="226"/>
      <c r="D141" s="226"/>
    </row>
    <row r="142" spans="1:5" ht="12.75" customHeight="1">
      <c r="A142" s="228"/>
      <c r="B142" s="227"/>
      <c r="C142" s="226"/>
      <c r="D142" s="226"/>
    </row>
    <row r="143" spans="1:5" ht="12.75" customHeight="1">
      <c r="A143" s="228"/>
      <c r="B143" s="227"/>
      <c r="C143" s="226"/>
      <c r="D143" s="226"/>
    </row>
    <row r="144" spans="1:5" ht="12.75" customHeight="1">
      <c r="A144" s="228"/>
      <c r="B144" s="227"/>
      <c r="C144" s="226"/>
      <c r="D144" s="226"/>
    </row>
    <row r="145" spans="1:5" ht="12.75" customHeight="1">
      <c r="A145" s="228"/>
      <c r="B145" s="227"/>
      <c r="C145" s="226"/>
      <c r="D145" s="226"/>
    </row>
    <row r="146" spans="1:5" ht="12.75" customHeight="1">
      <c r="A146" s="228"/>
      <c r="B146" s="227"/>
      <c r="C146" s="226"/>
      <c r="D146" s="226"/>
    </row>
    <row r="147" spans="1:5" ht="12.75" customHeight="1">
      <c r="A147" s="228"/>
      <c r="B147" s="227"/>
      <c r="C147" s="226"/>
      <c r="D147" s="226"/>
    </row>
    <row r="148" spans="1:5" ht="12.75" customHeight="1">
      <c r="A148" s="228"/>
      <c r="B148" s="227"/>
      <c r="C148" s="226"/>
      <c r="D148" s="226"/>
    </row>
    <row r="149" spans="1:5" ht="12.75" customHeight="1">
      <c r="A149" s="505" t="s">
        <v>144</v>
      </c>
      <c r="B149" s="505"/>
      <c r="C149" s="505"/>
      <c r="D149" s="505"/>
      <c r="E149" s="424"/>
    </row>
    <row r="150" spans="1:5" ht="12.75" customHeight="1">
      <c r="A150" s="137"/>
      <c r="B150" s="137"/>
      <c r="C150" s="137"/>
      <c r="D150" s="137"/>
    </row>
    <row r="151" spans="1:5" ht="12.75" customHeight="1">
      <c r="A151" s="136"/>
      <c r="B151" s="135"/>
      <c r="C151" s="139" t="s">
        <v>93</v>
      </c>
      <c r="D151" s="172" t="s">
        <v>94</v>
      </c>
      <c r="E151" s="159"/>
    </row>
    <row r="152" spans="1:5" ht="19.5" customHeight="1">
      <c r="A152" s="483"/>
      <c r="B152" s="475" t="s">
        <v>92</v>
      </c>
      <c r="C152" s="480"/>
      <c r="D152" s="481"/>
      <c r="E152" s="482"/>
    </row>
    <row r="153" spans="1:5" ht="45" customHeight="1">
      <c r="A153" s="483"/>
      <c r="B153" s="475"/>
      <c r="C153" s="132" t="s">
        <v>90</v>
      </c>
      <c r="D153" s="130" t="s">
        <v>89</v>
      </c>
      <c r="E153" s="145"/>
    </row>
    <row r="154" spans="1:5" ht="12.75" customHeight="1">
      <c r="A154" s="100" t="s">
        <v>129</v>
      </c>
      <c r="B154" s="324">
        <v>1649</v>
      </c>
      <c r="C154" s="325">
        <v>9</v>
      </c>
      <c r="D154" s="336">
        <v>1640</v>
      </c>
      <c r="E154" s="52"/>
    </row>
    <row r="155" spans="1:5" ht="12.75" customHeight="1">
      <c r="A155" s="81" t="s">
        <v>132</v>
      </c>
      <c r="B155" s="296">
        <v>9</v>
      </c>
      <c r="C155" s="297">
        <v>9</v>
      </c>
      <c r="D155" s="299" t="s">
        <v>128</v>
      </c>
      <c r="E155" s="52"/>
    </row>
    <row r="156" spans="1:5" ht="12.75" customHeight="1">
      <c r="A156" s="81" t="s">
        <v>133</v>
      </c>
      <c r="B156" s="297">
        <v>1100</v>
      </c>
      <c r="C156" s="337" t="s">
        <v>128</v>
      </c>
      <c r="D156" s="299">
        <v>1100</v>
      </c>
      <c r="E156" s="52"/>
    </row>
    <row r="157" spans="1:5" ht="12.75" customHeight="1">
      <c r="A157" s="81" t="s">
        <v>135</v>
      </c>
      <c r="B157" s="338">
        <v>47</v>
      </c>
      <c r="C157" s="297" t="s">
        <v>128</v>
      </c>
      <c r="D157" s="290">
        <v>47</v>
      </c>
      <c r="E157" s="52"/>
    </row>
    <row r="158" spans="1:5" ht="12.75" customHeight="1">
      <c r="A158" s="224" t="s">
        <v>137</v>
      </c>
      <c r="B158" s="339">
        <v>493</v>
      </c>
      <c r="C158" s="310" t="s">
        <v>128</v>
      </c>
      <c r="D158" s="311">
        <v>493</v>
      </c>
      <c r="E158" s="52"/>
    </row>
    <row r="159" spans="1:5" ht="12.75" customHeight="1">
      <c r="B159" s="60"/>
      <c r="C159" s="122"/>
      <c r="D159" s="55"/>
      <c r="E159" s="52"/>
    </row>
    <row r="160" spans="1:5" ht="12.75" customHeight="1">
      <c r="B160" s="107"/>
      <c r="C160" s="162"/>
      <c r="D160" s="55"/>
      <c r="E160" s="53"/>
    </row>
    <row r="161" spans="1:5" ht="12.75" customHeight="1">
      <c r="A161" s="488" t="s">
        <v>145</v>
      </c>
      <c r="B161" s="488"/>
      <c r="C161" s="488"/>
      <c r="D161" s="488"/>
    </row>
    <row r="162" spans="1:5" ht="12.75" customHeight="1">
      <c r="A162" s="137"/>
      <c r="B162" s="137"/>
      <c r="C162" s="137"/>
      <c r="D162" s="137"/>
    </row>
    <row r="163" spans="1:5" ht="12.75" customHeight="1">
      <c r="A163" s="136"/>
      <c r="B163" s="135"/>
      <c r="C163" s="139" t="s">
        <v>93</v>
      </c>
      <c r="D163" s="186" t="s">
        <v>94</v>
      </c>
    </row>
    <row r="164" spans="1:5" ht="22.5" customHeight="1">
      <c r="A164" s="483"/>
      <c r="B164" s="475" t="s">
        <v>92</v>
      </c>
      <c r="C164" s="475" t="s">
        <v>91</v>
      </c>
      <c r="D164" s="480"/>
    </row>
    <row r="165" spans="1:5" ht="36" customHeight="1">
      <c r="A165" s="483"/>
      <c r="B165" s="475"/>
      <c r="C165" s="132" t="s">
        <v>90</v>
      </c>
      <c r="D165" s="130" t="s">
        <v>89</v>
      </c>
      <c r="E165" s="84"/>
    </row>
    <row r="166" spans="1:5" ht="12.75" customHeight="1">
      <c r="A166" s="100" t="s">
        <v>129</v>
      </c>
      <c r="B166" s="334">
        <v>12074.2</v>
      </c>
      <c r="C166" s="289">
        <v>6307.5</v>
      </c>
      <c r="D166" s="308">
        <v>5766.7</v>
      </c>
      <c r="E166" s="196"/>
    </row>
    <row r="167" spans="1:5" ht="12.75" customHeight="1">
      <c r="A167" s="81" t="s">
        <v>132</v>
      </c>
      <c r="B167" s="334">
        <v>5561.2</v>
      </c>
      <c r="C167" s="289">
        <v>2403.6999999999998</v>
      </c>
      <c r="D167" s="308">
        <v>3157.5</v>
      </c>
      <c r="E167" s="196"/>
    </row>
    <row r="168" spans="1:5" ht="12.75" customHeight="1">
      <c r="A168" s="81" t="s">
        <v>134</v>
      </c>
      <c r="B168" s="334">
        <v>1750</v>
      </c>
      <c r="C168" s="289">
        <v>1703</v>
      </c>
      <c r="D168" s="308">
        <v>47</v>
      </c>
      <c r="E168" s="196"/>
    </row>
    <row r="169" spans="1:5" ht="12.75" customHeight="1">
      <c r="A169" s="81" t="s">
        <v>136</v>
      </c>
      <c r="B169" s="334">
        <v>714.6</v>
      </c>
      <c r="C169" s="289">
        <v>150</v>
      </c>
      <c r="D169" s="308">
        <v>564.6</v>
      </c>
      <c r="E169" s="196"/>
    </row>
    <row r="170" spans="1:5" ht="12.75" customHeight="1">
      <c r="A170" s="96" t="s">
        <v>137</v>
      </c>
      <c r="B170" s="334">
        <v>90</v>
      </c>
      <c r="C170" s="289" t="s">
        <v>128</v>
      </c>
      <c r="D170" s="308">
        <v>90</v>
      </c>
      <c r="E170" s="196"/>
    </row>
    <row r="171" spans="1:5" ht="12.75" customHeight="1">
      <c r="A171" s="81" t="s">
        <v>139</v>
      </c>
      <c r="B171" s="296">
        <v>948.8</v>
      </c>
      <c r="C171" s="297">
        <v>650.9</v>
      </c>
      <c r="D171" s="290">
        <v>297.89999999999998</v>
      </c>
      <c r="E171" s="196"/>
    </row>
    <row r="172" spans="1:5" ht="12.75" customHeight="1">
      <c r="A172" s="95" t="s">
        <v>140</v>
      </c>
      <c r="B172" s="309">
        <v>3009.6</v>
      </c>
      <c r="C172" s="310">
        <v>1399.9</v>
      </c>
      <c r="D172" s="311">
        <v>1609.7</v>
      </c>
      <c r="E172" s="225"/>
    </row>
    <row r="173" spans="1:5" ht="12.75" customHeight="1">
      <c r="B173" s="60"/>
      <c r="C173" s="52"/>
      <c r="D173" s="70"/>
      <c r="E173" s="225"/>
    </row>
    <row r="174" spans="1:5" s="84" customFormat="1" ht="12.75" customHeight="1">
      <c r="B174" s="119"/>
      <c r="C174" s="119"/>
      <c r="D174" s="119"/>
      <c r="E174" s="156"/>
    </row>
    <row r="175" spans="1:5" ht="12.75" customHeight="1">
      <c r="A175" s="506" t="s">
        <v>239</v>
      </c>
      <c r="B175" s="506"/>
      <c r="C175" s="506"/>
      <c r="D175" s="506"/>
      <c r="E175" s="29"/>
    </row>
    <row r="176" spans="1:5" ht="12.75" customHeight="1">
      <c r="A176" s="137"/>
      <c r="B176" s="137"/>
      <c r="C176" s="137"/>
      <c r="D176" s="137"/>
      <c r="E176" s="195"/>
    </row>
    <row r="177" spans="1:5" ht="12.75" customHeight="1">
      <c r="A177" s="136"/>
      <c r="B177" s="1"/>
      <c r="C177" s="193" t="s">
        <v>93</v>
      </c>
      <c r="D177" s="156" t="s">
        <v>94</v>
      </c>
      <c r="E177" s="156"/>
    </row>
    <row r="178" spans="1:5" ht="29.25" customHeight="1">
      <c r="A178" s="483"/>
      <c r="B178" s="475" t="s">
        <v>92</v>
      </c>
      <c r="C178" s="480" t="s">
        <v>91</v>
      </c>
      <c r="D178" s="481"/>
      <c r="E178" s="146"/>
    </row>
    <row r="179" spans="1:5" ht="42" customHeight="1">
      <c r="A179" s="483"/>
      <c r="B179" s="475"/>
      <c r="C179" s="132" t="s">
        <v>90</v>
      </c>
      <c r="D179" s="130" t="s">
        <v>89</v>
      </c>
      <c r="E179" s="145"/>
    </row>
    <row r="180" spans="1:5" ht="12.75" customHeight="1">
      <c r="A180" s="100" t="s">
        <v>129</v>
      </c>
      <c r="B180" s="318">
        <v>50</v>
      </c>
      <c r="C180" s="319">
        <v>50</v>
      </c>
      <c r="D180" s="415" t="s">
        <v>128</v>
      </c>
      <c r="E180" s="196"/>
    </row>
    <row r="181" spans="1:5" ht="12.75" customHeight="1">
      <c r="A181" s="95" t="s">
        <v>134</v>
      </c>
      <c r="B181" s="321">
        <v>50</v>
      </c>
      <c r="C181" s="322">
        <v>50</v>
      </c>
      <c r="D181" s="340" t="s">
        <v>128</v>
      </c>
      <c r="E181" s="196"/>
    </row>
    <row r="182" spans="1:5" ht="12.75" customHeight="1">
      <c r="A182" s="109"/>
      <c r="B182" s="52"/>
      <c r="C182" s="52"/>
      <c r="D182" s="55"/>
      <c r="E182" s="196"/>
    </row>
    <row r="183" spans="1:5" ht="12.75" customHeight="1">
      <c r="A183" s="109"/>
      <c r="B183" s="52"/>
      <c r="C183" s="52"/>
      <c r="D183" s="55"/>
      <c r="E183" s="196"/>
    </row>
    <row r="184" spans="1:5" ht="12.75" customHeight="1">
      <c r="A184" s="109"/>
      <c r="B184" s="52"/>
      <c r="C184" s="52"/>
      <c r="D184" s="55"/>
      <c r="E184" s="196"/>
    </row>
    <row r="185" spans="1:5" ht="12.75" customHeight="1">
      <c r="A185" s="109"/>
      <c r="B185" s="52"/>
      <c r="C185" s="52"/>
      <c r="D185" s="55"/>
      <c r="E185" s="196"/>
    </row>
    <row r="186" spans="1:5" ht="12.75" customHeight="1">
      <c r="A186" s="109"/>
      <c r="B186" s="52"/>
      <c r="C186" s="52"/>
      <c r="D186" s="55"/>
      <c r="E186" s="196"/>
    </row>
    <row r="187" spans="1:5" ht="12.75" customHeight="1">
      <c r="A187" s="109"/>
      <c r="B187" s="52"/>
      <c r="C187" s="52"/>
      <c r="D187" s="55"/>
      <c r="E187" s="196"/>
    </row>
    <row r="188" spans="1:5" ht="12.75" customHeight="1">
      <c r="A188" s="109"/>
      <c r="B188" s="52"/>
      <c r="C188" s="52"/>
      <c r="D188" s="55"/>
      <c r="E188" s="196"/>
    </row>
    <row r="189" spans="1:5" ht="12.75" customHeight="1">
      <c r="A189" s="109"/>
      <c r="B189" s="52"/>
      <c r="C189" s="52"/>
      <c r="D189" s="55"/>
      <c r="E189" s="196"/>
    </row>
    <row r="190" spans="1:5" ht="12.75" customHeight="1">
      <c r="A190" s="109"/>
      <c r="B190" s="52"/>
      <c r="C190" s="52"/>
      <c r="D190" s="55"/>
      <c r="E190" s="196"/>
    </row>
    <row r="191" spans="1:5" ht="12.75" customHeight="1">
      <c r="A191" s="109"/>
      <c r="B191" s="52"/>
      <c r="C191" s="52"/>
      <c r="D191" s="55"/>
      <c r="E191" s="196"/>
    </row>
    <row r="192" spans="1:5" ht="12.75" customHeight="1">
      <c r="A192" s="109"/>
      <c r="B192" s="52"/>
      <c r="C192" s="52"/>
      <c r="D192" s="55"/>
      <c r="E192" s="196"/>
    </row>
    <row r="193" spans="1:5" ht="12.75" customHeight="1">
      <c r="A193" s="109"/>
      <c r="B193" s="52"/>
      <c r="C193" s="52"/>
      <c r="D193" s="55"/>
      <c r="E193" s="196"/>
    </row>
    <row r="194" spans="1:5" ht="12.75" customHeight="1">
      <c r="A194" s="109"/>
      <c r="B194" s="52"/>
      <c r="C194" s="52"/>
      <c r="D194" s="55"/>
      <c r="E194" s="196"/>
    </row>
    <row r="195" spans="1:5" ht="12.75" customHeight="1">
      <c r="A195" s="109"/>
      <c r="B195" s="52"/>
      <c r="C195" s="52"/>
      <c r="D195" s="55"/>
      <c r="E195" s="196"/>
    </row>
    <row r="196" spans="1:5" ht="12.75" customHeight="1">
      <c r="A196" s="109"/>
      <c r="B196" s="52"/>
      <c r="C196" s="52"/>
      <c r="D196" s="55"/>
      <c r="E196" s="196"/>
    </row>
    <row r="197" spans="1:5" ht="12.75" customHeight="1">
      <c r="A197" s="473" t="s">
        <v>241</v>
      </c>
      <c r="B197" s="473"/>
      <c r="C197" s="473"/>
      <c r="D197" s="473"/>
      <c r="E197" s="473"/>
    </row>
    <row r="198" spans="1:5" ht="12.75" customHeight="1">
      <c r="A198" s="187"/>
      <c r="B198" s="187"/>
      <c r="C198" s="187"/>
      <c r="D198" s="187"/>
      <c r="E198" s="55"/>
    </row>
    <row r="199" spans="1:5" ht="12.75" customHeight="1">
      <c r="A199" s="109"/>
      <c r="B199" s="116"/>
      <c r="C199" s="167" t="s">
        <v>93</v>
      </c>
      <c r="D199" s="167" t="s">
        <v>93</v>
      </c>
      <c r="E199" s="172" t="s">
        <v>94</v>
      </c>
    </row>
    <row r="200" spans="1:5" ht="18" customHeight="1">
      <c r="A200" s="476"/>
      <c r="B200" s="475" t="s">
        <v>92</v>
      </c>
      <c r="C200" s="480" t="s">
        <v>91</v>
      </c>
      <c r="D200" s="481"/>
      <c r="E200" s="481"/>
    </row>
    <row r="201" spans="1:5" ht="39" customHeight="1">
      <c r="A201" s="476"/>
      <c r="B201" s="475"/>
      <c r="C201" s="132" t="s">
        <v>90</v>
      </c>
      <c r="D201" s="130" t="s">
        <v>89</v>
      </c>
      <c r="E201" s="130" t="s">
        <v>88</v>
      </c>
    </row>
    <row r="202" spans="1:5" ht="15">
      <c r="A202" s="100" t="s">
        <v>129</v>
      </c>
      <c r="B202" s="341">
        <v>5403.1</v>
      </c>
      <c r="C202" s="342">
        <v>4741.3999999999996</v>
      </c>
      <c r="D202" s="343">
        <v>655.5</v>
      </c>
      <c r="E202" s="344">
        <v>6.2</v>
      </c>
    </row>
    <row r="203" spans="1:5" ht="12.75" customHeight="1">
      <c r="A203" s="96" t="s">
        <v>130</v>
      </c>
      <c r="B203" s="341">
        <v>184.2</v>
      </c>
      <c r="C203" s="342">
        <v>178</v>
      </c>
      <c r="D203" s="343" t="s">
        <v>128</v>
      </c>
      <c r="E203" s="344">
        <v>6.2</v>
      </c>
    </row>
    <row r="204" spans="1:5" ht="12.75" customHeight="1">
      <c r="A204" s="81" t="s">
        <v>131</v>
      </c>
      <c r="B204" s="341">
        <v>137</v>
      </c>
      <c r="C204" s="342"/>
      <c r="D204" s="343">
        <v>137</v>
      </c>
      <c r="E204" s="344" t="s">
        <v>128</v>
      </c>
    </row>
    <row r="205" spans="1:5" ht="12.75" customHeight="1">
      <c r="A205" s="81" t="s">
        <v>132</v>
      </c>
      <c r="B205" s="341">
        <v>1953.1</v>
      </c>
      <c r="C205" s="342">
        <v>1596</v>
      </c>
      <c r="D205" s="343">
        <v>357.1</v>
      </c>
      <c r="E205" s="344" t="s">
        <v>128</v>
      </c>
    </row>
    <row r="206" spans="1:5" ht="12.75" customHeight="1">
      <c r="A206" s="81" t="s">
        <v>134</v>
      </c>
      <c r="B206" s="341">
        <v>92</v>
      </c>
      <c r="C206" s="342">
        <v>79</v>
      </c>
      <c r="D206" s="343">
        <v>13</v>
      </c>
      <c r="E206" s="344" t="s">
        <v>128</v>
      </c>
    </row>
    <row r="207" spans="1:5" ht="12.75" customHeight="1">
      <c r="A207" s="81" t="s">
        <v>138</v>
      </c>
      <c r="B207" s="341">
        <v>2</v>
      </c>
      <c r="C207" s="342"/>
      <c r="D207" s="343">
        <v>2</v>
      </c>
      <c r="E207" s="344" t="s">
        <v>128</v>
      </c>
    </row>
    <row r="208" spans="1:5" ht="12.75" customHeight="1">
      <c r="A208" s="81" t="s">
        <v>139</v>
      </c>
      <c r="B208" s="293">
        <v>63</v>
      </c>
      <c r="C208" s="294">
        <v>51</v>
      </c>
      <c r="D208" s="345">
        <v>12</v>
      </c>
      <c r="E208" s="344" t="s">
        <v>128</v>
      </c>
    </row>
    <row r="209" spans="1:5" ht="12.75" customHeight="1">
      <c r="A209" s="95" t="s">
        <v>140</v>
      </c>
      <c r="B209" s="321">
        <v>2971.8</v>
      </c>
      <c r="C209" s="322">
        <v>2837.4</v>
      </c>
      <c r="D209" s="346">
        <v>134.4</v>
      </c>
      <c r="E209" s="340" t="s">
        <v>128</v>
      </c>
    </row>
    <row r="210" spans="1:5" ht="12.75" customHeight="1">
      <c r="A210" s="96"/>
      <c r="B210" s="223"/>
      <c r="C210" s="222"/>
      <c r="D210" s="122"/>
      <c r="E210" s="55"/>
    </row>
    <row r="211" spans="1:5" ht="12.75" customHeight="1">
      <c r="B211" s="201"/>
      <c r="C211" s="327"/>
      <c r="D211" s="162"/>
      <c r="E211" s="55"/>
    </row>
    <row r="212" spans="1:5" ht="12.75" customHeight="1">
      <c r="A212" s="473" t="s">
        <v>243</v>
      </c>
      <c r="B212" s="473"/>
      <c r="C212" s="473"/>
      <c r="D212" s="473"/>
      <c r="E212" s="473"/>
    </row>
    <row r="213" spans="1:5" ht="12.75" customHeight="1">
      <c r="A213" s="187"/>
      <c r="B213" s="187"/>
      <c r="C213" s="187"/>
      <c r="D213" s="187"/>
      <c r="E213" s="216"/>
    </row>
    <row r="214" spans="1:5" ht="12.75" customHeight="1">
      <c r="A214" s="109"/>
      <c r="B214" s="116"/>
      <c r="C214" s="167" t="s">
        <v>93</v>
      </c>
      <c r="D214" s="167" t="s">
        <v>93</v>
      </c>
      <c r="E214" s="172" t="s">
        <v>94</v>
      </c>
    </row>
    <row r="215" spans="1:5" ht="21.75" customHeight="1">
      <c r="A215" s="476"/>
      <c r="B215" s="484" t="s">
        <v>92</v>
      </c>
      <c r="C215" s="485" t="s">
        <v>91</v>
      </c>
      <c r="D215" s="486"/>
      <c r="E215" s="486"/>
    </row>
    <row r="216" spans="1:5" ht="34.5" customHeight="1">
      <c r="A216" s="476"/>
      <c r="B216" s="484"/>
      <c r="C216" s="166" t="s">
        <v>90</v>
      </c>
      <c r="D216" s="124" t="s">
        <v>89</v>
      </c>
      <c r="E216" s="130" t="s">
        <v>88</v>
      </c>
    </row>
    <row r="217" spans="1:5" ht="12.75" customHeight="1">
      <c r="A217" s="100" t="s">
        <v>129</v>
      </c>
      <c r="B217" s="347">
        <v>12</v>
      </c>
      <c r="C217" s="348" t="s">
        <v>128</v>
      </c>
      <c r="D217" s="347">
        <v>12</v>
      </c>
      <c r="E217" s="349" t="s">
        <v>128</v>
      </c>
    </row>
    <row r="218" spans="1:5" ht="12.75" customHeight="1">
      <c r="A218" s="95" t="s">
        <v>139</v>
      </c>
      <c r="B218" s="321">
        <v>12</v>
      </c>
      <c r="C218" s="322" t="s">
        <v>128</v>
      </c>
      <c r="D218" s="346">
        <v>12</v>
      </c>
      <c r="E218" s="340" t="s">
        <v>128</v>
      </c>
    </row>
    <row r="219" spans="1:5" ht="12.75" customHeight="1">
      <c r="A219" s="81"/>
      <c r="B219" s="293"/>
      <c r="C219" s="294"/>
      <c r="D219" s="345"/>
      <c r="E219" s="344"/>
    </row>
    <row r="220" spans="1:5" ht="12.75" customHeight="1">
      <c r="A220" s="81"/>
      <c r="B220" s="293"/>
      <c r="C220" s="294"/>
      <c r="D220" s="345"/>
      <c r="E220" s="344"/>
    </row>
    <row r="221" spans="1:5" ht="12.75" customHeight="1">
      <c r="A221" s="473" t="s">
        <v>147</v>
      </c>
      <c r="B221" s="473"/>
      <c r="C221" s="473"/>
      <c r="D221" s="473"/>
      <c r="E221" s="187"/>
    </row>
    <row r="222" spans="1:5" ht="12.75" customHeight="1">
      <c r="A222" s="187"/>
      <c r="B222" s="187"/>
      <c r="C222" s="187"/>
      <c r="D222" s="187"/>
      <c r="E222" s="216"/>
    </row>
    <row r="223" spans="1:5" ht="12.75" customHeight="1">
      <c r="A223" s="109"/>
      <c r="B223" s="116"/>
      <c r="C223" s="167" t="s">
        <v>93</v>
      </c>
      <c r="D223" s="172" t="s">
        <v>94</v>
      </c>
      <c r="E223" s="159"/>
    </row>
    <row r="224" spans="1:5" ht="12.75" customHeight="1">
      <c r="A224" s="476"/>
      <c r="B224" s="484" t="s">
        <v>92</v>
      </c>
      <c r="C224" s="485" t="s">
        <v>91</v>
      </c>
      <c r="D224" s="486"/>
      <c r="E224" s="487"/>
    </row>
    <row r="225" spans="1:5" ht="23.25" customHeight="1">
      <c r="A225" s="476"/>
      <c r="B225" s="484"/>
      <c r="C225" s="166" t="s">
        <v>90</v>
      </c>
      <c r="D225" s="209" t="s">
        <v>89</v>
      </c>
      <c r="E225" s="145"/>
    </row>
    <row r="226" spans="1:5" ht="12.75" customHeight="1">
      <c r="A226" s="100" t="s">
        <v>129</v>
      </c>
      <c r="B226" s="341">
        <v>5384.9</v>
      </c>
      <c r="C226" s="342">
        <v>4741.3999999999996</v>
      </c>
      <c r="D226" s="343">
        <v>643.5</v>
      </c>
      <c r="E226" s="53"/>
    </row>
    <row r="227" spans="1:5" ht="12.75" customHeight="1">
      <c r="A227" s="96" t="s">
        <v>130</v>
      </c>
      <c r="B227" s="341">
        <v>178</v>
      </c>
      <c r="C227" s="342">
        <v>178</v>
      </c>
      <c r="D227" s="343" t="s">
        <v>128</v>
      </c>
      <c r="E227" s="53"/>
    </row>
    <row r="228" spans="1:5" ht="12.75" customHeight="1">
      <c r="A228" s="81" t="s">
        <v>131</v>
      </c>
      <c r="B228" s="341">
        <v>137</v>
      </c>
      <c r="C228" s="342"/>
      <c r="D228" s="343">
        <v>137</v>
      </c>
      <c r="E228" s="53"/>
    </row>
    <row r="229" spans="1:5" ht="12.75" customHeight="1">
      <c r="A229" s="81" t="s">
        <v>132</v>
      </c>
      <c r="B229" s="341">
        <v>1953.1</v>
      </c>
      <c r="C229" s="342">
        <v>1596</v>
      </c>
      <c r="D229" s="343">
        <v>357.1</v>
      </c>
      <c r="E229" s="53"/>
    </row>
    <row r="230" spans="1:5" ht="12.75" customHeight="1">
      <c r="A230" s="81" t="s">
        <v>134</v>
      </c>
      <c r="B230" s="341">
        <v>92</v>
      </c>
      <c r="C230" s="342">
        <v>79</v>
      </c>
      <c r="D230" s="343">
        <v>13</v>
      </c>
      <c r="E230" s="53"/>
    </row>
    <row r="231" spans="1:5" ht="12.75" customHeight="1">
      <c r="A231" s="81" t="s">
        <v>138</v>
      </c>
      <c r="B231" s="341">
        <v>2</v>
      </c>
      <c r="C231" s="342"/>
      <c r="D231" s="343">
        <v>2</v>
      </c>
      <c r="E231" s="53"/>
    </row>
    <row r="232" spans="1:5" ht="12.75" customHeight="1">
      <c r="A232" s="81" t="s">
        <v>139</v>
      </c>
      <c r="B232" s="293">
        <v>51</v>
      </c>
      <c r="C232" s="294">
        <v>51</v>
      </c>
      <c r="D232" s="345" t="s">
        <v>128</v>
      </c>
      <c r="E232" s="53"/>
    </row>
    <row r="233" spans="1:5" ht="12.75" customHeight="1">
      <c r="A233" s="95" t="s">
        <v>140</v>
      </c>
      <c r="B233" s="321">
        <v>2971.8</v>
      </c>
      <c r="C233" s="322">
        <v>2837.4</v>
      </c>
      <c r="D233" s="346">
        <v>134.4</v>
      </c>
      <c r="E233" s="53"/>
    </row>
    <row r="234" spans="1:5" ht="12.75" customHeight="1">
      <c r="A234" s="100"/>
      <c r="B234" s="141"/>
      <c r="C234" s="215"/>
      <c r="D234" s="141"/>
      <c r="E234" s="53"/>
    </row>
    <row r="235" spans="1:5" ht="12.75" customHeight="1">
      <c r="A235" s="100"/>
      <c r="B235" s="141"/>
      <c r="C235" s="215"/>
      <c r="D235" s="141"/>
      <c r="E235" s="53"/>
    </row>
    <row r="236" spans="1:5" ht="12.75" customHeight="1">
      <c r="A236" s="477" t="s">
        <v>148</v>
      </c>
      <c r="B236" s="477"/>
      <c r="C236" s="477"/>
      <c r="D236" s="477"/>
      <c r="E236" s="220"/>
    </row>
    <row r="237" spans="1:5" ht="12.75" customHeight="1">
      <c r="A237" s="220"/>
      <c r="B237" s="220"/>
      <c r="C237" s="220"/>
      <c r="D237" s="220"/>
    </row>
    <row r="238" spans="1:5" ht="12.75" customHeight="1">
      <c r="A238" s="219"/>
      <c r="B238" s="218"/>
      <c r="C238" s="218" t="s">
        <v>93</v>
      </c>
      <c r="D238" s="218" t="s">
        <v>93</v>
      </c>
      <c r="E238" s="84"/>
    </row>
    <row r="239" spans="1:5" ht="32.25" customHeight="1">
      <c r="A239" s="474"/>
      <c r="B239" s="471" t="s">
        <v>92</v>
      </c>
      <c r="C239" s="472" t="s">
        <v>91</v>
      </c>
      <c r="D239" s="478"/>
      <c r="E239" s="479"/>
    </row>
    <row r="240" spans="1:5" ht="22.5">
      <c r="A240" s="474"/>
      <c r="B240" s="471"/>
      <c r="C240" s="103" t="s">
        <v>90</v>
      </c>
      <c r="D240" s="171" t="s">
        <v>89</v>
      </c>
      <c r="E240" s="145"/>
    </row>
    <row r="241" spans="1:5" ht="15">
      <c r="A241" s="100" t="s">
        <v>129</v>
      </c>
      <c r="B241" s="324">
        <v>210926.7</v>
      </c>
      <c r="C241" s="325">
        <v>120868.6</v>
      </c>
      <c r="D241" s="326">
        <v>90058.1</v>
      </c>
      <c r="E241" s="145"/>
    </row>
    <row r="242" spans="1:5" ht="12.75" customHeight="1">
      <c r="A242" s="96" t="s">
        <v>130</v>
      </c>
      <c r="B242" s="296">
        <v>1464.5</v>
      </c>
      <c r="C242" s="297">
        <v>1428.8</v>
      </c>
      <c r="D242" s="290">
        <v>35.700000000000003</v>
      </c>
      <c r="E242" s="203"/>
    </row>
    <row r="243" spans="1:5" ht="12.75" customHeight="1">
      <c r="A243" s="81" t="s">
        <v>132</v>
      </c>
      <c r="B243" s="296">
        <v>35130.9</v>
      </c>
      <c r="C243" s="297">
        <v>21741.7</v>
      </c>
      <c r="D243" s="290">
        <v>13389.2</v>
      </c>
      <c r="E243" s="203"/>
    </row>
    <row r="244" spans="1:5" ht="12.75" customHeight="1">
      <c r="A244" s="81" t="s">
        <v>133</v>
      </c>
      <c r="B244" s="296">
        <v>920</v>
      </c>
      <c r="C244" s="297"/>
      <c r="D244" s="290">
        <v>920</v>
      </c>
      <c r="E244" s="217"/>
    </row>
    <row r="245" spans="1:5" ht="12.75" customHeight="1">
      <c r="A245" s="81" t="s">
        <v>134</v>
      </c>
      <c r="B245" s="296">
        <v>27837.1</v>
      </c>
      <c r="C245" s="297">
        <v>23492.5</v>
      </c>
      <c r="D245" s="290">
        <v>4344.6000000000004</v>
      </c>
      <c r="E245" s="217"/>
    </row>
    <row r="246" spans="1:5" ht="12.75" customHeight="1">
      <c r="A246" s="81" t="s">
        <v>135</v>
      </c>
      <c r="B246" s="296">
        <v>1840</v>
      </c>
      <c r="C246" s="297"/>
      <c r="D246" s="290">
        <v>1840</v>
      </c>
      <c r="E246" s="217"/>
    </row>
    <row r="247" spans="1:5" ht="12.75" customHeight="1">
      <c r="A247" s="81" t="s">
        <v>136</v>
      </c>
      <c r="B247" s="296">
        <v>26204.799999999999</v>
      </c>
      <c r="C247" s="297">
        <v>9794.2999999999993</v>
      </c>
      <c r="D247" s="290">
        <v>16410.5</v>
      </c>
      <c r="E247" s="217"/>
    </row>
    <row r="248" spans="1:5" ht="12.75" customHeight="1">
      <c r="A248" s="96" t="s">
        <v>137</v>
      </c>
      <c r="B248" s="296">
        <v>31012</v>
      </c>
      <c r="C248" s="297">
        <v>8881.9</v>
      </c>
      <c r="D248" s="290">
        <v>22130.1</v>
      </c>
      <c r="E248" s="217"/>
    </row>
    <row r="249" spans="1:5" ht="12.75" customHeight="1">
      <c r="A249" s="81" t="s">
        <v>138</v>
      </c>
      <c r="B249" s="296">
        <v>6</v>
      </c>
      <c r="C249" s="297"/>
      <c r="D249" s="290">
        <v>6</v>
      </c>
      <c r="E249" s="203"/>
    </row>
    <row r="250" spans="1:5" ht="12.75" customHeight="1">
      <c r="A250" s="81" t="s">
        <v>139</v>
      </c>
      <c r="B250" s="296">
        <v>34551.699999999997</v>
      </c>
      <c r="C250" s="297">
        <v>17945.900000000001</v>
      </c>
      <c r="D250" s="290">
        <v>16605.8</v>
      </c>
      <c r="E250" s="203"/>
    </row>
    <row r="251" spans="1:5" ht="12.75" customHeight="1">
      <c r="A251" s="95" t="s">
        <v>140</v>
      </c>
      <c r="B251" s="309">
        <v>51959.7</v>
      </c>
      <c r="C251" s="310">
        <v>37583.599999999999</v>
      </c>
      <c r="D251" s="311">
        <v>14376.1</v>
      </c>
      <c r="E251" s="203"/>
    </row>
    <row r="252" spans="1:5" ht="12.75" customHeight="1">
      <c r="A252" s="210"/>
      <c r="B252" s="70"/>
      <c r="C252" s="92"/>
      <c r="D252" s="70"/>
      <c r="E252" s="217"/>
    </row>
    <row r="253" spans="1:5" ht="12.75" customHeight="1">
      <c r="A253" s="210"/>
      <c r="B253" s="70"/>
      <c r="C253" s="92"/>
      <c r="D253" s="70"/>
      <c r="E253" s="217"/>
    </row>
    <row r="254" spans="1:5" ht="12.75" customHeight="1">
      <c r="A254" s="210"/>
      <c r="B254" s="70"/>
      <c r="C254" s="92"/>
      <c r="D254" s="70"/>
      <c r="E254" s="217"/>
    </row>
    <row r="255" spans="1:5" ht="12.75" customHeight="1">
      <c r="A255" s="473" t="s">
        <v>149</v>
      </c>
      <c r="B255" s="473"/>
      <c r="C255" s="473"/>
      <c r="D255" s="473"/>
    </row>
    <row r="256" spans="1:5" ht="12.75" customHeight="1">
      <c r="A256" s="187"/>
      <c r="B256" s="187"/>
      <c r="C256" s="187"/>
      <c r="D256" s="187"/>
    </row>
    <row r="257" spans="1:5" ht="12.75" customHeight="1">
      <c r="A257" s="109"/>
      <c r="B257" s="126"/>
      <c r="C257" s="167" t="s">
        <v>93</v>
      </c>
      <c r="D257" s="172" t="s">
        <v>94</v>
      </c>
    </row>
    <row r="258" spans="1:5" ht="24" customHeight="1">
      <c r="A258" s="476"/>
      <c r="B258" s="484" t="s">
        <v>92</v>
      </c>
      <c r="C258" s="484" t="s">
        <v>91</v>
      </c>
      <c r="D258" s="485"/>
    </row>
    <row r="259" spans="1:5" ht="45" customHeight="1">
      <c r="A259" s="476"/>
      <c r="B259" s="484"/>
      <c r="C259" s="166" t="s">
        <v>90</v>
      </c>
      <c r="D259" s="124" t="s">
        <v>89</v>
      </c>
    </row>
    <row r="260" spans="1:5" ht="15">
      <c r="A260" s="100" t="s">
        <v>129</v>
      </c>
      <c r="B260" s="319">
        <v>1165.4000000000001</v>
      </c>
      <c r="C260" s="347">
        <v>615.4</v>
      </c>
      <c r="D260" s="350">
        <v>550</v>
      </c>
    </row>
    <row r="261" spans="1:5" ht="12.75" customHeight="1">
      <c r="A261" s="81" t="s">
        <v>132</v>
      </c>
      <c r="B261" s="294">
        <v>595.4</v>
      </c>
      <c r="C261" s="351">
        <v>595.4</v>
      </c>
      <c r="D261" s="352" t="s">
        <v>128</v>
      </c>
      <c r="E261" s="128"/>
    </row>
    <row r="262" spans="1:5" ht="12.75" customHeight="1">
      <c r="A262" s="81" t="s">
        <v>133</v>
      </c>
      <c r="B262" s="294">
        <v>300</v>
      </c>
      <c r="C262" s="351"/>
      <c r="D262" s="352">
        <v>300</v>
      </c>
      <c r="E262" s="128"/>
    </row>
    <row r="263" spans="1:5" ht="12.75" customHeight="1">
      <c r="A263" s="81" t="s">
        <v>136</v>
      </c>
      <c r="B263" s="294">
        <v>250</v>
      </c>
      <c r="C263" s="351"/>
      <c r="D263" s="352">
        <v>250</v>
      </c>
      <c r="E263" s="128"/>
    </row>
    <row r="264" spans="1:5" ht="12.75" customHeight="1">
      <c r="A264" s="95" t="s">
        <v>140</v>
      </c>
      <c r="B264" s="322">
        <v>20</v>
      </c>
      <c r="C264" s="353">
        <v>20</v>
      </c>
      <c r="D264" s="354"/>
      <c r="E264" s="128"/>
    </row>
    <row r="265" spans="1:5" ht="12.75" customHeight="1">
      <c r="A265" s="81"/>
      <c r="B265" s="195"/>
      <c r="C265" s="195"/>
      <c r="D265" s="211"/>
      <c r="E265" s="128"/>
    </row>
    <row r="266" spans="1:5" ht="12.75" customHeight="1">
      <c r="B266" s="195"/>
      <c r="C266" s="195"/>
      <c r="D266" s="211"/>
      <c r="E266" s="128"/>
    </row>
    <row r="267" spans="1:5" ht="12.75" customHeight="1">
      <c r="B267" s="195"/>
      <c r="C267" s="195"/>
      <c r="D267" s="211"/>
      <c r="E267" s="128"/>
    </row>
    <row r="268" spans="1:5" ht="12.75" customHeight="1"/>
    <row r="269" spans="1:5" ht="12.75" customHeight="1">
      <c r="A269" s="473" t="s">
        <v>150</v>
      </c>
      <c r="B269" s="473"/>
      <c r="C269" s="473"/>
      <c r="D269" s="473"/>
    </row>
    <row r="270" spans="1:5" ht="12.75" customHeight="1">
      <c r="A270" s="187"/>
      <c r="B270" s="187"/>
      <c r="C270" s="187"/>
      <c r="D270" s="187"/>
    </row>
    <row r="271" spans="1:5" ht="12.75" customHeight="1">
      <c r="A271" s="109"/>
      <c r="B271" s="116"/>
      <c r="C271" s="176" t="s">
        <v>93</v>
      </c>
      <c r="D271" s="180" t="s">
        <v>94</v>
      </c>
    </row>
    <row r="272" spans="1:5" ht="31.5" customHeight="1">
      <c r="A272" s="476"/>
      <c r="B272" s="484" t="s">
        <v>92</v>
      </c>
      <c r="C272" s="484" t="s">
        <v>91</v>
      </c>
      <c r="D272" s="485"/>
    </row>
    <row r="273" spans="1:5" ht="34.5" customHeight="1">
      <c r="A273" s="476"/>
      <c r="B273" s="484"/>
      <c r="C273" s="166" t="s">
        <v>90</v>
      </c>
      <c r="D273" s="124" t="s">
        <v>89</v>
      </c>
    </row>
    <row r="274" spans="1:5" ht="15">
      <c r="A274" s="100" t="s">
        <v>129</v>
      </c>
      <c r="B274" s="319">
        <v>422.7</v>
      </c>
      <c r="C274" s="347">
        <v>27</v>
      </c>
      <c r="D274" s="350">
        <v>395.7</v>
      </c>
    </row>
    <row r="275" spans="1:5" ht="12.75" customHeight="1">
      <c r="A275" s="81" t="s">
        <v>132</v>
      </c>
      <c r="B275" s="294">
        <v>137.69999999999999</v>
      </c>
      <c r="C275" s="141">
        <v>27</v>
      </c>
      <c r="D275" s="352">
        <v>110.7</v>
      </c>
      <c r="E275" s="128"/>
    </row>
    <row r="276" spans="1:5" ht="12.75" customHeight="1">
      <c r="A276" s="95" t="s">
        <v>136</v>
      </c>
      <c r="B276" s="322">
        <v>285</v>
      </c>
      <c r="C276" s="355"/>
      <c r="D276" s="354">
        <v>285</v>
      </c>
      <c r="E276" s="128"/>
    </row>
    <row r="277" spans="1:5" ht="12.75" customHeight="1">
      <c r="E277" s="128"/>
    </row>
    <row r="278" spans="1:5" ht="12.75" customHeight="1">
      <c r="E278" s="128"/>
    </row>
    <row r="279" spans="1:5" ht="12.75" customHeight="1">
      <c r="A279" s="473" t="s">
        <v>151</v>
      </c>
      <c r="B279" s="473"/>
      <c r="C279" s="473"/>
      <c r="D279" s="473"/>
      <c r="E279" s="84"/>
    </row>
    <row r="280" spans="1:5" ht="12.75" customHeight="1">
      <c r="A280" s="187"/>
      <c r="B280" s="187"/>
      <c r="C280" s="187"/>
      <c r="D280" s="187"/>
      <c r="E280" s="84"/>
    </row>
    <row r="281" spans="1:5" ht="12.75" customHeight="1">
      <c r="A281" s="109"/>
      <c r="B281" s="116"/>
      <c r="C281" s="176" t="s">
        <v>93</v>
      </c>
      <c r="D281" s="159" t="s">
        <v>94</v>
      </c>
    </row>
    <row r="282" spans="1:5" ht="31.5" customHeight="1">
      <c r="A282" s="476"/>
      <c r="B282" s="484" t="s">
        <v>92</v>
      </c>
      <c r="C282" s="484" t="s">
        <v>91</v>
      </c>
      <c r="D282" s="485"/>
      <c r="E282" s="84"/>
    </row>
    <row r="283" spans="1:5" ht="39.75" customHeight="1">
      <c r="A283" s="476"/>
      <c r="B283" s="484"/>
      <c r="C283" s="166" t="s">
        <v>90</v>
      </c>
      <c r="D283" s="124" t="s">
        <v>89</v>
      </c>
      <c r="E283" s="145"/>
    </row>
    <row r="284" spans="1:5" ht="12.75" customHeight="1">
      <c r="A284" s="100" t="s">
        <v>129</v>
      </c>
      <c r="B284" s="313">
        <v>90.9</v>
      </c>
      <c r="C284" s="313">
        <v>90.9</v>
      </c>
      <c r="D284" s="349" t="s">
        <v>128</v>
      </c>
      <c r="E284" s="184"/>
    </row>
    <row r="285" spans="1:5" ht="12.75" customHeight="1">
      <c r="A285" s="95" t="s">
        <v>132</v>
      </c>
      <c r="B285" s="305">
        <v>90.9</v>
      </c>
      <c r="C285" s="305">
        <v>90.9</v>
      </c>
      <c r="D285" s="94" t="s">
        <v>128</v>
      </c>
      <c r="E285" s="184"/>
    </row>
    <row r="286" spans="1:5" ht="12.75" customHeight="1">
      <c r="A286" s="210"/>
      <c r="B286" s="158"/>
      <c r="C286" s="52"/>
      <c r="D286" s="158"/>
      <c r="E286" s="184"/>
    </row>
    <row r="287" spans="1:5" ht="12.75" customHeight="1">
      <c r="A287" s="210"/>
      <c r="B287" s="158"/>
      <c r="C287" s="52"/>
      <c r="D287" s="158"/>
      <c r="E287" s="184"/>
    </row>
    <row r="288" spans="1:5" ht="12.75" customHeight="1">
      <c r="A288" s="504" t="s">
        <v>152</v>
      </c>
      <c r="B288" s="504"/>
      <c r="C288" s="504"/>
      <c r="D288" s="504"/>
      <c r="E288" s="184"/>
    </row>
    <row r="289" spans="1:5" ht="12.75" customHeight="1">
      <c r="A289" s="214"/>
      <c r="B289" s="214"/>
      <c r="C289" s="214"/>
      <c r="D289" s="214"/>
      <c r="E289" s="184"/>
    </row>
    <row r="290" spans="1:5" ht="12.75" customHeight="1">
      <c r="A290" s="97"/>
      <c r="B290" s="164"/>
      <c r="C290" s="80" t="s">
        <v>93</v>
      </c>
      <c r="D290" s="79" t="s">
        <v>94</v>
      </c>
      <c r="E290" s="184"/>
    </row>
    <row r="291" spans="1:5" ht="24" customHeight="1">
      <c r="A291" s="467"/>
      <c r="B291" s="468" t="s">
        <v>92</v>
      </c>
      <c r="C291" s="468" t="s">
        <v>91</v>
      </c>
      <c r="D291" s="470"/>
      <c r="E291" s="184"/>
    </row>
    <row r="292" spans="1:5" ht="39" customHeight="1">
      <c r="A292" s="467"/>
      <c r="B292" s="468"/>
      <c r="C292" s="77" t="s">
        <v>90</v>
      </c>
      <c r="D292" s="76" t="s">
        <v>89</v>
      </c>
      <c r="E292" s="84"/>
    </row>
    <row r="293" spans="1:5" ht="15">
      <c r="A293" s="100" t="s">
        <v>129</v>
      </c>
      <c r="B293" s="296">
        <v>11426.2</v>
      </c>
      <c r="C293" s="297">
        <v>8714.4</v>
      </c>
      <c r="D293" s="290">
        <v>2711.8</v>
      </c>
      <c r="E293" s="84"/>
    </row>
    <row r="294" spans="1:5" ht="12.75" customHeight="1">
      <c r="A294" s="81" t="s">
        <v>132</v>
      </c>
      <c r="B294" s="296">
        <v>1931.5</v>
      </c>
      <c r="C294" s="297">
        <v>1931.5</v>
      </c>
      <c r="D294" s="290" t="s">
        <v>128</v>
      </c>
      <c r="E294" s="128"/>
    </row>
    <row r="295" spans="1:5" ht="12.75" customHeight="1">
      <c r="A295" s="81" t="s">
        <v>134</v>
      </c>
      <c r="B295" s="296">
        <v>5148</v>
      </c>
      <c r="C295" s="297">
        <v>3983.9</v>
      </c>
      <c r="D295" s="290">
        <v>1164.0999999999999</v>
      </c>
      <c r="E295" s="128"/>
    </row>
    <row r="296" spans="1:5" ht="12.75" customHeight="1">
      <c r="A296" s="81" t="s">
        <v>136</v>
      </c>
      <c r="B296" s="296">
        <v>4340.7</v>
      </c>
      <c r="C296" s="297">
        <v>2799</v>
      </c>
      <c r="D296" s="290">
        <v>1541.7</v>
      </c>
      <c r="E296" s="213"/>
    </row>
    <row r="297" spans="1:5" ht="12.75" customHeight="1">
      <c r="A297" s="95" t="s">
        <v>138</v>
      </c>
      <c r="B297" s="309">
        <v>6</v>
      </c>
      <c r="C297" s="310" t="s">
        <v>128</v>
      </c>
      <c r="D297" s="311">
        <v>6</v>
      </c>
      <c r="E297" s="213"/>
    </row>
    <row r="298" spans="1:5" ht="12.75" customHeight="1">
      <c r="E298" s="213"/>
    </row>
    <row r="299" spans="1:5" ht="12.75" customHeight="1">
      <c r="E299" s="213"/>
    </row>
    <row r="300" spans="1:5" ht="12.75" customHeight="1">
      <c r="E300" s="213"/>
    </row>
    <row r="301" spans="1:5" ht="12.75" customHeight="1">
      <c r="A301" s="517" t="s">
        <v>153</v>
      </c>
      <c r="B301" s="517"/>
      <c r="C301" s="517"/>
      <c r="D301" s="517"/>
      <c r="E301" s="261"/>
    </row>
    <row r="302" spans="1:5" ht="12.75" customHeight="1">
      <c r="A302" s="1"/>
      <c r="B302" s="1"/>
      <c r="C302" s="191"/>
      <c r="D302" s="1"/>
    </row>
    <row r="303" spans="1:5" ht="12.75" customHeight="1">
      <c r="A303" s="136"/>
      <c r="B303" s="135"/>
      <c r="C303" s="134" t="s">
        <v>93</v>
      </c>
      <c r="D303" s="134" t="s">
        <v>93</v>
      </c>
      <c r="E303" s="84"/>
    </row>
    <row r="304" spans="1:5" ht="24.75" customHeight="1">
      <c r="A304" s="483"/>
      <c r="B304" s="475" t="s">
        <v>92</v>
      </c>
      <c r="C304" s="480" t="s">
        <v>91</v>
      </c>
      <c r="D304" s="481"/>
      <c r="E304" s="425"/>
    </row>
    <row r="305" spans="1:5" ht="39.75" customHeight="1">
      <c r="A305" s="483"/>
      <c r="B305" s="475"/>
      <c r="C305" s="132" t="s">
        <v>90</v>
      </c>
      <c r="D305" s="130" t="s">
        <v>89</v>
      </c>
      <c r="E305" s="145"/>
    </row>
    <row r="306" spans="1:5" ht="15">
      <c r="A306" s="100" t="s">
        <v>129</v>
      </c>
      <c r="B306" s="319">
        <v>197186.5</v>
      </c>
      <c r="C306" s="294">
        <v>110800.9</v>
      </c>
      <c r="D306" s="352">
        <v>86385.600000000006</v>
      </c>
      <c r="E306" s="145"/>
    </row>
    <row r="307" spans="1:5" ht="12.75" customHeight="1">
      <c r="A307" s="96" t="s">
        <v>130</v>
      </c>
      <c r="B307" s="294">
        <v>1444.5</v>
      </c>
      <c r="C307" s="294">
        <v>1408.8</v>
      </c>
      <c r="D307" s="352">
        <v>35.700000000000003</v>
      </c>
      <c r="E307" s="122"/>
    </row>
    <row r="308" spans="1:5" ht="12.75" customHeight="1">
      <c r="A308" s="81" t="s">
        <v>132</v>
      </c>
      <c r="B308" s="294">
        <v>32375.4</v>
      </c>
      <c r="C308" s="294">
        <v>19096.900000000001</v>
      </c>
      <c r="D308" s="352">
        <v>13278.5</v>
      </c>
      <c r="E308" s="122"/>
    </row>
    <row r="309" spans="1:5" ht="12.75" customHeight="1">
      <c r="A309" s="81" t="s">
        <v>133</v>
      </c>
      <c r="B309" s="294">
        <v>620</v>
      </c>
      <c r="C309" s="294" t="s">
        <v>128</v>
      </c>
      <c r="D309" s="352">
        <v>620</v>
      </c>
      <c r="E309" s="122"/>
    </row>
    <row r="310" spans="1:5" ht="12.75" customHeight="1">
      <c r="A310" s="81" t="s">
        <v>134</v>
      </c>
      <c r="B310" s="294">
        <v>22689.1</v>
      </c>
      <c r="C310" s="294">
        <v>19508.599999999999</v>
      </c>
      <c r="D310" s="352">
        <v>3180.5</v>
      </c>
      <c r="E310" s="122"/>
    </row>
    <row r="311" spans="1:5" ht="12.75" customHeight="1">
      <c r="A311" s="81" t="s">
        <v>135</v>
      </c>
      <c r="B311" s="294">
        <v>1840</v>
      </c>
      <c r="C311" s="294" t="s">
        <v>128</v>
      </c>
      <c r="D311" s="352">
        <v>1840</v>
      </c>
      <c r="E311" s="122"/>
    </row>
    <row r="312" spans="1:5" ht="12.75" customHeight="1">
      <c r="A312" s="81" t="s">
        <v>136</v>
      </c>
      <c r="B312" s="294">
        <v>21329.1</v>
      </c>
      <c r="C312" s="294">
        <v>6995.3</v>
      </c>
      <c r="D312" s="352">
        <v>14333.8</v>
      </c>
      <c r="E312" s="122"/>
    </row>
    <row r="313" spans="1:5" ht="12.75" customHeight="1">
      <c r="A313" s="96" t="s">
        <v>137</v>
      </c>
      <c r="B313" s="294">
        <v>30412</v>
      </c>
      <c r="C313" s="294">
        <v>8281.9</v>
      </c>
      <c r="D313" s="356">
        <v>22130.1</v>
      </c>
      <c r="E313" s="122"/>
    </row>
    <row r="314" spans="1:5" ht="12.75" customHeight="1">
      <c r="A314" s="81" t="s">
        <v>139</v>
      </c>
      <c r="B314" s="294">
        <v>34551.699999999997</v>
      </c>
      <c r="C314" s="294">
        <v>17945.900000000001</v>
      </c>
      <c r="D314" s="356">
        <v>16605.8</v>
      </c>
      <c r="E314" s="122"/>
    </row>
    <row r="315" spans="1:5" ht="12.75" customHeight="1">
      <c r="A315" s="95" t="s">
        <v>140</v>
      </c>
      <c r="B315" s="322">
        <v>51924.7</v>
      </c>
      <c r="C315" s="322">
        <v>37563.599999999999</v>
      </c>
      <c r="D315" s="357">
        <v>14361.1</v>
      </c>
      <c r="E315" s="122"/>
    </row>
    <row r="316" spans="1:5" ht="12.75" customHeight="1">
      <c r="B316" s="195"/>
      <c r="C316" s="53"/>
      <c r="D316" s="55"/>
      <c r="E316" s="122"/>
    </row>
    <row r="317" spans="1:5" ht="12.75" customHeight="1">
      <c r="A317" s="210"/>
      <c r="B317" s="195"/>
      <c r="C317" s="52"/>
      <c r="D317" s="55"/>
      <c r="E317" s="122"/>
    </row>
    <row r="318" spans="1:5" ht="12.75" customHeight="1">
      <c r="A318" s="473" t="s">
        <v>154</v>
      </c>
      <c r="B318" s="473"/>
      <c r="C318" s="473"/>
      <c r="D318" s="473"/>
      <c r="E318" s="187"/>
    </row>
    <row r="319" spans="1:5" ht="12.75" customHeight="1">
      <c r="A319" s="126"/>
      <c r="B319" s="126"/>
      <c r="C319" s="126"/>
      <c r="D319" s="126"/>
    </row>
    <row r="320" spans="1:5" ht="12.75" customHeight="1">
      <c r="A320" s="109"/>
      <c r="B320" s="116"/>
      <c r="C320" s="167" t="s">
        <v>93</v>
      </c>
      <c r="D320" s="178" t="s">
        <v>94</v>
      </c>
    </row>
    <row r="321" spans="1:5" ht="27.75" customHeight="1">
      <c r="A321" s="476"/>
      <c r="B321" s="484" t="s">
        <v>92</v>
      </c>
      <c r="C321" s="484" t="s">
        <v>91</v>
      </c>
      <c r="D321" s="485"/>
      <c r="E321" s="198"/>
    </row>
    <row r="322" spans="1:5" ht="30" customHeight="1">
      <c r="A322" s="476"/>
      <c r="B322" s="484"/>
      <c r="C322" s="166" t="s">
        <v>90</v>
      </c>
      <c r="D322" s="209" t="s">
        <v>89</v>
      </c>
      <c r="E322" s="198"/>
    </row>
    <row r="323" spans="1:5" ht="15">
      <c r="A323" s="100" t="s">
        <v>129</v>
      </c>
      <c r="B323" s="313">
        <v>600</v>
      </c>
      <c r="C323" s="349">
        <v>600</v>
      </c>
      <c r="D323" s="358" t="s">
        <v>128</v>
      </c>
      <c r="E323" s="198"/>
    </row>
    <row r="324" spans="1:5" ht="12.75" customHeight="1">
      <c r="A324" s="224" t="s">
        <v>137</v>
      </c>
      <c r="B324" s="305">
        <v>600</v>
      </c>
      <c r="C324" s="94">
        <v>600</v>
      </c>
      <c r="D324" s="306" t="s">
        <v>128</v>
      </c>
      <c r="E324" s="208"/>
    </row>
    <row r="325" spans="1:5" ht="12.75" customHeight="1">
      <c r="A325" s="108"/>
      <c r="B325" s="60"/>
      <c r="C325" s="52"/>
      <c r="D325" s="55"/>
      <c r="E325" s="196"/>
    </row>
    <row r="326" spans="1:5" ht="12.75" customHeight="1">
      <c r="A326" s="109"/>
      <c r="B326" s="60"/>
      <c r="C326" s="52"/>
      <c r="D326" s="55"/>
      <c r="E326" s="196"/>
    </row>
    <row r="327" spans="1:5" ht="12.75" customHeight="1">
      <c r="A327" s="473" t="s">
        <v>155</v>
      </c>
      <c r="B327" s="473"/>
      <c r="C327" s="473"/>
      <c r="D327" s="473"/>
      <c r="E327" s="187"/>
    </row>
    <row r="328" spans="1:5" ht="12.75" customHeight="1">
      <c r="A328" s="207"/>
      <c r="B328" s="207"/>
      <c r="C328" s="207"/>
      <c r="D328" s="207"/>
      <c r="E328" s="206"/>
    </row>
    <row r="329" spans="1:5" ht="12.75" customHeight="1">
      <c r="A329" s="205"/>
      <c r="B329" s="204"/>
      <c r="C329" s="204" t="s">
        <v>93</v>
      </c>
      <c r="D329" s="186" t="s">
        <v>94</v>
      </c>
      <c r="E329" s="154"/>
    </row>
    <row r="330" spans="1:5" ht="30.75" customHeight="1">
      <c r="A330" s="520"/>
      <c r="B330" s="499" t="s">
        <v>92</v>
      </c>
      <c r="C330" s="480" t="s">
        <v>91</v>
      </c>
      <c r="D330" s="481"/>
      <c r="E330" s="156"/>
    </row>
    <row r="331" spans="1:5" ht="24" customHeight="1">
      <c r="A331" s="521"/>
      <c r="B331" s="500"/>
      <c r="C331" s="132" t="s">
        <v>90</v>
      </c>
      <c r="D331" s="131" t="s">
        <v>89</v>
      </c>
      <c r="E331" s="197"/>
    </row>
    <row r="332" spans="1:5" ht="12.75" customHeight="1">
      <c r="A332" s="100" t="s">
        <v>129</v>
      </c>
      <c r="B332" s="360">
        <v>15</v>
      </c>
      <c r="C332" s="361" t="s">
        <v>128</v>
      </c>
      <c r="D332" s="362">
        <v>15</v>
      </c>
      <c r="E332" s="203"/>
    </row>
    <row r="333" spans="1:5" ht="12.75" customHeight="1">
      <c r="A333" s="95" t="s">
        <v>140</v>
      </c>
      <c r="B333" s="363">
        <v>15</v>
      </c>
      <c r="C333" s="364" t="s">
        <v>128</v>
      </c>
      <c r="D333" s="307">
        <v>15</v>
      </c>
      <c r="E333" s="203"/>
    </row>
    <row r="334" spans="1:5" ht="12.75" customHeight="1">
      <c r="A334" s="202"/>
      <c r="B334" s="201"/>
      <c r="C334" s="162"/>
      <c r="D334" s="200"/>
      <c r="E334" s="199"/>
    </row>
    <row r="335" spans="1:5" ht="12.75" customHeight="1">
      <c r="A335" s="202"/>
      <c r="B335" s="201"/>
      <c r="C335" s="162"/>
      <c r="D335" s="200"/>
      <c r="E335" s="199"/>
    </row>
    <row r="336" spans="1:5" ht="12.75" customHeight="1">
      <c r="A336" s="510" t="s">
        <v>156</v>
      </c>
      <c r="B336" s="510"/>
      <c r="C336" s="510"/>
      <c r="D336" s="510"/>
      <c r="E336" s="510"/>
    </row>
    <row r="337" spans="1:5" ht="12.75" customHeight="1">
      <c r="A337" s="16"/>
      <c r="B337" s="16"/>
      <c r="C337" s="16"/>
      <c r="D337" s="16"/>
      <c r="E337" s="56"/>
    </row>
    <row r="338" spans="1:5" ht="12.75" customHeight="1">
      <c r="A338" s="175"/>
      <c r="B338" s="174"/>
      <c r="C338" s="173" t="s">
        <v>93</v>
      </c>
      <c r="D338" s="173" t="s">
        <v>93</v>
      </c>
      <c r="E338" s="186" t="s">
        <v>94</v>
      </c>
    </row>
    <row r="339" spans="1:5" ht="29.25" customHeight="1">
      <c r="A339" s="507"/>
      <c r="B339" s="471" t="s">
        <v>92</v>
      </c>
      <c r="C339" s="472" t="s">
        <v>91</v>
      </c>
      <c r="D339" s="478"/>
      <c r="E339" s="478"/>
    </row>
    <row r="340" spans="1:5" ht="39.75" customHeight="1">
      <c r="A340" s="507"/>
      <c r="B340" s="471"/>
      <c r="C340" s="103" t="s">
        <v>90</v>
      </c>
      <c r="D340" s="103" t="s">
        <v>89</v>
      </c>
      <c r="E340" s="130" t="s">
        <v>88</v>
      </c>
    </row>
    <row r="341" spans="1:5" ht="15">
      <c r="A341" s="100" t="s">
        <v>129</v>
      </c>
      <c r="B341" s="365">
        <v>16904.400000000001</v>
      </c>
      <c r="C341" s="313">
        <v>238.3</v>
      </c>
      <c r="D341" s="366">
        <v>3696.8</v>
      </c>
      <c r="E341" s="362">
        <v>12969.3</v>
      </c>
    </row>
    <row r="342" spans="1:5" ht="12.75" customHeight="1">
      <c r="A342" s="96" t="s">
        <v>130</v>
      </c>
      <c r="B342" s="302">
        <v>2250.1999999999998</v>
      </c>
      <c r="C342" s="292" t="s">
        <v>128</v>
      </c>
      <c r="D342" s="303">
        <v>0.7</v>
      </c>
      <c r="E342" s="304">
        <v>2249.5</v>
      </c>
    </row>
    <row r="343" spans="1:5" ht="12.75" customHeight="1">
      <c r="A343" s="81" t="s">
        <v>131</v>
      </c>
      <c r="B343" s="302">
        <v>1395.8</v>
      </c>
      <c r="C343" s="292">
        <v>75.400000000000006</v>
      </c>
      <c r="D343" s="303">
        <v>108.4</v>
      </c>
      <c r="E343" s="304">
        <v>1212</v>
      </c>
    </row>
    <row r="344" spans="1:5" ht="12.75" customHeight="1">
      <c r="A344" s="81" t="s">
        <v>132</v>
      </c>
      <c r="B344" s="302">
        <v>2135.6999999999998</v>
      </c>
      <c r="C344" s="292">
        <v>27.3</v>
      </c>
      <c r="D344" s="303">
        <v>207.3</v>
      </c>
      <c r="E344" s="304">
        <v>1901.1</v>
      </c>
    </row>
    <row r="345" spans="1:5" ht="12.75" customHeight="1">
      <c r="A345" s="81" t="s">
        <v>133</v>
      </c>
      <c r="B345" s="302">
        <v>2438.6999999999998</v>
      </c>
      <c r="C345" s="292">
        <v>125.6</v>
      </c>
      <c r="D345" s="303">
        <v>1514.4</v>
      </c>
      <c r="E345" s="304">
        <v>798.7</v>
      </c>
    </row>
    <row r="346" spans="1:5" ht="12.75" customHeight="1">
      <c r="A346" s="81" t="s">
        <v>134</v>
      </c>
      <c r="B346" s="302">
        <v>1977.6</v>
      </c>
      <c r="C346" s="292" t="s">
        <v>128</v>
      </c>
      <c r="D346" s="303">
        <v>12</v>
      </c>
      <c r="E346" s="304">
        <v>1965.6</v>
      </c>
    </row>
    <row r="347" spans="1:5" ht="12.75" customHeight="1">
      <c r="A347" s="81" t="s">
        <v>135</v>
      </c>
      <c r="B347" s="302">
        <v>3450.9</v>
      </c>
      <c r="C347" s="292">
        <v>10</v>
      </c>
      <c r="D347" s="303">
        <v>1172.9000000000001</v>
      </c>
      <c r="E347" s="304">
        <v>2268</v>
      </c>
    </row>
    <row r="348" spans="1:5" ht="12.75" customHeight="1">
      <c r="A348" s="81" t="s">
        <v>136</v>
      </c>
      <c r="B348" s="302">
        <v>1020.3</v>
      </c>
      <c r="C348" s="292" t="s">
        <v>128</v>
      </c>
      <c r="D348" s="303">
        <v>373</v>
      </c>
      <c r="E348" s="304">
        <v>647.29999999999995</v>
      </c>
    </row>
    <row r="349" spans="1:5" ht="12.75" customHeight="1">
      <c r="A349" s="96" t="s">
        <v>137</v>
      </c>
      <c r="B349" s="302">
        <v>258.3</v>
      </c>
      <c r="C349" s="292" t="s">
        <v>128</v>
      </c>
      <c r="D349" s="303">
        <v>21</v>
      </c>
      <c r="E349" s="304">
        <v>237.3</v>
      </c>
    </row>
    <row r="350" spans="1:5" ht="12.75" customHeight="1">
      <c r="A350" s="81" t="s">
        <v>138</v>
      </c>
      <c r="B350" s="302">
        <v>324.7</v>
      </c>
      <c r="C350" s="292" t="s">
        <v>128</v>
      </c>
      <c r="D350" s="303">
        <v>154.30000000000001</v>
      </c>
      <c r="E350" s="304">
        <v>170.4</v>
      </c>
    </row>
    <row r="351" spans="1:5" ht="12.75" customHeight="1">
      <c r="A351" s="81" t="s">
        <v>139</v>
      </c>
      <c r="B351" s="302">
        <v>539.70000000000005</v>
      </c>
      <c r="C351" s="292" t="s">
        <v>128</v>
      </c>
      <c r="D351" s="303">
        <v>132.80000000000001</v>
      </c>
      <c r="E351" s="304">
        <v>406.9</v>
      </c>
    </row>
    <row r="352" spans="1:5" ht="12.75" customHeight="1">
      <c r="A352" s="95" t="s">
        <v>140</v>
      </c>
      <c r="B352" s="367">
        <v>1112.5</v>
      </c>
      <c r="C352" s="49" t="s">
        <v>128</v>
      </c>
      <c r="D352" s="368" t="s">
        <v>128</v>
      </c>
      <c r="E352" s="307">
        <v>1112.5</v>
      </c>
    </row>
    <row r="353" spans="1:5" ht="12.75" customHeight="1">
      <c r="A353" s="81"/>
      <c r="B353" s="302"/>
      <c r="C353" s="69"/>
      <c r="D353" s="426"/>
      <c r="E353" s="304"/>
    </row>
    <row r="354" spans="1:5" ht="12.75" customHeight="1">
      <c r="A354" s="81"/>
      <c r="B354" s="302"/>
      <c r="C354" s="69"/>
      <c r="D354" s="426"/>
      <c r="E354" s="304"/>
    </row>
    <row r="355" spans="1:5" ht="12.75" customHeight="1">
      <c r="A355" s="110"/>
      <c r="B355" s="52"/>
      <c r="C355" s="52"/>
      <c r="D355" s="62"/>
      <c r="E355" s="61"/>
    </row>
    <row r="356" spans="1:5" ht="12.75" customHeight="1">
      <c r="A356" s="97"/>
      <c r="B356" s="52"/>
      <c r="C356" s="52"/>
      <c r="D356" s="62"/>
      <c r="E356" s="61"/>
    </row>
    <row r="357" spans="1:5" ht="12.75" customHeight="1">
      <c r="A357" s="488" t="s">
        <v>157</v>
      </c>
      <c r="B357" s="488"/>
      <c r="C357" s="488"/>
      <c r="D357" s="488"/>
      <c r="E357" s="488"/>
    </row>
    <row r="358" spans="1:5" ht="12.75" customHeight="1">
      <c r="A358" s="488"/>
      <c r="B358" s="488"/>
      <c r="C358" s="488"/>
      <c r="D358" s="488"/>
      <c r="E358" s="488"/>
    </row>
    <row r="359" spans="1:5" ht="12.75" customHeight="1">
      <c r="A359" s="136"/>
      <c r="B359" s="135"/>
      <c r="C359" s="139" t="s">
        <v>93</v>
      </c>
      <c r="D359" s="139" t="s">
        <v>93</v>
      </c>
      <c r="E359" s="155" t="s">
        <v>94</v>
      </c>
    </row>
    <row r="360" spans="1:5" ht="29.25" customHeight="1">
      <c r="A360" s="483"/>
      <c r="B360" s="475" t="s">
        <v>92</v>
      </c>
      <c r="C360" s="480" t="s">
        <v>102</v>
      </c>
      <c r="D360" s="481"/>
      <c r="E360" s="481"/>
    </row>
    <row r="361" spans="1:5" ht="44.25" customHeight="1">
      <c r="A361" s="483"/>
      <c r="B361" s="475"/>
      <c r="C361" s="132" t="s">
        <v>90</v>
      </c>
      <c r="D361" s="132" t="s">
        <v>89</v>
      </c>
      <c r="E361" s="130" t="s">
        <v>88</v>
      </c>
    </row>
    <row r="362" spans="1:5" ht="12.75" customHeight="1">
      <c r="A362" s="100" t="s">
        <v>129</v>
      </c>
      <c r="B362" s="369">
        <v>4492.8</v>
      </c>
      <c r="C362" s="369">
        <v>86.8</v>
      </c>
      <c r="D362" s="370">
        <v>781.3</v>
      </c>
      <c r="E362" s="52">
        <v>3624.7</v>
      </c>
    </row>
    <row r="363" spans="1:5" ht="12.75" customHeight="1">
      <c r="A363" s="96" t="s">
        <v>130</v>
      </c>
      <c r="B363" s="369">
        <v>780.2</v>
      </c>
      <c r="C363" s="369"/>
      <c r="D363" s="370">
        <v>0.6</v>
      </c>
      <c r="E363" s="52">
        <v>779.6</v>
      </c>
    </row>
    <row r="364" spans="1:5" ht="12.75" customHeight="1">
      <c r="A364" s="81" t="s">
        <v>131</v>
      </c>
      <c r="B364" s="369">
        <v>257.5</v>
      </c>
      <c r="C364" s="369"/>
      <c r="D364" s="370">
        <v>15.4</v>
      </c>
      <c r="E364" s="52">
        <v>242.1</v>
      </c>
    </row>
    <row r="365" spans="1:5" ht="12.75" customHeight="1">
      <c r="A365" s="81" t="s">
        <v>132</v>
      </c>
      <c r="B365" s="369">
        <v>307.5</v>
      </c>
      <c r="C365" s="369">
        <v>0</v>
      </c>
      <c r="D365" s="370">
        <v>0.3</v>
      </c>
      <c r="E365" s="52">
        <v>307.2</v>
      </c>
    </row>
    <row r="366" spans="1:5" ht="12.75" customHeight="1">
      <c r="A366" s="81" t="s">
        <v>133</v>
      </c>
      <c r="B366" s="369">
        <v>973.4</v>
      </c>
      <c r="C366" s="369">
        <v>86.6</v>
      </c>
      <c r="D366" s="370">
        <v>487.4</v>
      </c>
      <c r="E366" s="52">
        <v>399.4</v>
      </c>
    </row>
    <row r="367" spans="1:5" ht="12.75" customHeight="1">
      <c r="A367" s="81" t="s">
        <v>134</v>
      </c>
      <c r="B367" s="369">
        <v>764.6</v>
      </c>
      <c r="C367" s="369"/>
      <c r="D367" s="370"/>
      <c r="E367" s="52">
        <v>764.6</v>
      </c>
    </row>
    <row r="368" spans="1:5" ht="12.75" customHeight="1">
      <c r="A368" s="81" t="s">
        <v>135</v>
      </c>
      <c r="B368" s="369">
        <v>866.25</v>
      </c>
      <c r="C368" s="369">
        <v>0.2</v>
      </c>
      <c r="D368" s="370">
        <v>187.1</v>
      </c>
      <c r="E368" s="52">
        <v>678.95</v>
      </c>
    </row>
    <row r="369" spans="1:5" ht="12.75" customHeight="1">
      <c r="A369" s="81" t="s">
        <v>136</v>
      </c>
      <c r="B369" s="369">
        <v>87.9</v>
      </c>
      <c r="C369" s="369"/>
      <c r="D369" s="370">
        <v>9.1999999999999993</v>
      </c>
      <c r="E369" s="52">
        <v>78.7</v>
      </c>
    </row>
    <row r="370" spans="1:5" ht="12.75" customHeight="1">
      <c r="A370" s="96" t="s">
        <v>137</v>
      </c>
      <c r="B370" s="369">
        <v>67.599999999999994</v>
      </c>
      <c r="C370" s="369"/>
      <c r="D370" s="370">
        <v>15</v>
      </c>
      <c r="E370" s="52">
        <v>52.6</v>
      </c>
    </row>
    <row r="371" spans="1:5" ht="12.75" customHeight="1">
      <c r="A371" s="81" t="s">
        <v>138</v>
      </c>
      <c r="B371" s="369">
        <v>101.4</v>
      </c>
      <c r="C371" s="369"/>
      <c r="D371" s="370">
        <v>30.8</v>
      </c>
      <c r="E371" s="52">
        <v>70.599999999999994</v>
      </c>
    </row>
    <row r="372" spans="1:5" ht="12.75" customHeight="1">
      <c r="A372" s="81" t="s">
        <v>139</v>
      </c>
      <c r="B372" s="369">
        <v>92.3</v>
      </c>
      <c r="C372" s="292"/>
      <c r="D372" s="303">
        <v>35.5</v>
      </c>
      <c r="E372" s="53">
        <v>56.8</v>
      </c>
    </row>
    <row r="373" spans="1:5" ht="12.75" customHeight="1">
      <c r="A373" s="95" t="s">
        <v>140</v>
      </c>
      <c r="B373" s="305">
        <v>194.3</v>
      </c>
      <c r="C373" s="371"/>
      <c r="D373" s="368"/>
      <c r="E373" s="94">
        <v>194.3</v>
      </c>
    </row>
    <row r="374" spans="1:5" ht="12.75" customHeight="1">
      <c r="B374" s="194"/>
      <c r="C374" s="185"/>
      <c r="D374" s="128"/>
      <c r="E374" s="52"/>
    </row>
    <row r="375" spans="1:5" ht="12.75" customHeight="1">
      <c r="A375" s="473" t="s">
        <v>158</v>
      </c>
      <c r="B375" s="473"/>
      <c r="C375" s="473"/>
      <c r="D375" s="473"/>
      <c r="E375" s="473"/>
    </row>
    <row r="376" spans="1:5" ht="12.75" customHeight="1">
      <c r="A376" s="137"/>
      <c r="B376" s="137"/>
      <c r="C376" s="137"/>
      <c r="D376" s="137"/>
      <c r="E376" s="52"/>
    </row>
    <row r="377" spans="1:5" ht="12.75" customHeight="1">
      <c r="A377" s="136"/>
      <c r="B377" s="135"/>
      <c r="C377" s="193" t="s">
        <v>93</v>
      </c>
      <c r="D377" s="193" t="s">
        <v>93</v>
      </c>
      <c r="E377" s="172" t="s">
        <v>94</v>
      </c>
    </row>
    <row r="378" spans="1:5" ht="27.75" customHeight="1">
      <c r="A378" s="483"/>
      <c r="B378" s="475" t="s">
        <v>92</v>
      </c>
      <c r="C378" s="480" t="s">
        <v>91</v>
      </c>
      <c r="D378" s="481"/>
      <c r="E378" s="481"/>
    </row>
    <row r="379" spans="1:5" ht="35.25" customHeight="1">
      <c r="A379" s="483"/>
      <c r="B379" s="475"/>
      <c r="C379" s="192" t="s">
        <v>90</v>
      </c>
      <c r="D379" s="192" t="s">
        <v>89</v>
      </c>
      <c r="E379" s="130" t="s">
        <v>88</v>
      </c>
    </row>
    <row r="380" spans="1:5" ht="12.75" customHeight="1">
      <c r="A380" s="100" t="s">
        <v>129</v>
      </c>
      <c r="B380" s="369">
        <v>626.29999999999995</v>
      </c>
      <c r="C380" s="52">
        <v>3.5</v>
      </c>
      <c r="D380" s="300">
        <v>139.6</v>
      </c>
      <c r="E380" s="52">
        <v>483.2</v>
      </c>
    </row>
    <row r="381" spans="1:5" ht="12.75" customHeight="1">
      <c r="A381" s="96" t="s">
        <v>130</v>
      </c>
      <c r="B381" s="369">
        <v>86.3</v>
      </c>
      <c r="C381" s="52" t="s">
        <v>128</v>
      </c>
      <c r="D381" s="300" t="s">
        <v>128</v>
      </c>
      <c r="E381" s="52">
        <v>86.3</v>
      </c>
    </row>
    <row r="382" spans="1:5" ht="12.75" customHeight="1">
      <c r="A382" s="81" t="s">
        <v>131</v>
      </c>
      <c r="B382" s="369">
        <v>53.6</v>
      </c>
      <c r="C382" s="52" t="s">
        <v>128</v>
      </c>
      <c r="D382" s="300" t="s">
        <v>128</v>
      </c>
      <c r="E382" s="52">
        <v>53.6</v>
      </c>
    </row>
    <row r="383" spans="1:5" ht="12.75" customHeight="1">
      <c r="A383" s="81" t="s">
        <v>132</v>
      </c>
      <c r="B383" s="369">
        <v>132.30000000000001</v>
      </c>
      <c r="C383" s="52" t="s">
        <v>128</v>
      </c>
      <c r="D383" s="300">
        <v>80</v>
      </c>
      <c r="E383" s="52">
        <v>52.3</v>
      </c>
    </row>
    <row r="384" spans="1:5" ht="12.75" customHeight="1">
      <c r="A384" s="81" t="s">
        <v>133</v>
      </c>
      <c r="B384" s="369">
        <v>67.7</v>
      </c>
      <c r="C384" s="52">
        <v>3.5</v>
      </c>
      <c r="D384" s="300" t="s">
        <v>128</v>
      </c>
      <c r="E384" s="52">
        <v>64.2</v>
      </c>
    </row>
    <row r="385" spans="1:5" ht="12.75" customHeight="1">
      <c r="A385" s="81" t="s">
        <v>134</v>
      </c>
      <c r="B385" s="369">
        <v>34.1</v>
      </c>
      <c r="C385" s="52" t="s">
        <v>128</v>
      </c>
      <c r="D385" s="300" t="s">
        <v>128</v>
      </c>
      <c r="E385" s="52">
        <v>34.1</v>
      </c>
    </row>
    <row r="386" spans="1:5" ht="12.75" customHeight="1">
      <c r="A386" s="81" t="s">
        <v>135</v>
      </c>
      <c r="B386" s="369">
        <v>150.80000000000001</v>
      </c>
      <c r="C386" s="52" t="s">
        <v>128</v>
      </c>
      <c r="D386" s="300">
        <v>35.799999999999997</v>
      </c>
      <c r="E386" s="52">
        <v>115</v>
      </c>
    </row>
    <row r="387" spans="1:5" ht="12.75" customHeight="1">
      <c r="A387" s="81" t="s">
        <v>136</v>
      </c>
      <c r="B387" s="369">
        <v>12.6</v>
      </c>
      <c r="C387" s="52" t="s">
        <v>128</v>
      </c>
      <c r="D387" s="300">
        <v>0.8</v>
      </c>
      <c r="E387" s="52">
        <v>11.8</v>
      </c>
    </row>
    <row r="388" spans="1:5" ht="12.75" customHeight="1">
      <c r="A388" s="96" t="s">
        <v>137</v>
      </c>
      <c r="B388" s="369">
        <v>14.4</v>
      </c>
      <c r="C388" s="53" t="s">
        <v>128</v>
      </c>
      <c r="D388" s="300">
        <v>7</v>
      </c>
      <c r="E388" s="53">
        <v>7.4</v>
      </c>
    </row>
    <row r="389" spans="1:5" ht="12.75" customHeight="1">
      <c r="A389" s="81" t="s">
        <v>138</v>
      </c>
      <c r="B389" s="369">
        <v>11.8</v>
      </c>
      <c r="C389" s="53" t="s">
        <v>128</v>
      </c>
      <c r="D389" s="300">
        <v>4</v>
      </c>
      <c r="E389" s="53">
        <v>7.8</v>
      </c>
    </row>
    <row r="390" spans="1:5" ht="12.75" customHeight="1">
      <c r="A390" s="81" t="s">
        <v>139</v>
      </c>
      <c r="B390" s="369">
        <v>21.8</v>
      </c>
      <c r="C390" s="53" t="s">
        <v>128</v>
      </c>
      <c r="D390" s="300">
        <v>12</v>
      </c>
      <c r="E390" s="53">
        <v>9.8000000000000007</v>
      </c>
    </row>
    <row r="391" spans="1:5" ht="12.75" customHeight="1">
      <c r="A391" s="95" t="s">
        <v>140</v>
      </c>
      <c r="B391" s="305">
        <v>40.9</v>
      </c>
      <c r="C391" s="94" t="s">
        <v>128</v>
      </c>
      <c r="D391" s="306" t="s">
        <v>128</v>
      </c>
      <c r="E391" s="94">
        <v>40.9</v>
      </c>
    </row>
    <row r="392" spans="1:5" ht="12.75" customHeight="1">
      <c r="A392" s="110"/>
      <c r="B392" s="52"/>
      <c r="C392" s="52"/>
      <c r="D392" s="55"/>
      <c r="E392" s="53"/>
    </row>
    <row r="393" spans="1:5" ht="12.75" customHeight="1">
      <c r="A393" s="110"/>
      <c r="B393" s="52"/>
      <c r="C393" s="52"/>
      <c r="D393" s="55"/>
      <c r="E393" s="53"/>
    </row>
    <row r="394" spans="1:5" ht="12.75" customHeight="1">
      <c r="A394" s="109"/>
      <c r="B394" s="52"/>
      <c r="C394" s="52"/>
      <c r="D394" s="55"/>
      <c r="E394" s="53"/>
    </row>
    <row r="395" spans="1:5" ht="12.75" customHeight="1">
      <c r="A395" s="488" t="s">
        <v>159</v>
      </c>
      <c r="B395" s="488"/>
      <c r="C395" s="488"/>
      <c r="D395" s="488"/>
      <c r="E395" s="488"/>
    </row>
    <row r="396" spans="1:5" ht="12.75" customHeight="1">
      <c r="A396" s="1"/>
      <c r="B396" s="1"/>
      <c r="C396" s="191"/>
      <c r="D396" s="1"/>
      <c r="E396" s="126"/>
    </row>
    <row r="397" spans="1:5" ht="12.75" customHeight="1">
      <c r="A397" s="136"/>
      <c r="B397" s="135"/>
      <c r="C397" s="134" t="s">
        <v>93</v>
      </c>
      <c r="D397" s="134" t="s">
        <v>93</v>
      </c>
      <c r="E397" s="172" t="s">
        <v>94</v>
      </c>
    </row>
    <row r="398" spans="1:5" ht="15.75" customHeight="1">
      <c r="A398" s="483"/>
      <c r="B398" s="475" t="s">
        <v>92</v>
      </c>
      <c r="C398" s="480" t="s">
        <v>91</v>
      </c>
      <c r="D398" s="481"/>
      <c r="E398" s="481"/>
    </row>
    <row r="399" spans="1:5" ht="42.75" customHeight="1">
      <c r="A399" s="483"/>
      <c r="B399" s="475"/>
      <c r="C399" s="132" t="s">
        <v>90</v>
      </c>
      <c r="D399" s="132" t="s">
        <v>89</v>
      </c>
      <c r="E399" s="130" t="s">
        <v>88</v>
      </c>
    </row>
    <row r="400" spans="1:5" ht="12.75" customHeight="1">
      <c r="A400" s="100" t="s">
        <v>129</v>
      </c>
      <c r="B400" s="349">
        <v>244.9</v>
      </c>
      <c r="C400" s="349" t="s">
        <v>128</v>
      </c>
      <c r="D400" s="349">
        <v>52.2</v>
      </c>
      <c r="E400" s="372">
        <v>192.7</v>
      </c>
    </row>
    <row r="401" spans="1:5" ht="12.75" customHeight="1">
      <c r="A401" s="96" t="s">
        <v>130</v>
      </c>
      <c r="B401" s="53">
        <v>64.3</v>
      </c>
      <c r="C401" s="53" t="s">
        <v>128</v>
      </c>
      <c r="D401" s="53" t="s">
        <v>128</v>
      </c>
      <c r="E401" s="328">
        <v>64.3</v>
      </c>
    </row>
    <row r="402" spans="1:5" ht="12.75" customHeight="1">
      <c r="A402" s="81" t="s">
        <v>131</v>
      </c>
      <c r="B402" s="53">
        <v>4</v>
      </c>
      <c r="C402" s="53" t="s">
        <v>128</v>
      </c>
      <c r="D402" s="53" t="s">
        <v>128</v>
      </c>
      <c r="E402" s="328">
        <v>4</v>
      </c>
    </row>
    <row r="403" spans="1:5" ht="12.75" customHeight="1">
      <c r="A403" s="81" t="s">
        <v>132</v>
      </c>
      <c r="B403" s="53">
        <v>16.600000000000001</v>
      </c>
      <c r="C403" s="53" t="s">
        <v>128</v>
      </c>
      <c r="D403" s="53" t="s">
        <v>128</v>
      </c>
      <c r="E403" s="328">
        <v>16.600000000000001</v>
      </c>
    </row>
    <row r="404" spans="1:5" ht="12.75" customHeight="1">
      <c r="A404" s="81" t="s">
        <v>133</v>
      </c>
      <c r="B404" s="53">
        <v>67.3</v>
      </c>
      <c r="C404" s="53" t="s">
        <v>128</v>
      </c>
      <c r="D404" s="53">
        <v>48.5</v>
      </c>
      <c r="E404" s="328">
        <v>18.8</v>
      </c>
    </row>
    <row r="405" spans="1:5" ht="12.75" customHeight="1">
      <c r="A405" s="81" t="s">
        <v>134</v>
      </c>
      <c r="B405" s="53">
        <v>8.1</v>
      </c>
      <c r="C405" s="53" t="s">
        <v>128</v>
      </c>
      <c r="D405" s="53" t="s">
        <v>128</v>
      </c>
      <c r="E405" s="328">
        <v>8.1</v>
      </c>
    </row>
    <row r="406" spans="1:5" ht="12.75" customHeight="1">
      <c r="A406" s="81" t="s">
        <v>135</v>
      </c>
      <c r="B406" s="53">
        <v>62.6</v>
      </c>
      <c r="C406" s="53" t="s">
        <v>128</v>
      </c>
      <c r="D406" s="53">
        <v>3.2</v>
      </c>
      <c r="E406" s="328">
        <v>59.4</v>
      </c>
    </row>
    <row r="407" spans="1:5" ht="12.75" customHeight="1">
      <c r="A407" s="81" t="s">
        <v>136</v>
      </c>
      <c r="B407" s="53">
        <v>1.6</v>
      </c>
      <c r="C407" s="53" t="s">
        <v>128</v>
      </c>
      <c r="D407" s="53" t="s">
        <v>128</v>
      </c>
      <c r="E407" s="328">
        <v>1.6</v>
      </c>
    </row>
    <row r="408" spans="1:5" ht="12.75" customHeight="1">
      <c r="A408" s="96" t="s">
        <v>137</v>
      </c>
      <c r="B408" s="53">
        <v>4.5999999999999996</v>
      </c>
      <c r="C408" s="53" t="s">
        <v>128</v>
      </c>
      <c r="D408" s="53" t="s">
        <v>128</v>
      </c>
      <c r="E408" s="328">
        <v>4.5999999999999996</v>
      </c>
    </row>
    <row r="409" spans="1:5" ht="12.75" customHeight="1">
      <c r="A409" s="81" t="s">
        <v>138</v>
      </c>
      <c r="B409" s="53">
        <v>4.7</v>
      </c>
      <c r="C409" s="53" t="s">
        <v>128</v>
      </c>
      <c r="D409" s="53">
        <v>0.5</v>
      </c>
      <c r="E409" s="328">
        <v>4.2</v>
      </c>
    </row>
    <row r="410" spans="1:5" ht="12.75" customHeight="1">
      <c r="A410" s="81" t="s">
        <v>139</v>
      </c>
      <c r="B410" s="53">
        <v>2.1</v>
      </c>
      <c r="C410" s="53" t="s">
        <v>128</v>
      </c>
      <c r="D410" s="53" t="s">
        <v>128</v>
      </c>
      <c r="E410" s="328">
        <v>2.1</v>
      </c>
    </row>
    <row r="411" spans="1:5" ht="12.75" customHeight="1">
      <c r="A411" s="95" t="s">
        <v>140</v>
      </c>
      <c r="B411" s="94">
        <v>9</v>
      </c>
      <c r="C411" s="94" t="s">
        <v>128</v>
      </c>
      <c r="D411" s="368" t="s">
        <v>128</v>
      </c>
      <c r="E411" s="373">
        <v>9</v>
      </c>
    </row>
    <row r="412" spans="1:5" ht="12.75" customHeight="1">
      <c r="A412" s="81"/>
      <c r="B412" s="53"/>
      <c r="C412" s="53"/>
      <c r="D412" s="426"/>
      <c r="E412" s="328"/>
    </row>
    <row r="413" spans="1:5" ht="12.75" customHeight="1">
      <c r="A413" s="81"/>
      <c r="B413" s="53"/>
      <c r="C413" s="53"/>
      <c r="D413" s="426"/>
      <c r="E413" s="328"/>
    </row>
    <row r="414" spans="1:5" ht="12.75" customHeight="1">
      <c r="A414" s="488" t="s">
        <v>160</v>
      </c>
      <c r="B414" s="488"/>
      <c r="C414" s="488"/>
      <c r="D414" s="488"/>
      <c r="E414" s="488"/>
    </row>
    <row r="415" spans="1:5" ht="12.75" customHeight="1">
      <c r="A415" s="1"/>
      <c r="B415" s="1"/>
      <c r="C415" s="1"/>
      <c r="D415" s="1"/>
      <c r="E415" s="189"/>
    </row>
    <row r="416" spans="1:5" ht="12.75" customHeight="1">
      <c r="A416" s="136"/>
      <c r="B416" s="135"/>
      <c r="C416" s="134" t="s">
        <v>93</v>
      </c>
      <c r="D416" s="134" t="s">
        <v>93</v>
      </c>
      <c r="E416" s="172" t="s">
        <v>94</v>
      </c>
    </row>
    <row r="417" spans="1:5" ht="16.5" customHeight="1">
      <c r="A417" s="483"/>
      <c r="B417" s="475" t="s">
        <v>92</v>
      </c>
      <c r="C417" s="480" t="s">
        <v>91</v>
      </c>
      <c r="D417" s="481"/>
      <c r="E417" s="481"/>
    </row>
    <row r="418" spans="1:5" ht="50.25" customHeight="1">
      <c r="A418" s="483"/>
      <c r="B418" s="475"/>
      <c r="C418" s="132" t="s">
        <v>90</v>
      </c>
      <c r="D418" s="132" t="s">
        <v>89</v>
      </c>
      <c r="E418" s="124" t="s">
        <v>88</v>
      </c>
    </row>
    <row r="419" spans="1:5" ht="12.75" customHeight="1">
      <c r="A419" s="100" t="s">
        <v>129</v>
      </c>
      <c r="B419" s="374">
        <f t="shared" ref="B419:B430" si="2">C419+D419+E419</f>
        <v>637.79999999999995</v>
      </c>
      <c r="C419" s="375">
        <v>0.2</v>
      </c>
      <c r="D419" s="370">
        <v>151.19999999999999</v>
      </c>
      <c r="E419" s="52">
        <v>486.4</v>
      </c>
    </row>
    <row r="420" spans="1:5" ht="12.75" customHeight="1">
      <c r="A420" s="96" t="s">
        <v>130</v>
      </c>
      <c r="B420" s="376">
        <f t="shared" si="2"/>
        <v>121.30000000000001</v>
      </c>
      <c r="C420" s="375"/>
      <c r="D420" s="370">
        <v>0.4</v>
      </c>
      <c r="E420" s="52">
        <v>120.9</v>
      </c>
    </row>
    <row r="421" spans="1:5" ht="12.75" customHeight="1">
      <c r="A421" s="81" t="s">
        <v>131</v>
      </c>
      <c r="B421" s="376">
        <f t="shared" si="2"/>
        <v>23.6</v>
      </c>
      <c r="C421" s="375"/>
      <c r="D421" s="370"/>
      <c r="E421" s="52">
        <v>23.6</v>
      </c>
    </row>
    <row r="422" spans="1:5" ht="12.75" customHeight="1">
      <c r="A422" s="81" t="s">
        <v>132</v>
      </c>
      <c r="B422" s="376">
        <f t="shared" si="2"/>
        <v>44.9</v>
      </c>
      <c r="C422" s="375">
        <v>0</v>
      </c>
      <c r="D422" s="370">
        <v>0.3</v>
      </c>
      <c r="E422" s="52">
        <v>44.6</v>
      </c>
    </row>
    <row r="423" spans="1:5" ht="12.75" customHeight="1">
      <c r="A423" s="81" t="s">
        <v>133</v>
      </c>
      <c r="B423" s="376">
        <f t="shared" si="2"/>
        <v>121.7</v>
      </c>
      <c r="C423" s="375"/>
      <c r="D423" s="370">
        <v>72.5</v>
      </c>
      <c r="E423" s="52">
        <v>49.2</v>
      </c>
    </row>
    <row r="424" spans="1:5" ht="12.75" customHeight="1">
      <c r="A424" s="81" t="s">
        <v>134</v>
      </c>
      <c r="B424" s="376">
        <f t="shared" si="2"/>
        <v>22.2</v>
      </c>
      <c r="C424" s="375"/>
      <c r="D424" s="370"/>
      <c r="E424" s="52">
        <v>22.2</v>
      </c>
    </row>
    <row r="425" spans="1:5" ht="12.75" customHeight="1">
      <c r="A425" s="81" t="s">
        <v>135</v>
      </c>
      <c r="B425" s="376">
        <f t="shared" si="2"/>
        <v>206.1</v>
      </c>
      <c r="C425" s="375">
        <v>0.2</v>
      </c>
      <c r="D425" s="370">
        <v>61.7</v>
      </c>
      <c r="E425" s="52">
        <v>144.19999999999999</v>
      </c>
    </row>
    <row r="426" spans="1:5" ht="12.75" customHeight="1">
      <c r="A426" s="81" t="s">
        <v>136</v>
      </c>
      <c r="B426" s="376">
        <f t="shared" si="2"/>
        <v>23</v>
      </c>
      <c r="C426" s="375"/>
      <c r="D426" s="370"/>
      <c r="E426" s="52">
        <v>23</v>
      </c>
    </row>
    <row r="427" spans="1:5" ht="12.75" customHeight="1">
      <c r="A427" s="96" t="s">
        <v>137</v>
      </c>
      <c r="B427" s="376">
        <f t="shared" si="2"/>
        <v>11.9</v>
      </c>
      <c r="C427" s="375"/>
      <c r="D427" s="370">
        <v>4</v>
      </c>
      <c r="E427" s="52">
        <v>7.9</v>
      </c>
    </row>
    <row r="428" spans="1:5" ht="12.75" customHeight="1">
      <c r="A428" s="81" t="s">
        <v>138</v>
      </c>
      <c r="B428" s="376">
        <f t="shared" si="2"/>
        <v>23</v>
      </c>
      <c r="C428" s="377"/>
      <c r="D428" s="303">
        <v>5.3</v>
      </c>
      <c r="E428" s="53">
        <v>17.7</v>
      </c>
    </row>
    <row r="429" spans="1:5" ht="12.75" customHeight="1">
      <c r="A429" s="81" t="s">
        <v>139</v>
      </c>
      <c r="B429" s="376">
        <f t="shared" si="2"/>
        <v>19.100000000000001</v>
      </c>
      <c r="C429" s="377"/>
      <c r="D429" s="303">
        <v>7</v>
      </c>
      <c r="E429" s="53">
        <v>12.1</v>
      </c>
    </row>
    <row r="430" spans="1:5" ht="12.75" customHeight="1">
      <c r="A430" s="95" t="s">
        <v>140</v>
      </c>
      <c r="B430" s="378">
        <f t="shared" si="2"/>
        <v>21.1</v>
      </c>
      <c r="C430" s="379"/>
      <c r="D430" s="380"/>
      <c r="E430" s="94">
        <v>21.1</v>
      </c>
    </row>
    <row r="431" spans="1:5" ht="12.75" customHeight="1">
      <c r="A431" s="110"/>
      <c r="B431" s="52"/>
      <c r="C431" s="52"/>
      <c r="D431" s="52"/>
      <c r="E431" s="144"/>
    </row>
    <row r="432" spans="1:5" ht="12.75" customHeight="1">
      <c r="A432" s="473" t="s">
        <v>161</v>
      </c>
      <c r="B432" s="473"/>
      <c r="C432" s="473"/>
      <c r="D432" s="473"/>
      <c r="E432" s="473"/>
    </row>
    <row r="433" spans="1:5" ht="12.75" customHeight="1">
      <c r="A433" s="126"/>
      <c r="B433" s="126"/>
      <c r="C433" s="188"/>
      <c r="D433" s="126"/>
      <c r="E433" s="190"/>
    </row>
    <row r="434" spans="1:5" ht="12.75" customHeight="1">
      <c r="A434" s="109"/>
      <c r="B434" s="116"/>
      <c r="C434" s="176" t="s">
        <v>93</v>
      </c>
      <c r="D434" s="176" t="s">
        <v>93</v>
      </c>
      <c r="E434" s="172" t="s">
        <v>94</v>
      </c>
    </row>
    <row r="435" spans="1:5" ht="27" customHeight="1">
      <c r="A435" s="476"/>
      <c r="B435" s="475" t="s">
        <v>92</v>
      </c>
      <c r="C435" s="480" t="s">
        <v>91</v>
      </c>
      <c r="D435" s="481"/>
      <c r="E435" s="481"/>
    </row>
    <row r="436" spans="1:5" ht="32.25" customHeight="1">
      <c r="A436" s="476"/>
      <c r="B436" s="475"/>
      <c r="C436" s="132" t="s">
        <v>90</v>
      </c>
      <c r="D436" s="132" t="s">
        <v>89</v>
      </c>
      <c r="E436" s="124" t="s">
        <v>88</v>
      </c>
    </row>
    <row r="437" spans="1:5" ht="15.75" customHeight="1">
      <c r="A437" s="100" t="s">
        <v>129</v>
      </c>
      <c r="B437" s="381">
        <v>109.9</v>
      </c>
      <c r="C437" s="349" t="s">
        <v>128</v>
      </c>
      <c r="D437" s="381">
        <v>27.5</v>
      </c>
      <c r="E437" s="349">
        <v>82.4</v>
      </c>
    </row>
    <row r="438" spans="1:5" ht="12.75" customHeight="1">
      <c r="A438" s="96" t="s">
        <v>130</v>
      </c>
      <c r="B438" s="107">
        <v>28.7</v>
      </c>
      <c r="C438" s="53" t="s">
        <v>128</v>
      </c>
      <c r="D438" s="53" t="s">
        <v>128</v>
      </c>
      <c r="E438" s="53">
        <v>28.7</v>
      </c>
    </row>
    <row r="439" spans="1:5" ht="12.75" customHeight="1">
      <c r="A439" s="81" t="s">
        <v>131</v>
      </c>
      <c r="B439" s="107">
        <v>1</v>
      </c>
      <c r="C439" s="53" t="s">
        <v>128</v>
      </c>
      <c r="D439" s="53" t="s">
        <v>128</v>
      </c>
      <c r="E439" s="53">
        <v>1</v>
      </c>
    </row>
    <row r="440" spans="1:5" ht="12.75" customHeight="1">
      <c r="A440" s="81" t="s">
        <v>132</v>
      </c>
      <c r="B440" s="107">
        <v>15.9</v>
      </c>
      <c r="C440" s="53" t="s">
        <v>128</v>
      </c>
      <c r="D440" s="53" t="s">
        <v>128</v>
      </c>
      <c r="E440" s="53">
        <v>15.9</v>
      </c>
    </row>
    <row r="441" spans="1:5" ht="12.75" customHeight="1">
      <c r="A441" s="81" t="s">
        <v>133</v>
      </c>
      <c r="B441" s="107">
        <v>39.9</v>
      </c>
      <c r="C441" s="53" t="s">
        <v>128</v>
      </c>
      <c r="D441" s="107">
        <v>23</v>
      </c>
      <c r="E441" s="53">
        <v>16.899999999999999</v>
      </c>
    </row>
    <row r="442" spans="1:5" ht="12.75" customHeight="1">
      <c r="A442" s="81" t="s">
        <v>134</v>
      </c>
      <c r="B442" s="107">
        <v>3.6</v>
      </c>
      <c r="C442" s="53" t="s">
        <v>128</v>
      </c>
      <c r="D442" s="53" t="s">
        <v>128</v>
      </c>
      <c r="E442" s="53">
        <v>3.6</v>
      </c>
    </row>
    <row r="443" spans="1:5" ht="12.75" customHeight="1">
      <c r="A443" s="81" t="s">
        <v>135</v>
      </c>
      <c r="B443" s="107">
        <v>3.2</v>
      </c>
      <c r="C443" s="53" t="s">
        <v>128</v>
      </c>
      <c r="D443" s="107">
        <v>1</v>
      </c>
      <c r="E443" s="53">
        <v>2.2000000000000002</v>
      </c>
    </row>
    <row r="444" spans="1:5" ht="12.75" customHeight="1">
      <c r="A444" s="81" t="s">
        <v>136</v>
      </c>
      <c r="B444" s="107">
        <v>1.6</v>
      </c>
      <c r="C444" s="53" t="s">
        <v>128</v>
      </c>
      <c r="D444" s="53" t="s">
        <v>128</v>
      </c>
      <c r="E444" s="53">
        <v>1.6</v>
      </c>
    </row>
    <row r="445" spans="1:5" ht="12.75" customHeight="1">
      <c r="A445" s="96" t="s">
        <v>137</v>
      </c>
      <c r="B445" s="107">
        <v>4.5999999999999996</v>
      </c>
      <c r="C445" s="53" t="s">
        <v>128</v>
      </c>
      <c r="D445" s="53" t="s">
        <v>128</v>
      </c>
      <c r="E445" s="53">
        <v>4.5999999999999996</v>
      </c>
    </row>
    <row r="446" spans="1:5" ht="12.75" customHeight="1">
      <c r="A446" s="81" t="s">
        <v>138</v>
      </c>
      <c r="B446" s="107">
        <v>6.8</v>
      </c>
      <c r="C446" s="53" t="s">
        <v>128</v>
      </c>
      <c r="D446" s="107">
        <v>2.5</v>
      </c>
      <c r="E446" s="53">
        <v>4.3</v>
      </c>
    </row>
    <row r="447" spans="1:5" ht="12.75" customHeight="1">
      <c r="A447" s="81" t="s">
        <v>139</v>
      </c>
      <c r="B447" s="107">
        <v>3.1</v>
      </c>
      <c r="C447" s="53" t="s">
        <v>128</v>
      </c>
      <c r="D447" s="107">
        <v>1</v>
      </c>
      <c r="E447" s="53">
        <v>2.1</v>
      </c>
    </row>
    <row r="448" spans="1:5" ht="12.75" customHeight="1">
      <c r="A448" s="95" t="s">
        <v>140</v>
      </c>
      <c r="B448" s="359">
        <v>21.1</v>
      </c>
      <c r="C448" s="94" t="s">
        <v>128</v>
      </c>
      <c r="D448" s="94" t="s">
        <v>128</v>
      </c>
      <c r="E448" s="382">
        <v>21.1</v>
      </c>
    </row>
    <row r="449" spans="1:5" ht="12.75" customHeight="1">
      <c r="A449" s="81"/>
      <c r="B449" s="107"/>
      <c r="C449" s="53"/>
      <c r="D449" s="53"/>
      <c r="E449" s="427"/>
    </row>
    <row r="450" spans="1:5" ht="12.75" customHeight="1">
      <c r="A450" s="81"/>
      <c r="B450" s="107"/>
      <c r="C450" s="53"/>
      <c r="D450" s="53"/>
      <c r="E450" s="427"/>
    </row>
    <row r="451" spans="1:5" ht="12.75" customHeight="1">
      <c r="A451" s="473" t="s">
        <v>162</v>
      </c>
      <c r="B451" s="473"/>
      <c r="C451" s="473"/>
      <c r="D451" s="473"/>
      <c r="E451" s="473"/>
    </row>
    <row r="452" spans="1:5" ht="12.75" customHeight="1">
      <c r="A452" s="126"/>
      <c r="B452" s="126"/>
      <c r="C452" s="126"/>
      <c r="D452" s="126"/>
      <c r="E452" s="1"/>
    </row>
    <row r="453" spans="1:5" ht="12.75" customHeight="1">
      <c r="A453" s="109"/>
      <c r="B453" s="116"/>
      <c r="C453" s="167" t="s">
        <v>93</v>
      </c>
      <c r="D453" s="167" t="s">
        <v>93</v>
      </c>
      <c r="E453" s="186" t="s">
        <v>94</v>
      </c>
    </row>
    <row r="454" spans="1:5" ht="33" customHeight="1">
      <c r="A454" s="476"/>
      <c r="B454" s="475" t="s">
        <v>92</v>
      </c>
      <c r="C454" s="480" t="s">
        <v>91</v>
      </c>
      <c r="D454" s="481"/>
      <c r="E454" s="481"/>
    </row>
    <row r="455" spans="1:5" ht="39.75" customHeight="1">
      <c r="A455" s="476"/>
      <c r="B455" s="475"/>
      <c r="C455" s="132" t="s">
        <v>90</v>
      </c>
      <c r="D455" s="132" t="s">
        <v>89</v>
      </c>
      <c r="E455" s="130" t="s">
        <v>88</v>
      </c>
    </row>
    <row r="456" spans="1:5" ht="15" customHeight="1">
      <c r="A456" s="100" t="s">
        <v>129</v>
      </c>
      <c r="B456" s="189">
        <v>813.2</v>
      </c>
      <c r="C456" s="52"/>
      <c r="D456" s="189">
        <v>147.1</v>
      </c>
      <c r="E456" s="52">
        <v>666.1</v>
      </c>
    </row>
    <row r="457" spans="1:5" ht="12.75" customHeight="1">
      <c r="A457" s="96" t="s">
        <v>130</v>
      </c>
      <c r="B457" s="189">
        <v>158.19999999999999</v>
      </c>
      <c r="C457" s="52"/>
      <c r="D457" s="189">
        <v>0.3</v>
      </c>
      <c r="E457" s="52">
        <v>157.9</v>
      </c>
    </row>
    <row r="458" spans="1:5" ht="12.75" customHeight="1">
      <c r="A458" s="81" t="s">
        <v>131</v>
      </c>
      <c r="B458" s="189">
        <v>28.8</v>
      </c>
      <c r="C458" s="52"/>
      <c r="D458" s="189"/>
      <c r="E458" s="52">
        <v>28.8</v>
      </c>
    </row>
    <row r="459" spans="1:5" ht="12.75" customHeight="1">
      <c r="A459" s="81" t="s">
        <v>132</v>
      </c>
      <c r="B459" s="189">
        <v>72.5</v>
      </c>
      <c r="C459" s="52"/>
      <c r="D459" s="189"/>
      <c r="E459" s="52">
        <v>72.5</v>
      </c>
    </row>
    <row r="460" spans="1:5" ht="12.75" customHeight="1">
      <c r="A460" s="81" t="s">
        <v>133</v>
      </c>
      <c r="B460" s="189">
        <v>186.8</v>
      </c>
      <c r="C460" s="52"/>
      <c r="D460" s="189">
        <v>76.5</v>
      </c>
      <c r="E460" s="52">
        <v>110.3</v>
      </c>
    </row>
    <row r="461" spans="1:5" ht="12.75" customHeight="1">
      <c r="A461" s="81" t="s">
        <v>134</v>
      </c>
      <c r="B461" s="189">
        <v>77.3</v>
      </c>
      <c r="C461" s="52"/>
      <c r="D461" s="189"/>
      <c r="E461" s="52">
        <v>77.3</v>
      </c>
    </row>
    <row r="462" spans="1:5" ht="12.75" customHeight="1">
      <c r="A462" s="81" t="s">
        <v>135</v>
      </c>
      <c r="B462" s="189">
        <v>161</v>
      </c>
      <c r="C462" s="52"/>
      <c r="D462" s="189">
        <v>49.4</v>
      </c>
      <c r="E462" s="52">
        <v>111.6</v>
      </c>
    </row>
    <row r="463" spans="1:5" ht="12.75" customHeight="1">
      <c r="A463" s="81" t="s">
        <v>136</v>
      </c>
      <c r="B463" s="189">
        <v>12.2</v>
      </c>
      <c r="C463" s="52"/>
      <c r="D463" s="189"/>
      <c r="E463" s="52">
        <v>12.2</v>
      </c>
    </row>
    <row r="464" spans="1:5" ht="12.75" customHeight="1">
      <c r="A464" s="96" t="s">
        <v>137</v>
      </c>
      <c r="B464" s="189">
        <v>16.399999999999999</v>
      </c>
      <c r="C464" s="52"/>
      <c r="D464" s="189">
        <v>4</v>
      </c>
      <c r="E464" s="52">
        <v>12.4</v>
      </c>
    </row>
    <row r="465" spans="1:5" ht="12.75" customHeight="1">
      <c r="A465" s="81" t="s">
        <v>138</v>
      </c>
      <c r="B465" s="189">
        <v>27.5</v>
      </c>
      <c r="C465" s="52"/>
      <c r="D465" s="189">
        <v>10</v>
      </c>
      <c r="E465" s="52">
        <v>17.5</v>
      </c>
    </row>
    <row r="466" spans="1:5" ht="12.75" customHeight="1">
      <c r="A466" s="81" t="s">
        <v>139</v>
      </c>
      <c r="B466" s="328">
        <v>19.100000000000001</v>
      </c>
      <c r="C466" s="53"/>
      <c r="D466" s="328">
        <v>7</v>
      </c>
      <c r="E466" s="53">
        <v>12.1</v>
      </c>
    </row>
    <row r="467" spans="1:5" ht="12.75" customHeight="1">
      <c r="A467" s="95" t="s">
        <v>140</v>
      </c>
      <c r="B467" s="373">
        <v>53.6</v>
      </c>
      <c r="C467" s="383"/>
      <c r="D467" s="384"/>
      <c r="E467" s="385">
        <v>53.6</v>
      </c>
    </row>
    <row r="468" spans="1:5" ht="12.75" customHeight="1">
      <c r="A468" s="81"/>
      <c r="B468" s="328"/>
      <c r="C468" s="428"/>
      <c r="D468" s="429"/>
      <c r="E468" s="430"/>
    </row>
    <row r="469" spans="1:5" ht="12.75" customHeight="1">
      <c r="A469" s="473" t="s">
        <v>163</v>
      </c>
      <c r="B469" s="473"/>
      <c r="C469" s="473"/>
      <c r="D469" s="473"/>
      <c r="E469" s="473"/>
    </row>
    <row r="470" spans="1:5" ht="12.75" customHeight="1">
      <c r="A470" s="126"/>
      <c r="B470" s="126"/>
      <c r="C470" s="188"/>
      <c r="D470" s="126"/>
      <c r="E470" s="187"/>
    </row>
    <row r="471" spans="1:5" ht="12.75" customHeight="1">
      <c r="A471" s="109"/>
      <c r="B471" s="116"/>
      <c r="C471" s="167" t="s">
        <v>93</v>
      </c>
      <c r="D471" s="167" t="s">
        <v>93</v>
      </c>
      <c r="E471" s="186" t="s">
        <v>94</v>
      </c>
    </row>
    <row r="472" spans="1:5" ht="18" customHeight="1">
      <c r="A472" s="476"/>
      <c r="B472" s="484" t="s">
        <v>92</v>
      </c>
      <c r="C472" s="485" t="s">
        <v>102</v>
      </c>
      <c r="D472" s="486"/>
      <c r="E472" s="486"/>
    </row>
    <row r="473" spans="1:5" ht="33" customHeight="1">
      <c r="A473" s="476"/>
      <c r="B473" s="484"/>
      <c r="C473" s="166" t="s">
        <v>90</v>
      </c>
      <c r="D473" s="166" t="s">
        <v>89</v>
      </c>
      <c r="E473" s="130" t="s">
        <v>88</v>
      </c>
    </row>
    <row r="474" spans="1:5" ht="14.25" customHeight="1">
      <c r="A474" s="100" t="s">
        <v>129</v>
      </c>
      <c r="B474" s="349">
        <v>706.1</v>
      </c>
      <c r="C474" s="349" t="s">
        <v>128</v>
      </c>
      <c r="D474" s="349">
        <v>44.4</v>
      </c>
      <c r="E474" s="416">
        <v>661.7</v>
      </c>
    </row>
    <row r="475" spans="1:5" ht="12.75" customHeight="1">
      <c r="A475" s="96" t="s">
        <v>130</v>
      </c>
      <c r="B475" s="53">
        <v>4</v>
      </c>
      <c r="C475" s="53" t="s">
        <v>128</v>
      </c>
      <c r="D475" s="53" t="s">
        <v>128</v>
      </c>
      <c r="E475" s="161">
        <v>4</v>
      </c>
    </row>
    <row r="476" spans="1:5" ht="12.75" customHeight="1">
      <c r="A476" s="81" t="s">
        <v>131</v>
      </c>
      <c r="B476" s="53">
        <v>4</v>
      </c>
      <c r="C476" s="53" t="s">
        <v>128</v>
      </c>
      <c r="D476" s="53" t="s">
        <v>128</v>
      </c>
      <c r="E476" s="161">
        <v>4</v>
      </c>
    </row>
    <row r="477" spans="1:5" ht="12.75" customHeight="1">
      <c r="A477" s="81" t="s">
        <v>132</v>
      </c>
      <c r="B477" s="53">
        <v>24.2</v>
      </c>
      <c r="C477" s="53" t="s">
        <v>128</v>
      </c>
      <c r="D477" s="53" t="s">
        <v>128</v>
      </c>
      <c r="E477" s="161">
        <v>24.2</v>
      </c>
    </row>
    <row r="478" spans="1:5" ht="12.75" customHeight="1">
      <c r="A478" s="81" t="s">
        <v>133</v>
      </c>
      <c r="B478" s="53">
        <v>61.4</v>
      </c>
      <c r="C478" s="53" t="s">
        <v>128</v>
      </c>
      <c r="D478" s="53">
        <v>36</v>
      </c>
      <c r="E478" s="161">
        <v>25.4</v>
      </c>
    </row>
    <row r="479" spans="1:5" ht="12.75" customHeight="1">
      <c r="A479" s="81" t="s">
        <v>134</v>
      </c>
      <c r="B479" s="53">
        <v>555</v>
      </c>
      <c r="C479" s="53" t="s">
        <v>128</v>
      </c>
      <c r="D479" s="53" t="s">
        <v>128</v>
      </c>
      <c r="E479" s="161">
        <v>555</v>
      </c>
    </row>
    <row r="480" spans="1:5" ht="12.75" customHeight="1">
      <c r="A480" s="81" t="s">
        <v>135</v>
      </c>
      <c r="B480" s="53">
        <v>32.5</v>
      </c>
      <c r="C480" s="53" t="s">
        <v>128</v>
      </c>
      <c r="D480" s="53" t="s">
        <v>128</v>
      </c>
      <c r="E480" s="161">
        <v>32.5</v>
      </c>
    </row>
    <row r="481" spans="1:5" ht="12.75" customHeight="1">
      <c r="A481" s="81" t="s">
        <v>136</v>
      </c>
      <c r="B481" s="53">
        <v>14.7</v>
      </c>
      <c r="C481" s="53" t="s">
        <v>128</v>
      </c>
      <c r="D481" s="53">
        <v>8.4</v>
      </c>
      <c r="E481" s="161">
        <v>6.3</v>
      </c>
    </row>
    <row r="482" spans="1:5" ht="12.75" customHeight="1">
      <c r="A482" s="96" t="s">
        <v>137</v>
      </c>
      <c r="B482" s="53">
        <v>1</v>
      </c>
      <c r="C482" s="53" t="s">
        <v>128</v>
      </c>
      <c r="D482" s="53" t="s">
        <v>128</v>
      </c>
      <c r="E482" s="161">
        <v>1</v>
      </c>
    </row>
    <row r="483" spans="1:5" ht="12.75" customHeight="1">
      <c r="A483" s="81" t="s">
        <v>138</v>
      </c>
      <c r="B483" s="53">
        <v>0</v>
      </c>
      <c r="C483" s="53" t="s">
        <v>128</v>
      </c>
      <c r="D483" s="53" t="s">
        <v>128</v>
      </c>
      <c r="E483" s="53" t="s">
        <v>128</v>
      </c>
    </row>
    <row r="484" spans="1:5" ht="12.75" customHeight="1">
      <c r="A484" s="81" t="s">
        <v>139</v>
      </c>
      <c r="B484" s="53">
        <v>0.4</v>
      </c>
      <c r="C484" s="53" t="s">
        <v>128</v>
      </c>
      <c r="D484" s="53" t="s">
        <v>128</v>
      </c>
      <c r="E484" s="417">
        <v>0.4</v>
      </c>
    </row>
    <row r="485" spans="1:5" ht="15">
      <c r="A485" s="95" t="s">
        <v>140</v>
      </c>
      <c r="B485" s="94">
        <v>8.8000000000000007</v>
      </c>
      <c r="C485" s="94" t="s">
        <v>128</v>
      </c>
      <c r="D485" s="94" t="s">
        <v>128</v>
      </c>
      <c r="E485" s="418">
        <v>8.8000000000000007</v>
      </c>
    </row>
    <row r="486" spans="1:5" ht="15">
      <c r="A486" s="81"/>
      <c r="B486" s="53"/>
      <c r="C486" s="53"/>
      <c r="D486" s="53"/>
      <c r="E486" s="417"/>
    </row>
    <row r="487" spans="1:5" ht="15">
      <c r="A487" s="81"/>
      <c r="B487" s="53"/>
      <c r="C487" s="53"/>
      <c r="D487" s="53"/>
      <c r="E487" s="417"/>
    </row>
    <row r="488" spans="1:5" ht="12.75" customHeight="1">
      <c r="A488" s="473" t="s">
        <v>164</v>
      </c>
      <c r="B488" s="473"/>
      <c r="C488" s="473"/>
      <c r="D488" s="473"/>
      <c r="E488" s="473"/>
    </row>
    <row r="489" spans="1:5" ht="12.75" customHeight="1">
      <c r="A489" s="126"/>
      <c r="B489" s="126"/>
      <c r="C489" s="126"/>
      <c r="D489" s="126"/>
      <c r="E489" s="127"/>
    </row>
    <row r="490" spans="1:5" ht="12.75" customHeight="1">
      <c r="A490" s="109"/>
      <c r="B490" s="116"/>
      <c r="C490" s="167" t="s">
        <v>93</v>
      </c>
      <c r="D490" s="167" t="s">
        <v>93</v>
      </c>
      <c r="E490" s="155" t="s">
        <v>94</v>
      </c>
    </row>
    <row r="491" spans="1:5" ht="33" customHeight="1">
      <c r="A491" s="476"/>
      <c r="B491" s="484" t="s">
        <v>92</v>
      </c>
      <c r="C491" s="485" t="s">
        <v>102</v>
      </c>
      <c r="D491" s="486"/>
      <c r="E491" s="486"/>
    </row>
    <row r="492" spans="1:5" ht="39.75" customHeight="1">
      <c r="A492" s="476"/>
      <c r="B492" s="484"/>
      <c r="C492" s="166" t="s">
        <v>90</v>
      </c>
      <c r="D492" s="166" t="s">
        <v>89</v>
      </c>
      <c r="E492" s="130" t="s">
        <v>88</v>
      </c>
    </row>
    <row r="493" spans="1:5" ht="15">
      <c r="A493" s="100" t="s">
        <v>129</v>
      </c>
      <c r="B493" s="181">
        <v>36.5</v>
      </c>
      <c r="C493" s="56" t="s">
        <v>128</v>
      </c>
      <c r="D493" s="52" t="s">
        <v>128</v>
      </c>
      <c r="E493" s="181">
        <v>36.5</v>
      </c>
    </row>
    <row r="494" spans="1:5" ht="12.75" customHeight="1">
      <c r="A494" s="96" t="s">
        <v>130</v>
      </c>
      <c r="B494" s="60">
        <v>10.3</v>
      </c>
      <c r="C494" s="52" t="s">
        <v>128</v>
      </c>
      <c r="D494" s="52" t="s">
        <v>128</v>
      </c>
      <c r="E494" s="60">
        <v>10.3</v>
      </c>
    </row>
    <row r="495" spans="1:5" ht="12.75" customHeight="1">
      <c r="A495" s="81" t="s">
        <v>131</v>
      </c>
      <c r="B495" s="60">
        <v>4</v>
      </c>
      <c r="C495" s="52" t="s">
        <v>128</v>
      </c>
      <c r="D495" s="52" t="s">
        <v>128</v>
      </c>
      <c r="E495" s="60">
        <v>4</v>
      </c>
    </row>
    <row r="496" spans="1:5" ht="12.75" customHeight="1">
      <c r="A496" s="81" t="s">
        <v>132</v>
      </c>
      <c r="B496" s="60">
        <v>8.3000000000000007</v>
      </c>
      <c r="C496" s="52" t="s">
        <v>128</v>
      </c>
      <c r="D496" s="52" t="s">
        <v>128</v>
      </c>
      <c r="E496" s="60">
        <v>8.3000000000000007</v>
      </c>
    </row>
    <row r="497" spans="1:5" ht="12.75" customHeight="1">
      <c r="A497" s="81" t="s">
        <v>133</v>
      </c>
      <c r="B497" s="60">
        <v>3.1</v>
      </c>
      <c r="C497" s="52" t="s">
        <v>128</v>
      </c>
      <c r="D497" s="52" t="s">
        <v>128</v>
      </c>
      <c r="E497" s="60">
        <v>3.1</v>
      </c>
    </row>
    <row r="498" spans="1:5" ht="12.75" customHeight="1">
      <c r="A498" s="81" t="s">
        <v>134</v>
      </c>
      <c r="B498" s="60">
        <v>5.3</v>
      </c>
      <c r="C498" s="52" t="s">
        <v>128</v>
      </c>
      <c r="D498" s="52" t="s">
        <v>128</v>
      </c>
      <c r="E498" s="60">
        <v>5.3</v>
      </c>
    </row>
    <row r="499" spans="1:5" ht="12.75" customHeight="1">
      <c r="A499" s="81" t="s">
        <v>136</v>
      </c>
      <c r="B499" s="60">
        <v>0.6</v>
      </c>
      <c r="C499" s="52" t="s">
        <v>128</v>
      </c>
      <c r="D499" s="52" t="s">
        <v>128</v>
      </c>
      <c r="E499" s="60">
        <v>0.6</v>
      </c>
    </row>
    <row r="500" spans="1:5" ht="12.75" customHeight="1">
      <c r="A500" s="96" t="s">
        <v>137</v>
      </c>
      <c r="B500" s="60">
        <v>1.5</v>
      </c>
      <c r="C500" s="52" t="s">
        <v>128</v>
      </c>
      <c r="D500" s="52" t="s">
        <v>128</v>
      </c>
      <c r="E500" s="60">
        <v>1.5</v>
      </c>
    </row>
    <row r="501" spans="1:5" ht="12.75" customHeight="1">
      <c r="A501" s="81" t="s">
        <v>139</v>
      </c>
      <c r="B501" s="107">
        <v>0.3</v>
      </c>
      <c r="C501" s="53" t="s">
        <v>128</v>
      </c>
      <c r="D501" s="53" t="s">
        <v>128</v>
      </c>
      <c r="E501" s="107">
        <v>0.3</v>
      </c>
    </row>
    <row r="502" spans="1:5" ht="12.75" customHeight="1">
      <c r="A502" s="95" t="s">
        <v>140</v>
      </c>
      <c r="B502" s="359">
        <v>3.3</v>
      </c>
      <c r="C502" s="94" t="s">
        <v>128</v>
      </c>
      <c r="D502" s="94" t="s">
        <v>128</v>
      </c>
      <c r="E502" s="359">
        <v>3.3</v>
      </c>
    </row>
    <row r="503" spans="1:5" ht="12.75" customHeight="1">
      <c r="B503" s="52"/>
      <c r="C503" s="52"/>
      <c r="D503" s="158"/>
      <c r="E503" s="129"/>
    </row>
    <row r="504" spans="1:5" ht="12.75" customHeight="1">
      <c r="B504" s="52"/>
      <c r="C504" s="52"/>
      <c r="D504" s="158"/>
      <c r="E504" s="129"/>
    </row>
    <row r="505" spans="1:5" ht="12.75" customHeight="1">
      <c r="A505" s="182"/>
      <c r="B505" s="52"/>
      <c r="C505" s="52"/>
      <c r="D505" s="158"/>
      <c r="E505" s="129"/>
    </row>
    <row r="506" spans="1:5" ht="12.75" customHeight="1">
      <c r="A506" s="488" t="s">
        <v>165</v>
      </c>
      <c r="B506" s="488"/>
      <c r="C506" s="488"/>
      <c r="D506" s="488"/>
      <c r="E506" s="488"/>
    </row>
    <row r="507" spans="1:5" ht="12.75" customHeight="1">
      <c r="A507" s="1"/>
      <c r="B507" s="1"/>
      <c r="C507" s="1"/>
      <c r="D507" s="1"/>
      <c r="E507" s="185"/>
    </row>
    <row r="508" spans="1:5" ht="12.75" customHeight="1">
      <c r="A508" s="136"/>
      <c r="B508" s="135"/>
      <c r="C508" s="139" t="s">
        <v>93</v>
      </c>
      <c r="D508" s="139" t="s">
        <v>93</v>
      </c>
      <c r="E508" s="155" t="s">
        <v>94</v>
      </c>
    </row>
    <row r="509" spans="1:5" ht="24.75" customHeight="1">
      <c r="A509" s="483"/>
      <c r="B509" s="475" t="s">
        <v>92</v>
      </c>
      <c r="C509" s="480" t="s">
        <v>91</v>
      </c>
      <c r="D509" s="481"/>
      <c r="E509" s="481"/>
    </row>
    <row r="510" spans="1:5" ht="39.75" customHeight="1">
      <c r="A510" s="483"/>
      <c r="B510" s="475"/>
      <c r="C510" s="132" t="s">
        <v>90</v>
      </c>
      <c r="D510" s="132" t="s">
        <v>89</v>
      </c>
      <c r="E510" s="130" t="s">
        <v>88</v>
      </c>
    </row>
    <row r="511" spans="1:5" ht="12.75" customHeight="1">
      <c r="A511" s="100" t="s">
        <v>129</v>
      </c>
      <c r="B511" s="369">
        <f>C511+D511+E511</f>
        <v>498.6</v>
      </c>
      <c r="C511" s="52">
        <v>37.5</v>
      </c>
      <c r="D511" s="52">
        <v>100.5</v>
      </c>
      <c r="E511" s="60">
        <v>360.6</v>
      </c>
    </row>
    <row r="512" spans="1:5" ht="12.75" customHeight="1">
      <c r="A512" s="96" t="s">
        <v>130</v>
      </c>
      <c r="B512" s="369">
        <f t="shared" ref="B512:B522" si="3">C512+D512+E512</f>
        <v>78.400000000000006</v>
      </c>
      <c r="C512" s="52"/>
      <c r="D512" s="52"/>
      <c r="E512" s="60">
        <v>78.400000000000006</v>
      </c>
    </row>
    <row r="513" spans="1:5" ht="12.75" customHeight="1">
      <c r="A513" s="81" t="s">
        <v>131</v>
      </c>
      <c r="B513" s="369">
        <f t="shared" si="3"/>
        <v>43.8</v>
      </c>
      <c r="C513" s="52"/>
      <c r="D513" s="52">
        <v>5.4</v>
      </c>
      <c r="E513" s="60">
        <v>38.4</v>
      </c>
    </row>
    <row r="514" spans="1:5" ht="12.75" customHeight="1">
      <c r="A514" s="81" t="s">
        <v>132</v>
      </c>
      <c r="B514" s="369">
        <f t="shared" si="3"/>
        <v>98.3</v>
      </c>
      <c r="C514" s="52"/>
      <c r="D514" s="52">
        <v>70.5</v>
      </c>
      <c r="E514" s="60">
        <v>27.8</v>
      </c>
    </row>
    <row r="515" spans="1:5" ht="12.75" customHeight="1">
      <c r="A515" s="81" t="s">
        <v>133</v>
      </c>
      <c r="B515" s="369">
        <f t="shared" si="3"/>
        <v>94.9</v>
      </c>
      <c r="C515" s="52">
        <v>37.5</v>
      </c>
      <c r="D515" s="52"/>
      <c r="E515" s="60">
        <v>57.4</v>
      </c>
    </row>
    <row r="516" spans="1:5" ht="12.75" customHeight="1">
      <c r="A516" s="81" t="s">
        <v>134</v>
      </c>
      <c r="B516" s="369">
        <f t="shared" si="3"/>
        <v>26.9</v>
      </c>
      <c r="C516" s="52"/>
      <c r="D516" s="52"/>
      <c r="E516" s="60">
        <v>26.9</v>
      </c>
    </row>
    <row r="517" spans="1:5" ht="12.75" customHeight="1">
      <c r="A517" s="81" t="s">
        <v>135</v>
      </c>
      <c r="B517" s="369">
        <f t="shared" si="3"/>
        <v>91.9</v>
      </c>
      <c r="C517" s="52"/>
      <c r="D517" s="52">
        <v>18.600000000000001</v>
      </c>
      <c r="E517" s="107">
        <v>73.3</v>
      </c>
    </row>
    <row r="518" spans="1:5" ht="12.75" customHeight="1">
      <c r="A518" s="81" t="s">
        <v>136</v>
      </c>
      <c r="B518" s="369">
        <f t="shared" si="3"/>
        <v>12.2</v>
      </c>
      <c r="C518" s="52"/>
      <c r="D518" s="52"/>
      <c r="E518" s="107">
        <v>12.2</v>
      </c>
    </row>
    <row r="519" spans="1:5" ht="12.75" customHeight="1">
      <c r="A519" s="96" t="s">
        <v>137</v>
      </c>
      <c r="B519" s="369">
        <f t="shared" si="3"/>
        <v>6.6</v>
      </c>
      <c r="C519" s="52"/>
      <c r="D519" s="52"/>
      <c r="E519" s="301">
        <v>6.6</v>
      </c>
    </row>
    <row r="520" spans="1:5" ht="12.75" customHeight="1">
      <c r="A520" s="81" t="s">
        <v>138</v>
      </c>
      <c r="B520" s="369">
        <f t="shared" si="3"/>
        <v>12.9</v>
      </c>
      <c r="C520" s="52"/>
      <c r="D520" s="52">
        <v>4</v>
      </c>
      <c r="E520" s="301">
        <v>8.9</v>
      </c>
    </row>
    <row r="521" spans="1:5" ht="12.75" customHeight="1">
      <c r="A521" s="81" t="s">
        <v>139</v>
      </c>
      <c r="B521" s="292">
        <f t="shared" si="3"/>
        <v>9.1</v>
      </c>
      <c r="C521" s="53"/>
      <c r="D521" s="53">
        <v>2</v>
      </c>
      <c r="E521" s="53">
        <v>7.1</v>
      </c>
    </row>
    <row r="522" spans="1:5" ht="12.75" customHeight="1">
      <c r="A522" s="95" t="s">
        <v>140</v>
      </c>
      <c r="B522" s="305">
        <f t="shared" si="3"/>
        <v>23.6</v>
      </c>
      <c r="C522" s="94"/>
      <c r="D522" s="94"/>
      <c r="E522" s="94">
        <v>23.6</v>
      </c>
    </row>
    <row r="523" spans="1:5" ht="12.75" customHeight="1">
      <c r="A523" s="182"/>
      <c r="B523" s="52"/>
      <c r="C523" s="158"/>
      <c r="D523" s="158"/>
      <c r="E523" s="152"/>
    </row>
    <row r="524" spans="1:5" ht="12.75" customHeight="1">
      <c r="A524" s="183"/>
      <c r="B524" s="52"/>
      <c r="C524" s="158"/>
      <c r="D524" s="158"/>
      <c r="E524" s="152"/>
    </row>
    <row r="525" spans="1:5" ht="12.75" customHeight="1">
      <c r="A525" s="488" t="s">
        <v>166</v>
      </c>
      <c r="B525" s="488"/>
      <c r="C525" s="488"/>
      <c r="D525" s="488"/>
      <c r="E525" s="488"/>
    </row>
    <row r="526" spans="1:5" ht="12.75" customHeight="1">
      <c r="A526" s="1"/>
      <c r="B526" s="1"/>
      <c r="C526" s="1"/>
      <c r="D526" s="1"/>
      <c r="E526" s="1"/>
    </row>
    <row r="527" spans="1:5" ht="12.75" customHeight="1">
      <c r="A527" s="136"/>
      <c r="B527" s="135"/>
      <c r="C527" s="139" t="s">
        <v>93</v>
      </c>
      <c r="D527" s="139" t="s">
        <v>93</v>
      </c>
      <c r="E527" s="155" t="s">
        <v>94</v>
      </c>
    </row>
    <row r="528" spans="1:5" ht="32.25" customHeight="1">
      <c r="A528" s="490"/>
      <c r="B528" s="499" t="s">
        <v>103</v>
      </c>
      <c r="C528" s="480" t="s">
        <v>102</v>
      </c>
      <c r="D528" s="481"/>
      <c r="E528" s="481"/>
    </row>
    <row r="529" spans="1:5" ht="32.25" customHeight="1">
      <c r="A529" s="491"/>
      <c r="B529" s="500"/>
      <c r="C529" s="132" t="s">
        <v>90</v>
      </c>
      <c r="D529" s="132" t="s">
        <v>89</v>
      </c>
      <c r="E529" s="130" t="s">
        <v>101</v>
      </c>
    </row>
    <row r="530" spans="1:5" ht="12.75" customHeight="1">
      <c r="A530" s="100" t="s">
        <v>129</v>
      </c>
      <c r="B530" s="313">
        <f>C530+D530+E530</f>
        <v>91.899999999999991</v>
      </c>
      <c r="C530" s="349">
        <v>3.6</v>
      </c>
      <c r="D530" s="386">
        <v>1</v>
      </c>
      <c r="E530" s="381">
        <v>87.3</v>
      </c>
    </row>
    <row r="531" spans="1:5" ht="12.75" customHeight="1">
      <c r="A531" s="96" t="s">
        <v>130</v>
      </c>
      <c r="B531" s="292">
        <v>20</v>
      </c>
      <c r="C531" s="53" t="s">
        <v>128</v>
      </c>
      <c r="D531" s="387" t="s">
        <v>128</v>
      </c>
      <c r="E531" s="107">
        <v>20</v>
      </c>
    </row>
    <row r="532" spans="1:5" ht="12.75" customHeight="1">
      <c r="A532" s="81" t="s">
        <v>131</v>
      </c>
      <c r="B532" s="292">
        <v>30.7</v>
      </c>
      <c r="C532" s="53" t="s">
        <v>128</v>
      </c>
      <c r="D532" s="387" t="s">
        <v>128</v>
      </c>
      <c r="E532" s="107">
        <v>30.7</v>
      </c>
    </row>
    <row r="533" spans="1:5" ht="12.75" customHeight="1">
      <c r="A533" s="81" t="s">
        <v>132</v>
      </c>
      <c r="B533" s="292">
        <v>9.1</v>
      </c>
      <c r="C533" s="53" t="s">
        <v>128</v>
      </c>
      <c r="D533" s="387" t="s">
        <v>128</v>
      </c>
      <c r="E533" s="107">
        <v>9.1</v>
      </c>
    </row>
    <row r="534" spans="1:5" ht="12.75" customHeight="1">
      <c r="A534" s="81" t="s">
        <v>133</v>
      </c>
      <c r="B534" s="292">
        <v>13.7</v>
      </c>
      <c r="C534" s="53">
        <v>3.6</v>
      </c>
      <c r="D534" s="53" t="s">
        <v>128</v>
      </c>
      <c r="E534" s="107">
        <v>10.1</v>
      </c>
    </row>
    <row r="535" spans="1:5" ht="12.75" customHeight="1">
      <c r="A535" s="81" t="s">
        <v>134</v>
      </c>
      <c r="B535" s="292">
        <v>6.3</v>
      </c>
      <c r="C535" s="53" t="s">
        <v>128</v>
      </c>
      <c r="D535" s="53" t="s">
        <v>128</v>
      </c>
      <c r="E535" s="107">
        <v>6.3</v>
      </c>
    </row>
    <row r="536" spans="1:5" ht="12.75" customHeight="1">
      <c r="A536" s="81" t="s">
        <v>135</v>
      </c>
      <c r="B536" s="292">
        <v>1.2</v>
      </c>
      <c r="C536" s="53" t="s">
        <v>128</v>
      </c>
      <c r="D536" s="53">
        <v>1</v>
      </c>
      <c r="E536" s="107">
        <v>0.2</v>
      </c>
    </row>
    <row r="537" spans="1:5" ht="12.75" customHeight="1">
      <c r="A537" s="81" t="s">
        <v>136</v>
      </c>
      <c r="B537" s="292">
        <v>1</v>
      </c>
      <c r="C537" s="53" t="s">
        <v>128</v>
      </c>
      <c r="D537" s="53" t="s">
        <v>128</v>
      </c>
      <c r="E537" s="107">
        <v>1</v>
      </c>
    </row>
    <row r="538" spans="1:5" ht="12.75" customHeight="1">
      <c r="A538" s="96" t="s">
        <v>137</v>
      </c>
      <c r="B538" s="292">
        <v>1.4</v>
      </c>
      <c r="C538" s="53" t="s">
        <v>128</v>
      </c>
      <c r="D538" s="53" t="s">
        <v>128</v>
      </c>
      <c r="E538" s="107">
        <v>1.4</v>
      </c>
    </row>
    <row r="539" spans="1:5" ht="12.75" customHeight="1">
      <c r="A539" s="81" t="s">
        <v>138</v>
      </c>
      <c r="B539" s="292">
        <v>1.1000000000000001</v>
      </c>
      <c r="C539" s="53" t="s">
        <v>128</v>
      </c>
      <c r="D539" s="53" t="s">
        <v>128</v>
      </c>
      <c r="E539" s="107">
        <v>1.1000000000000001</v>
      </c>
    </row>
    <row r="540" spans="1:5" ht="12.75" customHeight="1">
      <c r="A540" s="81" t="s">
        <v>139</v>
      </c>
      <c r="B540" s="292">
        <v>1.1000000000000001</v>
      </c>
      <c r="C540" s="53" t="s">
        <v>128</v>
      </c>
      <c r="D540" s="53" t="s">
        <v>128</v>
      </c>
      <c r="E540" s="107">
        <v>1.1000000000000001</v>
      </c>
    </row>
    <row r="541" spans="1:5" ht="12.75" customHeight="1">
      <c r="A541" s="95" t="s">
        <v>140</v>
      </c>
      <c r="B541" s="305">
        <v>6.3</v>
      </c>
      <c r="C541" s="94" t="s">
        <v>128</v>
      </c>
      <c r="D541" s="94" t="s">
        <v>128</v>
      </c>
      <c r="E541" s="359">
        <v>6.3</v>
      </c>
    </row>
    <row r="542" spans="1:5" ht="12.75" customHeight="1">
      <c r="A542" s="109"/>
      <c r="B542" s="52"/>
      <c r="C542" s="53"/>
      <c r="D542" s="152"/>
      <c r="E542" s="60"/>
    </row>
    <row r="543" spans="1:5" ht="12.75" customHeight="1">
      <c r="A543" s="488" t="s">
        <v>167</v>
      </c>
      <c r="B543" s="488"/>
      <c r="C543" s="488"/>
      <c r="D543" s="488"/>
      <c r="E543" s="488"/>
    </row>
    <row r="544" spans="1:5" ht="12.75" customHeight="1">
      <c r="A544" s="1"/>
      <c r="B544" s="1"/>
      <c r="C544" s="1"/>
      <c r="D544" s="1"/>
      <c r="E544" s="181"/>
    </row>
    <row r="545" spans="1:5" ht="12.75" customHeight="1">
      <c r="A545" s="136"/>
      <c r="B545" s="135"/>
      <c r="C545" s="134" t="s">
        <v>93</v>
      </c>
      <c r="D545" s="134" t="s">
        <v>93</v>
      </c>
      <c r="E545" s="180" t="s">
        <v>94</v>
      </c>
    </row>
    <row r="546" spans="1:5" ht="29.25" customHeight="1">
      <c r="A546" s="483"/>
      <c r="B546" s="475" t="s">
        <v>92</v>
      </c>
      <c r="C546" s="480" t="s">
        <v>91</v>
      </c>
      <c r="D546" s="481"/>
      <c r="E546" s="481"/>
    </row>
    <row r="547" spans="1:5" ht="45" customHeight="1">
      <c r="A547" s="483"/>
      <c r="B547" s="475"/>
      <c r="C547" s="132" t="s">
        <v>90</v>
      </c>
      <c r="D547" s="132" t="s">
        <v>89</v>
      </c>
      <c r="E547" s="124" t="s">
        <v>88</v>
      </c>
    </row>
    <row r="548" spans="1:5" ht="12.75" customHeight="1">
      <c r="A548" s="100" t="s">
        <v>129</v>
      </c>
      <c r="B548" s="313">
        <f>C548+D548+E548</f>
        <v>295.3</v>
      </c>
      <c r="C548" s="349">
        <v>4</v>
      </c>
      <c r="D548" s="381">
        <v>52.2</v>
      </c>
      <c r="E548" s="381">
        <v>239.1</v>
      </c>
    </row>
    <row r="549" spans="1:5" ht="12.75" customHeight="1">
      <c r="A549" s="96" t="s">
        <v>130</v>
      </c>
      <c r="B549" s="292">
        <v>76.900000000000006</v>
      </c>
      <c r="C549" s="53"/>
      <c r="D549" s="107"/>
      <c r="E549" s="107">
        <v>76.900000000000006</v>
      </c>
    </row>
    <row r="550" spans="1:5" ht="12.75" customHeight="1">
      <c r="A550" s="81" t="s">
        <v>131</v>
      </c>
      <c r="B550" s="292">
        <f t="shared" ref="B550:B559" si="4">C550+D550+E550</f>
        <v>8.3000000000000007</v>
      </c>
      <c r="C550" s="53"/>
      <c r="D550" s="107"/>
      <c r="E550" s="107">
        <v>8.3000000000000007</v>
      </c>
    </row>
    <row r="551" spans="1:5" ht="12.75" customHeight="1">
      <c r="A551" s="81" t="s">
        <v>132</v>
      </c>
      <c r="B551" s="292">
        <f t="shared" si="4"/>
        <v>14.2</v>
      </c>
      <c r="C551" s="53"/>
      <c r="D551" s="107"/>
      <c r="E551" s="107">
        <v>14.2</v>
      </c>
    </row>
    <row r="552" spans="1:5" ht="12.75" customHeight="1">
      <c r="A552" s="81" t="s">
        <v>133</v>
      </c>
      <c r="B552" s="292">
        <f t="shared" si="4"/>
        <v>80</v>
      </c>
      <c r="C552" s="53">
        <v>4</v>
      </c>
      <c r="D552" s="107">
        <v>38.4</v>
      </c>
      <c r="E552" s="107">
        <v>37.6</v>
      </c>
    </row>
    <row r="553" spans="1:5" ht="12.75" customHeight="1">
      <c r="A553" s="81" t="s">
        <v>134</v>
      </c>
      <c r="B553" s="292">
        <f t="shared" si="4"/>
        <v>12.8</v>
      </c>
      <c r="C553" s="53"/>
      <c r="D553" s="107"/>
      <c r="E553" s="107">
        <v>12.8</v>
      </c>
    </row>
    <row r="554" spans="1:5" ht="12.75" customHeight="1">
      <c r="A554" s="81" t="s">
        <v>135</v>
      </c>
      <c r="B554" s="292">
        <f t="shared" si="4"/>
        <v>74.8</v>
      </c>
      <c r="C554" s="53"/>
      <c r="D554" s="107">
        <v>10.3</v>
      </c>
      <c r="E554" s="107">
        <v>64.5</v>
      </c>
    </row>
    <row r="555" spans="1:5" ht="12.75" customHeight="1">
      <c r="A555" s="81" t="s">
        <v>136</v>
      </c>
      <c r="B555" s="292">
        <f t="shared" si="4"/>
        <v>1.8</v>
      </c>
      <c r="C555" s="53"/>
      <c r="D555" s="107"/>
      <c r="E555" s="107">
        <v>1.8</v>
      </c>
    </row>
    <row r="556" spans="1:5" ht="12.75" customHeight="1">
      <c r="A556" s="96" t="s">
        <v>137</v>
      </c>
      <c r="B556" s="292">
        <f t="shared" si="4"/>
        <v>2.8</v>
      </c>
      <c r="C556" s="53"/>
      <c r="D556" s="107"/>
      <c r="E556" s="107">
        <v>2.8</v>
      </c>
    </row>
    <row r="557" spans="1:5" ht="12.75" customHeight="1">
      <c r="A557" s="81" t="s">
        <v>138</v>
      </c>
      <c r="B557" s="292">
        <f t="shared" si="4"/>
        <v>9.5</v>
      </c>
      <c r="C557" s="53"/>
      <c r="D557" s="107">
        <v>3.5</v>
      </c>
      <c r="E557" s="107">
        <v>6</v>
      </c>
    </row>
    <row r="558" spans="1:5" ht="12.75" customHeight="1">
      <c r="A558" s="81" t="s">
        <v>139</v>
      </c>
      <c r="B558" s="292">
        <f t="shared" si="4"/>
        <v>4.3</v>
      </c>
      <c r="C558" s="53"/>
      <c r="D558" s="107"/>
      <c r="E558" s="107">
        <v>4.3</v>
      </c>
    </row>
    <row r="559" spans="1:5" ht="12.75" customHeight="1">
      <c r="A559" s="95" t="s">
        <v>140</v>
      </c>
      <c r="B559" s="305">
        <f t="shared" si="4"/>
        <v>10</v>
      </c>
      <c r="C559" s="94"/>
      <c r="D559" s="359"/>
      <c r="E559" s="359">
        <v>10</v>
      </c>
    </row>
    <row r="560" spans="1:5" ht="12.75" customHeight="1">
      <c r="A560" s="109"/>
      <c r="B560" s="60"/>
      <c r="C560" s="52"/>
      <c r="D560" s="60"/>
      <c r="E560" s="60"/>
    </row>
    <row r="561" spans="1:5" ht="12.75" customHeight="1">
      <c r="A561" s="488" t="s">
        <v>168</v>
      </c>
      <c r="B561" s="488"/>
      <c r="C561" s="488"/>
      <c r="D561" s="488"/>
      <c r="E561" s="488"/>
    </row>
    <row r="562" spans="1:5" ht="12.75" customHeight="1">
      <c r="A562" s="137"/>
      <c r="B562" s="137"/>
      <c r="C562" s="137"/>
      <c r="D562" s="137"/>
      <c r="E562" s="16"/>
    </row>
    <row r="563" spans="1:5" ht="12.75" customHeight="1">
      <c r="A563" s="136"/>
      <c r="B563" s="135"/>
      <c r="C563" s="134" t="s">
        <v>93</v>
      </c>
      <c r="D563" s="134" t="s">
        <v>93</v>
      </c>
      <c r="E563" s="178" t="s">
        <v>94</v>
      </c>
    </row>
    <row r="564" spans="1:5" ht="32.25" customHeight="1">
      <c r="A564" s="483"/>
      <c r="B564" s="475" t="s">
        <v>92</v>
      </c>
      <c r="C564" s="480" t="s">
        <v>91</v>
      </c>
      <c r="D564" s="481"/>
      <c r="E564" s="481"/>
    </row>
    <row r="565" spans="1:5" ht="29.25" customHeight="1">
      <c r="A565" s="483"/>
      <c r="B565" s="475"/>
      <c r="C565" s="132" t="s">
        <v>90</v>
      </c>
      <c r="D565" s="132" t="s">
        <v>89</v>
      </c>
      <c r="E565" s="102" t="s">
        <v>88</v>
      </c>
    </row>
    <row r="566" spans="1:5" ht="12.75" customHeight="1">
      <c r="A566" s="100" t="s">
        <v>129</v>
      </c>
      <c r="B566" s="52">
        <v>21.5</v>
      </c>
      <c r="C566" s="52" t="s">
        <v>128</v>
      </c>
      <c r="D566" s="52" t="s">
        <v>128</v>
      </c>
      <c r="E566" s="52">
        <v>21.5</v>
      </c>
    </row>
    <row r="567" spans="1:5" ht="12.75" customHeight="1">
      <c r="A567" s="96" t="s">
        <v>130</v>
      </c>
      <c r="B567" s="52">
        <v>15.8</v>
      </c>
      <c r="C567" s="52" t="s">
        <v>128</v>
      </c>
      <c r="D567" s="52" t="s">
        <v>128</v>
      </c>
      <c r="E567" s="52">
        <v>15.8</v>
      </c>
    </row>
    <row r="568" spans="1:5" ht="12.75" customHeight="1">
      <c r="A568" s="81" t="s">
        <v>131</v>
      </c>
      <c r="B568" s="52">
        <v>2.2000000000000002</v>
      </c>
      <c r="C568" s="52" t="s">
        <v>128</v>
      </c>
      <c r="D568" s="52" t="s">
        <v>128</v>
      </c>
      <c r="E568" s="52">
        <v>2.2000000000000002</v>
      </c>
    </row>
    <row r="569" spans="1:5" ht="12.75" customHeight="1">
      <c r="A569" s="81" t="s">
        <v>132</v>
      </c>
      <c r="B569" s="52">
        <v>2.7</v>
      </c>
      <c r="C569" s="52" t="s">
        <v>128</v>
      </c>
      <c r="D569" s="52" t="s">
        <v>128</v>
      </c>
      <c r="E569" s="52">
        <v>2.7</v>
      </c>
    </row>
    <row r="570" spans="1:5" ht="12.75" customHeight="1">
      <c r="A570" s="81" t="s">
        <v>134</v>
      </c>
      <c r="B570" s="52">
        <v>0.4</v>
      </c>
      <c r="C570" s="52" t="s">
        <v>128</v>
      </c>
      <c r="D570" s="52" t="s">
        <v>128</v>
      </c>
      <c r="E570" s="52">
        <v>0.4</v>
      </c>
    </row>
    <row r="571" spans="1:5" ht="12.75" customHeight="1">
      <c r="A571" s="81" t="s">
        <v>136</v>
      </c>
      <c r="B571" s="52">
        <v>1.0999999999999999E-2</v>
      </c>
      <c r="C571" s="52" t="s">
        <v>128</v>
      </c>
      <c r="D571" s="52" t="s">
        <v>128</v>
      </c>
      <c r="E571" s="52">
        <v>1.0999999999999999E-2</v>
      </c>
    </row>
    <row r="572" spans="1:5" ht="12.75" customHeight="1">
      <c r="A572" s="96" t="s">
        <v>137</v>
      </c>
      <c r="B572" s="52">
        <v>2E-3</v>
      </c>
      <c r="C572" s="52" t="s">
        <v>128</v>
      </c>
      <c r="D572" s="52" t="s">
        <v>128</v>
      </c>
      <c r="E572" s="52">
        <v>2E-3</v>
      </c>
    </row>
    <row r="573" spans="1:5" ht="12.75" customHeight="1">
      <c r="A573" s="81" t="s">
        <v>139</v>
      </c>
      <c r="B573" s="53">
        <v>0.04</v>
      </c>
      <c r="C573" s="53" t="s">
        <v>128</v>
      </c>
      <c r="D573" s="53" t="s">
        <v>128</v>
      </c>
      <c r="E573" s="53">
        <v>0.04</v>
      </c>
    </row>
    <row r="574" spans="1:5" ht="12.75" customHeight="1">
      <c r="A574" s="95" t="s">
        <v>140</v>
      </c>
      <c r="B574" s="94">
        <v>0.4</v>
      </c>
      <c r="C574" s="94" t="s">
        <v>128</v>
      </c>
      <c r="D574" s="94" t="s">
        <v>128</v>
      </c>
      <c r="E574" s="94">
        <v>0.4</v>
      </c>
    </row>
    <row r="575" spans="1:5" ht="12.75" customHeight="1">
      <c r="A575" s="81"/>
      <c r="B575" s="53"/>
      <c r="C575" s="152"/>
      <c r="D575" s="152"/>
      <c r="E575" s="152"/>
    </row>
    <row r="576" spans="1:5" ht="12.75" customHeight="1"/>
    <row r="577" spans="1:5" ht="12.75" customHeight="1">
      <c r="A577" s="488" t="s">
        <v>169</v>
      </c>
      <c r="B577" s="488"/>
      <c r="C577" s="488"/>
      <c r="D577" s="488"/>
      <c r="E577" s="488"/>
    </row>
    <row r="578" spans="1:5" ht="12.75" customHeight="1">
      <c r="A578" s="1"/>
      <c r="B578" s="1"/>
      <c r="C578" s="1"/>
      <c r="D578" s="1"/>
      <c r="E578" s="179"/>
    </row>
    <row r="579" spans="1:5" ht="12.75" customHeight="1">
      <c r="A579" s="136"/>
      <c r="B579" s="135"/>
      <c r="C579" s="134" t="s">
        <v>93</v>
      </c>
      <c r="D579" s="134" t="s">
        <v>93</v>
      </c>
      <c r="E579" s="178" t="s">
        <v>94</v>
      </c>
    </row>
    <row r="580" spans="1:5" ht="30" customHeight="1">
      <c r="A580" s="483"/>
      <c r="B580" s="475" t="s">
        <v>92</v>
      </c>
      <c r="C580" s="480" t="s">
        <v>91</v>
      </c>
      <c r="D580" s="481"/>
      <c r="E580" s="481"/>
    </row>
    <row r="581" spans="1:5" ht="27.75" customHeight="1">
      <c r="A581" s="483"/>
      <c r="B581" s="475"/>
      <c r="C581" s="132" t="s">
        <v>90</v>
      </c>
      <c r="D581" s="132" t="s">
        <v>89</v>
      </c>
      <c r="E581" s="124" t="s">
        <v>88</v>
      </c>
    </row>
    <row r="582" spans="1:5" ht="12.75" customHeight="1">
      <c r="A582" s="100" t="s">
        <v>129</v>
      </c>
      <c r="B582" s="388">
        <f>C582+D582+E582</f>
        <v>329.79999999999995</v>
      </c>
      <c r="C582" s="375">
        <v>38</v>
      </c>
      <c r="D582" s="129">
        <v>65.599999999999994</v>
      </c>
      <c r="E582" s="370">
        <v>226.2</v>
      </c>
    </row>
    <row r="583" spans="1:5" ht="12.75" customHeight="1">
      <c r="A583" s="96" t="s">
        <v>130</v>
      </c>
      <c r="B583" s="388">
        <f t="shared" ref="B583:B593" si="5">C583+D583+E583</f>
        <v>42</v>
      </c>
      <c r="C583" s="375"/>
      <c r="D583" s="129"/>
      <c r="E583" s="370">
        <v>42</v>
      </c>
    </row>
    <row r="584" spans="1:5" ht="12.75" customHeight="1">
      <c r="A584" s="81" t="s">
        <v>131</v>
      </c>
      <c r="B584" s="388">
        <f t="shared" si="5"/>
        <v>50</v>
      </c>
      <c r="C584" s="375"/>
      <c r="D584" s="129">
        <v>10</v>
      </c>
      <c r="E584" s="370">
        <v>40</v>
      </c>
    </row>
    <row r="585" spans="1:5" ht="12.75" customHeight="1">
      <c r="A585" s="81" t="s">
        <v>132</v>
      </c>
      <c r="B585" s="388">
        <f t="shared" si="5"/>
        <v>18.7</v>
      </c>
      <c r="C585" s="375"/>
      <c r="D585" s="129"/>
      <c r="E585" s="370">
        <v>18.7</v>
      </c>
    </row>
    <row r="586" spans="1:5" ht="12.75" customHeight="1">
      <c r="A586" s="81" t="s">
        <v>133</v>
      </c>
      <c r="B586" s="388">
        <f t="shared" si="5"/>
        <v>86.5</v>
      </c>
      <c r="C586" s="375">
        <v>38</v>
      </c>
      <c r="D586" s="129">
        <v>42</v>
      </c>
      <c r="E586" s="370">
        <v>6.5</v>
      </c>
    </row>
    <row r="587" spans="1:5" ht="12.75" customHeight="1">
      <c r="A587" s="81" t="s">
        <v>134</v>
      </c>
      <c r="B587" s="388">
        <f t="shared" si="5"/>
        <v>12.3</v>
      </c>
      <c r="C587" s="375"/>
      <c r="D587" s="129"/>
      <c r="E587" s="370">
        <v>12.3</v>
      </c>
    </row>
    <row r="588" spans="1:5" ht="12.75" customHeight="1">
      <c r="A588" s="81" t="s">
        <v>135</v>
      </c>
      <c r="B588" s="388">
        <f t="shared" si="5"/>
        <v>82.3</v>
      </c>
      <c r="C588" s="375"/>
      <c r="D588" s="129">
        <v>6.1</v>
      </c>
      <c r="E588" s="370">
        <v>76.2</v>
      </c>
    </row>
    <row r="589" spans="1:5" ht="12.75" customHeight="1">
      <c r="A589" s="81" t="s">
        <v>136</v>
      </c>
      <c r="B589" s="388">
        <f t="shared" si="5"/>
        <v>6.4</v>
      </c>
      <c r="C589" s="375"/>
      <c r="D589" s="129"/>
      <c r="E589" s="370">
        <v>6.4</v>
      </c>
    </row>
    <row r="590" spans="1:5" ht="12.75" customHeight="1">
      <c r="A590" s="96" t="s">
        <v>137</v>
      </c>
      <c r="B590" s="388">
        <f t="shared" si="5"/>
        <v>3.5</v>
      </c>
      <c r="C590" s="375"/>
      <c r="D590" s="129"/>
      <c r="E590" s="370">
        <v>3.5</v>
      </c>
    </row>
    <row r="591" spans="1:5" ht="12.75" customHeight="1">
      <c r="A591" s="81" t="s">
        <v>138</v>
      </c>
      <c r="B591" s="388">
        <f t="shared" si="5"/>
        <v>7.5</v>
      </c>
      <c r="C591" s="375"/>
      <c r="D591" s="129">
        <v>1</v>
      </c>
      <c r="E591" s="370">
        <v>6.5</v>
      </c>
    </row>
    <row r="592" spans="1:5" ht="12.75" customHeight="1">
      <c r="A592" s="81" t="s">
        <v>139</v>
      </c>
      <c r="B592" s="388">
        <f t="shared" si="5"/>
        <v>12.1</v>
      </c>
      <c r="C592" s="375"/>
      <c r="D592" s="129">
        <v>6.5</v>
      </c>
      <c r="E592" s="370">
        <v>5.6</v>
      </c>
    </row>
    <row r="593" spans="1:5" ht="12.75" customHeight="1">
      <c r="A593" s="95" t="s">
        <v>140</v>
      </c>
      <c r="B593" s="389">
        <f t="shared" si="5"/>
        <v>8.5</v>
      </c>
      <c r="C593" s="390"/>
      <c r="D593" s="390"/>
      <c r="E593" s="390">
        <v>8.5</v>
      </c>
    </row>
    <row r="594" spans="1:5" ht="12.75" customHeight="1">
      <c r="A594" s="109"/>
      <c r="B594" s="60"/>
      <c r="C594" s="52"/>
      <c r="D594" s="60"/>
      <c r="E594" s="177"/>
    </row>
    <row r="595" spans="1:5" ht="12.75" customHeight="1">
      <c r="A595" s="109"/>
      <c r="B595" s="60"/>
      <c r="C595" s="52"/>
      <c r="D595" s="60"/>
      <c r="E595" s="170"/>
    </row>
    <row r="596" spans="1:5" ht="12.75" customHeight="1">
      <c r="A596" s="109"/>
      <c r="B596" s="60"/>
      <c r="C596" s="52"/>
      <c r="D596" s="60"/>
      <c r="E596" s="170"/>
    </row>
    <row r="597" spans="1:5" ht="12.75" customHeight="1">
      <c r="A597" s="109"/>
      <c r="B597" s="60"/>
      <c r="C597" s="52"/>
      <c r="D597" s="60"/>
      <c r="E597" s="170"/>
    </row>
    <row r="598" spans="1:5" ht="12.75" customHeight="1">
      <c r="A598" s="473" t="s">
        <v>170</v>
      </c>
      <c r="B598" s="473"/>
      <c r="C598" s="473"/>
      <c r="D598" s="473"/>
      <c r="E598" s="473"/>
    </row>
    <row r="599" spans="1:5" ht="12.75" customHeight="1">
      <c r="A599" s="126"/>
      <c r="B599" s="126"/>
      <c r="C599" s="126"/>
      <c r="D599" s="126"/>
      <c r="E599" s="126"/>
    </row>
    <row r="600" spans="1:5" ht="12.75" customHeight="1">
      <c r="A600" s="109"/>
      <c r="B600" s="116"/>
      <c r="C600" s="176" t="s">
        <v>93</v>
      </c>
      <c r="D600" s="176" t="s">
        <v>93</v>
      </c>
      <c r="E600" s="172" t="s">
        <v>94</v>
      </c>
    </row>
    <row r="601" spans="1:5" ht="30.75" customHeight="1">
      <c r="A601" s="476"/>
      <c r="B601" s="484" t="s">
        <v>92</v>
      </c>
      <c r="C601" s="485" t="s">
        <v>91</v>
      </c>
      <c r="D601" s="486"/>
      <c r="E601" s="486"/>
    </row>
    <row r="602" spans="1:5" ht="35.25" customHeight="1">
      <c r="A602" s="476"/>
      <c r="B602" s="484"/>
      <c r="C602" s="166" t="s">
        <v>90</v>
      </c>
      <c r="D602" s="166" t="s">
        <v>89</v>
      </c>
      <c r="E602" s="124" t="s">
        <v>88</v>
      </c>
    </row>
    <row r="603" spans="1:5" ht="12.75" customHeight="1">
      <c r="A603" s="100" t="s">
        <v>129</v>
      </c>
      <c r="B603" s="313">
        <f>C603+D603+E603</f>
        <v>1409.8</v>
      </c>
      <c r="C603" s="313">
        <v>9.8000000000000007</v>
      </c>
      <c r="D603" s="381">
        <v>767.5</v>
      </c>
      <c r="E603" s="349">
        <v>632.5</v>
      </c>
    </row>
    <row r="604" spans="1:5" ht="12.75" customHeight="1">
      <c r="A604" s="96" t="s">
        <v>130</v>
      </c>
      <c r="B604" s="292">
        <f t="shared" ref="B604:B614" si="6">C604+D604+E604</f>
        <v>9.8000000000000007</v>
      </c>
      <c r="C604" s="292">
        <v>9.8000000000000007</v>
      </c>
      <c r="D604" s="107"/>
      <c r="E604" s="53"/>
    </row>
    <row r="605" spans="1:5" ht="12.75" customHeight="1">
      <c r="A605" s="81" t="s">
        <v>131</v>
      </c>
      <c r="B605" s="292">
        <f t="shared" si="6"/>
        <v>0.3</v>
      </c>
      <c r="C605" s="107"/>
      <c r="D605" s="107"/>
      <c r="E605" s="301">
        <v>0.3</v>
      </c>
    </row>
    <row r="606" spans="1:5" ht="12.75" customHeight="1">
      <c r="A606" s="81" t="s">
        <v>132</v>
      </c>
      <c r="B606" s="292">
        <f t="shared" si="6"/>
        <v>4.2</v>
      </c>
      <c r="C606" s="107"/>
      <c r="D606" s="107">
        <v>2</v>
      </c>
      <c r="E606" s="53">
        <v>2.2000000000000002</v>
      </c>
    </row>
    <row r="607" spans="1:5" ht="12.75" customHeight="1">
      <c r="A607" s="81" t="s">
        <v>133</v>
      </c>
      <c r="B607" s="292">
        <f t="shared" si="6"/>
        <v>278.60000000000002</v>
      </c>
      <c r="C607" s="107"/>
      <c r="D607" s="107">
        <v>73</v>
      </c>
      <c r="E607" s="53">
        <v>205.6</v>
      </c>
    </row>
    <row r="608" spans="1:5" ht="12.75" customHeight="1">
      <c r="A608" s="81" t="s">
        <v>134</v>
      </c>
      <c r="B608" s="292">
        <f t="shared" si="6"/>
        <v>11</v>
      </c>
      <c r="C608" s="107"/>
      <c r="D608" s="107"/>
      <c r="E608" s="53">
        <v>11</v>
      </c>
    </row>
    <row r="609" spans="1:5" ht="12.75" customHeight="1">
      <c r="A609" s="81" t="s">
        <v>135</v>
      </c>
      <c r="B609" s="292">
        <f t="shared" si="6"/>
        <v>1050</v>
      </c>
      <c r="C609" s="107"/>
      <c r="D609" s="107">
        <v>642</v>
      </c>
      <c r="E609" s="327">
        <v>408</v>
      </c>
    </row>
    <row r="610" spans="1:5" ht="12.75" customHeight="1">
      <c r="A610" s="81" t="s">
        <v>136</v>
      </c>
      <c r="B610" s="292">
        <f t="shared" si="6"/>
        <v>0.8</v>
      </c>
      <c r="C610" s="107"/>
      <c r="D610" s="107"/>
      <c r="E610" s="53">
        <v>0.8</v>
      </c>
    </row>
    <row r="611" spans="1:5" ht="12.75" customHeight="1">
      <c r="A611" s="96" t="s">
        <v>137</v>
      </c>
      <c r="B611" s="292">
        <f t="shared" si="6"/>
        <v>6</v>
      </c>
      <c r="C611" s="107"/>
      <c r="D611" s="107">
        <v>6</v>
      </c>
      <c r="E611" s="195"/>
    </row>
    <row r="612" spans="1:5" ht="12.75" customHeight="1">
      <c r="A612" s="81" t="s">
        <v>138</v>
      </c>
      <c r="B612" s="292">
        <f t="shared" si="6"/>
        <v>24.7</v>
      </c>
      <c r="C612" s="107"/>
      <c r="D612" s="107">
        <v>24.5</v>
      </c>
      <c r="E612" s="195">
        <v>0.2</v>
      </c>
    </row>
    <row r="613" spans="1:5" ht="12.75" customHeight="1">
      <c r="A613" s="81" t="s">
        <v>139</v>
      </c>
      <c r="B613" s="292">
        <f t="shared" si="6"/>
        <v>20</v>
      </c>
      <c r="C613" s="107"/>
      <c r="D613" s="107">
        <v>20</v>
      </c>
      <c r="E613" s="53"/>
    </row>
    <row r="614" spans="1:5" ht="12.75" customHeight="1">
      <c r="A614" s="95" t="s">
        <v>140</v>
      </c>
      <c r="B614" s="305">
        <f t="shared" si="6"/>
        <v>4.5</v>
      </c>
      <c r="C614" s="359"/>
      <c r="D614" s="359"/>
      <c r="E614" s="94">
        <v>4.5</v>
      </c>
    </row>
    <row r="615" spans="1:5" ht="12.75" customHeight="1">
      <c r="A615" s="108"/>
      <c r="B615" s="60"/>
      <c r="C615" s="52"/>
      <c r="D615" s="60"/>
      <c r="E615" s="58"/>
    </row>
    <row r="616" spans="1:5" ht="12.75" customHeight="1">
      <c r="A616" s="510" t="s">
        <v>171</v>
      </c>
      <c r="B616" s="510"/>
      <c r="C616" s="510"/>
      <c r="D616" s="510"/>
      <c r="E616" s="510"/>
    </row>
    <row r="617" spans="1:5" ht="12.75" customHeight="1">
      <c r="A617" s="16"/>
      <c r="B617" s="16"/>
      <c r="C617" s="16"/>
      <c r="D617" s="16"/>
      <c r="E617" s="51"/>
    </row>
    <row r="618" spans="1:5" ht="12.75" customHeight="1">
      <c r="A618" s="175"/>
      <c r="B618" s="174"/>
      <c r="C618" s="173" t="s">
        <v>93</v>
      </c>
      <c r="D618" s="173" t="s">
        <v>93</v>
      </c>
      <c r="E618" s="172" t="s">
        <v>94</v>
      </c>
    </row>
    <row r="619" spans="1:5" ht="18.75" customHeight="1">
      <c r="A619" s="507"/>
      <c r="B619" s="471" t="s">
        <v>92</v>
      </c>
      <c r="C619" s="472" t="s">
        <v>91</v>
      </c>
      <c r="D619" s="478"/>
      <c r="E619" s="478"/>
    </row>
    <row r="620" spans="1:5" ht="30" customHeight="1">
      <c r="A620" s="507"/>
      <c r="B620" s="471"/>
      <c r="C620" s="103" t="s">
        <v>90</v>
      </c>
      <c r="D620" s="102" t="s">
        <v>89</v>
      </c>
      <c r="E620" s="124" t="s">
        <v>88</v>
      </c>
    </row>
    <row r="621" spans="1:5" ht="12.75" customHeight="1">
      <c r="A621" s="100" t="s">
        <v>129</v>
      </c>
      <c r="B621" s="324">
        <v>11001.4</v>
      </c>
      <c r="C621" s="313">
        <v>141.69999999999999</v>
      </c>
      <c r="D621" s="349">
        <v>2148</v>
      </c>
      <c r="E621" s="349">
        <v>8711.7000000000007</v>
      </c>
    </row>
    <row r="622" spans="1:5" ht="12.75" customHeight="1">
      <c r="A622" s="96" t="s">
        <v>130</v>
      </c>
      <c r="B622" s="296">
        <v>1470.1</v>
      </c>
      <c r="C622" s="292"/>
      <c r="D622" s="53">
        <v>0.1</v>
      </c>
      <c r="E622" s="441">
        <v>1470</v>
      </c>
    </row>
    <row r="623" spans="1:5" ht="12.75" customHeight="1">
      <c r="A623" s="81" t="s">
        <v>131</v>
      </c>
      <c r="B623" s="296">
        <v>1137.83</v>
      </c>
      <c r="C623" s="292">
        <v>75.400000000000006</v>
      </c>
      <c r="D623" s="53">
        <v>93</v>
      </c>
      <c r="E623" s="441">
        <v>969.4</v>
      </c>
    </row>
    <row r="624" spans="1:5" ht="12.75" customHeight="1">
      <c r="A624" s="81" t="s">
        <v>132</v>
      </c>
      <c r="B624" s="296">
        <v>1824</v>
      </c>
      <c r="C624" s="292">
        <v>27.3</v>
      </c>
      <c r="D624" s="53">
        <v>205</v>
      </c>
      <c r="E624" s="441">
        <v>1591.7</v>
      </c>
    </row>
    <row r="625" spans="1:5" ht="12.75" customHeight="1">
      <c r="A625" s="81" t="s">
        <v>133</v>
      </c>
      <c r="B625" s="296">
        <v>1186.7</v>
      </c>
      <c r="C625" s="292">
        <v>39</v>
      </c>
      <c r="D625" s="53">
        <v>954</v>
      </c>
      <c r="E625" s="441">
        <v>193.7</v>
      </c>
    </row>
    <row r="626" spans="1:5" ht="12.75" customHeight="1">
      <c r="A626" s="81" t="s">
        <v>134</v>
      </c>
      <c r="B626" s="296">
        <v>1202.0999999999999</v>
      </c>
      <c r="C626" s="53"/>
      <c r="D626" s="53">
        <v>12</v>
      </c>
      <c r="E626" s="441">
        <v>1190.0999999999999</v>
      </c>
    </row>
    <row r="627" spans="1:5" ht="12.75" customHeight="1">
      <c r="A627" s="81" t="s">
        <v>135</v>
      </c>
      <c r="B627" s="296">
        <v>1524.9</v>
      </c>
      <c r="C627" s="53"/>
      <c r="D627" s="53">
        <v>343.8</v>
      </c>
      <c r="E627" s="441">
        <v>1181.0999999999999</v>
      </c>
    </row>
    <row r="628" spans="1:5" ht="12.75" customHeight="1">
      <c r="A628" s="81" t="s">
        <v>136</v>
      </c>
      <c r="B628" s="296">
        <v>931.7</v>
      </c>
      <c r="C628" s="53"/>
      <c r="D628" s="53">
        <v>363.8</v>
      </c>
      <c r="E628" s="441">
        <v>567.9</v>
      </c>
    </row>
    <row r="629" spans="1:5" ht="12.75" customHeight="1">
      <c r="A629" s="96" t="s">
        <v>137</v>
      </c>
      <c r="B629" s="296">
        <v>184.7</v>
      </c>
      <c r="C629" s="53"/>
      <c r="D629" s="53"/>
      <c r="E629" s="441">
        <v>184.7</v>
      </c>
    </row>
    <row r="630" spans="1:5" ht="12.75" customHeight="1">
      <c r="A630" s="81" t="s">
        <v>138</v>
      </c>
      <c r="B630" s="296">
        <v>198.5</v>
      </c>
      <c r="C630" s="53"/>
      <c r="D630" s="53">
        <v>99</v>
      </c>
      <c r="E630" s="441">
        <v>99.5</v>
      </c>
    </row>
    <row r="631" spans="1:5" ht="12.75" customHeight="1">
      <c r="A631" s="81" t="s">
        <v>139</v>
      </c>
      <c r="B631" s="296">
        <v>427.4</v>
      </c>
      <c r="C631" s="53"/>
      <c r="D631" s="53">
        <v>77.3</v>
      </c>
      <c r="E631" s="441">
        <v>350.1</v>
      </c>
    </row>
    <row r="632" spans="1:5" ht="12.75" customHeight="1">
      <c r="A632" s="95" t="s">
        <v>140</v>
      </c>
      <c r="B632" s="309">
        <v>913.6</v>
      </c>
      <c r="C632" s="94"/>
      <c r="D632" s="94"/>
      <c r="E632" s="442">
        <v>913.6</v>
      </c>
    </row>
    <row r="633" spans="1:5" ht="12.75" customHeight="1">
      <c r="A633" s="108"/>
      <c r="B633" s="70"/>
      <c r="C633" s="52"/>
      <c r="D633" s="70"/>
      <c r="E633" s="169"/>
    </row>
    <row r="634" spans="1:5" ht="12.75" customHeight="1">
      <c r="A634" s="97"/>
      <c r="B634" s="70"/>
      <c r="C634" s="52"/>
      <c r="D634" s="70"/>
      <c r="E634" s="59"/>
    </row>
    <row r="635" spans="1:5" ht="12.75" customHeight="1">
      <c r="A635" s="97"/>
      <c r="B635" s="70"/>
      <c r="C635" s="52"/>
      <c r="D635" s="70"/>
      <c r="E635" s="59"/>
    </row>
    <row r="636" spans="1:5" ht="12.75" customHeight="1">
      <c r="A636" s="473" t="s">
        <v>172</v>
      </c>
      <c r="B636" s="473"/>
      <c r="C636" s="473"/>
      <c r="D636" s="473"/>
      <c r="E636" s="473"/>
    </row>
    <row r="637" spans="1:5" ht="12.75" customHeight="1">
      <c r="A637" s="126"/>
      <c r="B637" s="126"/>
      <c r="C637" s="126"/>
      <c r="D637" s="126"/>
      <c r="E637" s="1"/>
    </row>
    <row r="638" spans="1:5" ht="12.75" customHeight="1">
      <c r="A638" s="109"/>
      <c r="B638" s="116"/>
      <c r="C638" s="167" t="s">
        <v>93</v>
      </c>
      <c r="D638" s="167" t="s">
        <v>93</v>
      </c>
      <c r="E638" s="155" t="s">
        <v>94</v>
      </c>
    </row>
    <row r="639" spans="1:5" ht="32.25" customHeight="1">
      <c r="A639" s="476"/>
      <c r="B639" s="484" t="s">
        <v>92</v>
      </c>
      <c r="C639" s="485" t="s">
        <v>91</v>
      </c>
      <c r="D639" s="486"/>
      <c r="E639" s="486"/>
    </row>
    <row r="640" spans="1:5" ht="50.25" customHeight="1">
      <c r="A640" s="476"/>
      <c r="B640" s="484"/>
      <c r="C640" s="166" t="s">
        <v>100</v>
      </c>
      <c r="D640" s="166" t="s">
        <v>89</v>
      </c>
      <c r="E640" s="130" t="s">
        <v>88</v>
      </c>
    </row>
    <row r="641" spans="1:5" ht="12.75" customHeight="1">
      <c r="A641" s="100" t="s">
        <v>129</v>
      </c>
      <c r="B641" s="52">
        <v>0.12</v>
      </c>
      <c r="C641" s="52" t="s">
        <v>128</v>
      </c>
      <c r="D641" s="52" t="s">
        <v>128</v>
      </c>
      <c r="E641" s="52">
        <v>0.12</v>
      </c>
    </row>
    <row r="642" spans="1:5" ht="12.75" customHeight="1">
      <c r="A642" s="81" t="s">
        <v>132</v>
      </c>
      <c r="B642" s="53">
        <v>0.02</v>
      </c>
      <c r="C642" s="53" t="s">
        <v>128</v>
      </c>
      <c r="D642" s="53" t="s">
        <v>128</v>
      </c>
      <c r="E642" s="53">
        <v>0.02</v>
      </c>
    </row>
    <row r="643" spans="1:5" ht="12.75" customHeight="1">
      <c r="A643" s="81" t="s">
        <v>134</v>
      </c>
      <c r="B643" s="53">
        <v>8.0000000000000002E-3</v>
      </c>
      <c r="C643" s="53" t="s">
        <v>128</v>
      </c>
      <c r="D643" s="53" t="s">
        <v>128</v>
      </c>
      <c r="E643" s="53">
        <v>8.0000000000000002E-3</v>
      </c>
    </row>
    <row r="644" spans="1:5" ht="12.75" customHeight="1">
      <c r="A644" s="95" t="s">
        <v>140</v>
      </c>
      <c r="B644" s="94">
        <v>9.0999999999999998E-2</v>
      </c>
      <c r="C644" s="94" t="s">
        <v>128</v>
      </c>
      <c r="D644" s="94" t="s">
        <v>128</v>
      </c>
      <c r="E644" s="94">
        <v>9.0999999999999998E-2</v>
      </c>
    </row>
    <row r="645" spans="1:5" ht="12.75" customHeight="1">
      <c r="A645" s="109"/>
      <c r="B645" s="52"/>
      <c r="C645" s="52"/>
      <c r="D645" s="55"/>
      <c r="E645" s="158"/>
    </row>
    <row r="646" spans="1:5" ht="12.75" customHeight="1">
      <c r="A646" s="86"/>
      <c r="B646" s="168"/>
      <c r="C646" s="168"/>
      <c r="D646" s="168"/>
      <c r="E646" s="168"/>
    </row>
    <row r="647" spans="1:5" ht="12.75" customHeight="1">
      <c r="A647" s="504" t="s">
        <v>173</v>
      </c>
      <c r="B647" s="504"/>
      <c r="C647" s="504"/>
      <c r="D647" s="504"/>
      <c r="E647" s="504"/>
    </row>
    <row r="648" spans="1:5" ht="12.75" customHeight="1">
      <c r="A648" s="165"/>
      <c r="B648" s="165"/>
      <c r="C648" s="165"/>
      <c r="D648" s="165"/>
    </row>
    <row r="649" spans="1:5" ht="12.75" customHeight="1">
      <c r="A649" s="97"/>
      <c r="B649" s="164"/>
      <c r="C649" s="163" t="s">
        <v>93</v>
      </c>
      <c r="D649" s="163" t="s">
        <v>93</v>
      </c>
      <c r="E649" s="155" t="s">
        <v>94</v>
      </c>
    </row>
    <row r="650" spans="1:5" ht="27.75" customHeight="1">
      <c r="A650" s="467"/>
      <c r="B650" s="468" t="s">
        <v>92</v>
      </c>
      <c r="C650" s="470" t="s">
        <v>91</v>
      </c>
      <c r="D650" s="523"/>
      <c r="E650" s="523"/>
    </row>
    <row r="651" spans="1:5" ht="27" customHeight="1">
      <c r="A651" s="467"/>
      <c r="B651" s="468"/>
      <c r="C651" s="77" t="s">
        <v>90</v>
      </c>
      <c r="D651" s="76" t="s">
        <v>89</v>
      </c>
      <c r="E651" s="130" t="s">
        <v>88</v>
      </c>
    </row>
    <row r="652" spans="1:5" ht="12.75" customHeight="1">
      <c r="A652" s="100" t="s">
        <v>129</v>
      </c>
      <c r="B652" s="313">
        <v>121693.649</v>
      </c>
      <c r="C652" s="313">
        <v>30405.200000000001</v>
      </c>
      <c r="D652" s="358">
        <v>90277.3</v>
      </c>
      <c r="E652" s="362">
        <v>1011.149</v>
      </c>
    </row>
    <row r="653" spans="1:5" ht="12.75" customHeight="1">
      <c r="A653" s="96" t="s">
        <v>130</v>
      </c>
      <c r="B653" s="292">
        <v>1483.9</v>
      </c>
      <c r="C653" s="292">
        <v>687.5</v>
      </c>
      <c r="D653" s="300">
        <v>796.4</v>
      </c>
      <c r="E653" s="304"/>
    </row>
    <row r="654" spans="1:5" ht="12.75" customHeight="1">
      <c r="A654" s="81" t="s">
        <v>131</v>
      </c>
      <c r="B654" s="292">
        <v>989.9</v>
      </c>
      <c r="C654" s="292">
        <v>25.6</v>
      </c>
      <c r="D654" s="300">
        <v>964.3</v>
      </c>
      <c r="E654" s="304"/>
    </row>
    <row r="655" spans="1:5" ht="12.75" customHeight="1">
      <c r="A655" s="81" t="s">
        <v>132</v>
      </c>
      <c r="B655" s="292">
        <v>5737.3</v>
      </c>
      <c r="C655" s="292">
        <v>3934.4</v>
      </c>
      <c r="D655" s="300">
        <v>1802.9</v>
      </c>
      <c r="E655" s="304"/>
    </row>
    <row r="656" spans="1:5" ht="12.75" customHeight="1">
      <c r="A656" s="81" t="s">
        <v>133</v>
      </c>
      <c r="B656" s="292">
        <v>10345</v>
      </c>
      <c r="C656" s="292">
        <v>260</v>
      </c>
      <c r="D656" s="300">
        <v>10085</v>
      </c>
      <c r="E656" s="304"/>
    </row>
    <row r="657" spans="1:5" ht="12.75" customHeight="1">
      <c r="A657" s="81" t="s">
        <v>134</v>
      </c>
      <c r="B657" s="292">
        <v>5841.4</v>
      </c>
      <c r="C657" s="292">
        <v>4146.6000000000004</v>
      </c>
      <c r="D657" s="300">
        <v>1694.8</v>
      </c>
      <c r="E657" s="304"/>
    </row>
    <row r="658" spans="1:5" ht="12.75" customHeight="1">
      <c r="A658" s="81" t="s">
        <v>135</v>
      </c>
      <c r="B658" s="292">
        <v>23228.2</v>
      </c>
      <c r="C658" s="292">
        <v>2638.2</v>
      </c>
      <c r="D658" s="300">
        <v>19832</v>
      </c>
      <c r="E658" s="304">
        <v>758</v>
      </c>
    </row>
    <row r="659" spans="1:5" ht="12.75" customHeight="1">
      <c r="A659" s="81" t="s">
        <v>136</v>
      </c>
      <c r="B659" s="292">
        <v>16838.349000000002</v>
      </c>
      <c r="C659" s="292">
        <v>399</v>
      </c>
      <c r="D659" s="300">
        <v>16439.2</v>
      </c>
      <c r="E659" s="304">
        <v>0.14899999999999999</v>
      </c>
    </row>
    <row r="660" spans="1:5" ht="12.75" customHeight="1">
      <c r="A660" s="96" t="s">
        <v>137</v>
      </c>
      <c r="B660" s="292">
        <v>1623.2</v>
      </c>
      <c r="C660" s="292">
        <v>56</v>
      </c>
      <c r="D660" s="300">
        <v>1567.2</v>
      </c>
      <c r="E660" s="304"/>
    </row>
    <row r="661" spans="1:5" ht="12.75" customHeight="1">
      <c r="A661" s="81" t="s">
        <v>138</v>
      </c>
      <c r="B661" s="292">
        <v>5820</v>
      </c>
      <c r="C661" s="292"/>
      <c r="D661" s="300">
        <v>5800</v>
      </c>
      <c r="E661" s="304">
        <v>20</v>
      </c>
    </row>
    <row r="662" spans="1:5" ht="12.75" customHeight="1">
      <c r="A662" s="81" t="s">
        <v>139</v>
      </c>
      <c r="B662" s="292">
        <v>39266</v>
      </c>
      <c r="C662" s="292">
        <v>10954.6</v>
      </c>
      <c r="D662" s="300">
        <v>28078.400000000001</v>
      </c>
      <c r="E662" s="304">
        <v>233</v>
      </c>
    </row>
    <row r="663" spans="1:5" ht="12.75" customHeight="1">
      <c r="A663" s="95" t="s">
        <v>140</v>
      </c>
      <c r="B663" s="305">
        <v>10520.4</v>
      </c>
      <c r="C663" s="305">
        <v>7303.3</v>
      </c>
      <c r="D663" s="306">
        <v>3217.1</v>
      </c>
      <c r="E663" s="307"/>
    </row>
    <row r="664" spans="1:5" ht="12.75" customHeight="1">
      <c r="A664" s="108"/>
      <c r="B664" s="70"/>
      <c r="C664" s="52"/>
      <c r="D664" s="55"/>
      <c r="E664" s="122"/>
    </row>
    <row r="665" spans="1:5" ht="12.75" customHeight="1">
      <c r="A665" s="108"/>
      <c r="B665" s="70"/>
      <c r="C665" s="52"/>
      <c r="D665" s="55"/>
      <c r="E665" s="122"/>
    </row>
    <row r="666" spans="1:5" ht="12.75" customHeight="1">
      <c r="A666" s="97"/>
      <c r="B666" s="70"/>
      <c r="C666" s="52"/>
      <c r="D666" s="55"/>
      <c r="E666" s="122"/>
    </row>
    <row r="667" spans="1:5" ht="12.75" customHeight="1">
      <c r="A667" s="97"/>
      <c r="B667" s="70"/>
      <c r="C667" s="52"/>
      <c r="D667" s="55"/>
      <c r="E667" s="122"/>
    </row>
    <row r="668" spans="1:5" ht="12.75" customHeight="1">
      <c r="A668" s="97"/>
      <c r="B668" s="70"/>
      <c r="C668" s="52"/>
      <c r="D668" s="55"/>
      <c r="E668" s="122"/>
    </row>
    <row r="669" spans="1:5" ht="12.75" customHeight="1">
      <c r="A669" s="97"/>
      <c r="B669" s="70"/>
      <c r="C669" s="52"/>
      <c r="D669" s="55"/>
      <c r="E669" s="122"/>
    </row>
    <row r="670" spans="1:5" ht="12.75" customHeight="1">
      <c r="A670" s="97"/>
      <c r="B670" s="70"/>
      <c r="C670" s="52"/>
      <c r="D670" s="55"/>
      <c r="E670" s="122"/>
    </row>
    <row r="671" spans="1:5" ht="12.75" customHeight="1">
      <c r="A671" s="97"/>
      <c r="B671" s="70"/>
      <c r="C671" s="52"/>
      <c r="D671" s="55"/>
      <c r="E671" s="122"/>
    </row>
    <row r="672" spans="1:5" ht="12.75" customHeight="1">
      <c r="A672" s="97"/>
      <c r="B672" s="70"/>
      <c r="C672" s="52"/>
      <c r="D672" s="55"/>
      <c r="E672" s="122"/>
    </row>
    <row r="673" spans="1:5" ht="12.75" customHeight="1">
      <c r="A673" s="488" t="s">
        <v>245</v>
      </c>
      <c r="B673" s="488"/>
      <c r="C673" s="488"/>
      <c r="D673" s="488"/>
      <c r="E673" s="69"/>
    </row>
    <row r="674" spans="1:5" ht="12.75" customHeight="1">
      <c r="A674" s="1"/>
      <c r="B674" s="1"/>
      <c r="C674" s="1"/>
      <c r="D674" s="1"/>
      <c r="E674" s="156"/>
    </row>
    <row r="675" spans="1:5" ht="12.75" customHeight="1">
      <c r="A675" s="136"/>
      <c r="B675" s="1"/>
      <c r="C675" s="1"/>
      <c r="D675" s="155" t="s">
        <v>94</v>
      </c>
      <c r="E675" s="154"/>
    </row>
    <row r="676" spans="1:5" ht="28.5" customHeight="1">
      <c r="A676" s="490"/>
      <c r="B676" s="499" t="s">
        <v>92</v>
      </c>
      <c r="C676" s="480" t="s">
        <v>91</v>
      </c>
      <c r="D676" s="481"/>
      <c r="E676" s="154"/>
    </row>
    <row r="677" spans="1:5" ht="43.5" customHeight="1">
      <c r="A677" s="491"/>
      <c r="B677" s="500"/>
      <c r="C677" s="132" t="s">
        <v>90</v>
      </c>
      <c r="D677" s="130" t="s">
        <v>89</v>
      </c>
      <c r="E677" s="154"/>
    </row>
    <row r="678" spans="1:5" ht="12.75" customHeight="1">
      <c r="A678" s="100" t="s">
        <v>129</v>
      </c>
      <c r="B678" s="319">
        <f>C678+D678</f>
        <v>1296.8</v>
      </c>
      <c r="C678" s="318">
        <v>380.7</v>
      </c>
      <c r="D678" s="391">
        <v>916.1</v>
      </c>
      <c r="E678" s="129"/>
    </row>
    <row r="679" spans="1:5" ht="12.75" customHeight="1">
      <c r="A679" s="96" t="s">
        <v>130</v>
      </c>
      <c r="B679" s="294">
        <f t="shared" ref="B679:B686" si="7">C679+D679</f>
        <v>39.700000000000003</v>
      </c>
      <c r="C679" s="293">
        <v>39.700000000000003</v>
      </c>
      <c r="D679" s="392"/>
      <c r="E679" s="129"/>
    </row>
    <row r="680" spans="1:5" ht="12.75" customHeight="1">
      <c r="A680" s="81" t="s">
        <v>131</v>
      </c>
      <c r="B680" s="294">
        <f t="shared" si="7"/>
        <v>68.099999999999994</v>
      </c>
      <c r="C680" s="293"/>
      <c r="D680" s="392">
        <v>68.099999999999994</v>
      </c>
      <c r="E680" s="129"/>
    </row>
    <row r="681" spans="1:5" ht="12.75" customHeight="1">
      <c r="A681" s="81" t="s">
        <v>132</v>
      </c>
      <c r="B681" s="294">
        <f t="shared" si="7"/>
        <v>341</v>
      </c>
      <c r="C681" s="293">
        <v>341</v>
      </c>
      <c r="D681" s="392"/>
      <c r="E681" s="129"/>
    </row>
    <row r="682" spans="1:5" ht="12.75" customHeight="1">
      <c r="A682" s="81" t="s">
        <v>136</v>
      </c>
      <c r="B682" s="294">
        <f t="shared" si="7"/>
        <v>360.6</v>
      </c>
      <c r="C682" s="293"/>
      <c r="D682" s="392">
        <v>360.6</v>
      </c>
      <c r="E682" s="184"/>
    </row>
    <row r="683" spans="1:5" ht="12.75" customHeight="1">
      <c r="A683" s="96" t="s">
        <v>137</v>
      </c>
      <c r="B683" s="294">
        <f t="shared" si="7"/>
        <v>100</v>
      </c>
      <c r="C683" s="293"/>
      <c r="D683" s="392">
        <v>100</v>
      </c>
      <c r="E683" s="184"/>
    </row>
    <row r="684" spans="1:5" ht="12.75" customHeight="1">
      <c r="A684" s="81" t="s">
        <v>138</v>
      </c>
      <c r="B684" s="294">
        <f t="shared" si="7"/>
        <v>15</v>
      </c>
      <c r="C684" s="293"/>
      <c r="D684" s="392">
        <v>15</v>
      </c>
      <c r="E684" s="162"/>
    </row>
    <row r="685" spans="1:5" ht="12.75" customHeight="1">
      <c r="A685" s="81" t="s">
        <v>139</v>
      </c>
      <c r="B685" s="294">
        <f t="shared" si="7"/>
        <v>0</v>
      </c>
      <c r="C685" s="293"/>
      <c r="D685" s="392"/>
      <c r="E685" s="162"/>
    </row>
    <row r="686" spans="1:5" ht="12.75" customHeight="1">
      <c r="A686" s="95" t="s">
        <v>140</v>
      </c>
      <c r="B686" s="322">
        <f t="shared" si="7"/>
        <v>372.4</v>
      </c>
      <c r="C686" s="321"/>
      <c r="D686" s="393">
        <v>372.4</v>
      </c>
      <c r="E686" s="152"/>
    </row>
    <row r="687" spans="1:5" ht="12.75" customHeight="1">
      <c r="B687" s="53"/>
      <c r="C687" s="152"/>
      <c r="D687" s="152"/>
      <c r="E687" s="152"/>
    </row>
    <row r="688" spans="1:5" ht="12.75" customHeight="1">
      <c r="B688" s="53"/>
      <c r="C688" s="152"/>
      <c r="D688" s="152"/>
      <c r="E688" s="152"/>
    </row>
    <row r="689" spans="1:5" ht="12.75" customHeight="1">
      <c r="A689" s="489" t="s">
        <v>174</v>
      </c>
      <c r="B689" s="489"/>
      <c r="C689" s="489"/>
      <c r="D689" s="489"/>
      <c r="E689" s="151"/>
    </row>
    <row r="690" spans="1:5" ht="12.75" customHeight="1">
      <c r="A690" s="1"/>
      <c r="B690" s="1"/>
      <c r="C690" s="1"/>
      <c r="D690" s="140"/>
      <c r="E690" s="150"/>
    </row>
    <row r="691" spans="1:5" ht="12.75" customHeight="1">
      <c r="A691" s="136"/>
      <c r="B691" s="135"/>
      <c r="C691" s="135"/>
      <c r="D691" s="56" t="s">
        <v>94</v>
      </c>
      <c r="E691" s="150"/>
    </row>
    <row r="692" spans="1:5" ht="26.25" customHeight="1">
      <c r="A692" s="483"/>
      <c r="B692" s="475" t="s">
        <v>21</v>
      </c>
      <c r="C692" s="475" t="s">
        <v>91</v>
      </c>
      <c r="D692" s="522"/>
      <c r="E692" s="148"/>
    </row>
    <row r="693" spans="1:5" ht="26.25" customHeight="1">
      <c r="A693" s="483"/>
      <c r="B693" s="475"/>
      <c r="C693" s="132" t="s">
        <v>99</v>
      </c>
      <c r="D693" s="149" t="s">
        <v>98</v>
      </c>
      <c r="E693" s="148"/>
    </row>
    <row r="694" spans="1:5" ht="12.75" customHeight="1">
      <c r="A694" s="100" t="s">
        <v>129</v>
      </c>
      <c r="B694" s="369">
        <v>380.7</v>
      </c>
      <c r="C694" s="369">
        <v>380.7</v>
      </c>
      <c r="D694" s="394" t="s">
        <v>128</v>
      </c>
    </row>
    <row r="695" spans="1:5" ht="12.75" customHeight="1">
      <c r="A695" s="96" t="s">
        <v>130</v>
      </c>
      <c r="B695" s="292">
        <v>39.700000000000003</v>
      </c>
      <c r="C695" s="292">
        <v>39.700000000000003</v>
      </c>
      <c r="D695" s="301" t="s">
        <v>128</v>
      </c>
    </row>
    <row r="696" spans="1:5" ht="12.75" customHeight="1">
      <c r="A696" s="95" t="s">
        <v>132</v>
      </c>
      <c r="B696" s="305">
        <v>341</v>
      </c>
      <c r="C696" s="305">
        <v>341</v>
      </c>
      <c r="D696" s="364" t="s">
        <v>128</v>
      </c>
      <c r="E696" s="129"/>
    </row>
    <row r="697" spans="1:5" ht="12.75" customHeight="1">
      <c r="A697" s="81"/>
      <c r="B697" s="53"/>
      <c r="C697" s="152"/>
      <c r="D697" s="152"/>
      <c r="E697" s="152"/>
    </row>
    <row r="698" spans="1:5" ht="12.75" customHeight="1">
      <c r="A698" s="81"/>
      <c r="B698" s="53"/>
      <c r="C698" s="152"/>
      <c r="D698" s="152"/>
      <c r="E698" s="152"/>
    </row>
    <row r="699" spans="1:5" ht="12.75" customHeight="1">
      <c r="A699" s="488" t="s">
        <v>175</v>
      </c>
      <c r="B699" s="488"/>
      <c r="C699" s="488"/>
      <c r="D699" s="488"/>
      <c r="E699" s="29"/>
    </row>
    <row r="700" spans="1:5" ht="12.75" customHeight="1">
      <c r="A700" s="1"/>
      <c r="B700" s="1"/>
      <c r="C700" s="1"/>
      <c r="D700" s="1"/>
      <c r="E700" s="60"/>
    </row>
    <row r="701" spans="1:5" ht="12.75" customHeight="1">
      <c r="A701" s="136"/>
      <c r="B701" s="135"/>
      <c r="C701" s="135"/>
      <c r="D701" s="56" t="s">
        <v>94</v>
      </c>
      <c r="E701" s="84"/>
    </row>
    <row r="702" spans="1:5" ht="12.75" customHeight="1">
      <c r="A702" s="483"/>
      <c r="B702" s="475" t="s">
        <v>92</v>
      </c>
      <c r="C702" s="480" t="s">
        <v>91</v>
      </c>
      <c r="D702" s="481"/>
      <c r="E702" s="146"/>
    </row>
    <row r="703" spans="1:5" ht="33" customHeight="1">
      <c r="A703" s="483"/>
      <c r="B703" s="475"/>
      <c r="C703" s="132" t="s">
        <v>90</v>
      </c>
      <c r="D703" s="131" t="s">
        <v>89</v>
      </c>
      <c r="E703" s="145"/>
    </row>
    <row r="704" spans="1:5" ht="60" hidden="1" customHeight="1">
      <c r="A704" s="123">
        <v>12.78</v>
      </c>
      <c r="B704" s="144"/>
      <c r="C704" s="144"/>
      <c r="D704" s="143"/>
      <c r="E704" s="107"/>
    </row>
    <row r="705" spans="1:5" ht="15">
      <c r="A705" s="100" t="s">
        <v>129</v>
      </c>
      <c r="B705" s="395">
        <v>265</v>
      </c>
      <c r="C705" s="289">
        <v>205</v>
      </c>
      <c r="D705" s="308">
        <v>60</v>
      </c>
      <c r="E705" s="107"/>
    </row>
    <row r="706" spans="1:5" ht="15">
      <c r="A706" s="81" t="s">
        <v>131</v>
      </c>
      <c r="B706" s="337">
        <v>60</v>
      </c>
      <c r="C706" s="297" t="s">
        <v>128</v>
      </c>
      <c r="D706" s="290">
        <v>60</v>
      </c>
      <c r="E706" s="107"/>
    </row>
    <row r="707" spans="1:5" ht="15">
      <c r="A707" s="95" t="s">
        <v>132</v>
      </c>
      <c r="B707" s="396">
        <v>205</v>
      </c>
      <c r="C707" s="310">
        <v>205</v>
      </c>
      <c r="D707" s="311" t="s">
        <v>128</v>
      </c>
      <c r="E707" s="107"/>
    </row>
    <row r="708" spans="1:5" s="41" customFormat="1" ht="12.75" customHeight="1">
      <c r="A708" s="96"/>
      <c r="B708" s="144"/>
      <c r="C708" s="144"/>
      <c r="D708" s="143"/>
      <c r="E708" s="142"/>
    </row>
    <row r="709" spans="1:5" s="41" customFormat="1" ht="12.75" customHeight="1">
      <c r="A709" s="138"/>
      <c r="B709" s="141"/>
      <c r="C709" s="141"/>
      <c r="D709" s="141"/>
      <c r="E709" s="84"/>
    </row>
    <row r="710" spans="1:5" ht="12.75" customHeight="1">
      <c r="A710" s="488" t="s">
        <v>176</v>
      </c>
      <c r="B710" s="488"/>
      <c r="C710" s="488"/>
      <c r="D710" s="488"/>
      <c r="E710" s="84"/>
    </row>
    <row r="711" spans="1:5" ht="12.75" customHeight="1">
      <c r="A711" s="1"/>
      <c r="B711" s="1"/>
      <c r="C711" s="1"/>
      <c r="D711" s="140"/>
    </row>
    <row r="712" spans="1:5" ht="12.75" customHeight="1">
      <c r="A712" s="136" t="s">
        <v>97</v>
      </c>
      <c r="B712" s="135"/>
      <c r="C712" s="139" t="s">
        <v>93</v>
      </c>
      <c r="D712" s="49" t="s">
        <v>94</v>
      </c>
    </row>
    <row r="713" spans="1:5" ht="12.75" customHeight="1">
      <c r="A713" s="483"/>
      <c r="B713" s="475" t="s">
        <v>92</v>
      </c>
      <c r="C713" s="480" t="s">
        <v>91</v>
      </c>
      <c r="D713" s="481"/>
    </row>
    <row r="714" spans="1:5" ht="34.5" customHeight="1">
      <c r="A714" s="483"/>
      <c r="B714" s="475"/>
      <c r="C714" s="132" t="s">
        <v>90</v>
      </c>
      <c r="D714" s="149" t="s">
        <v>89</v>
      </c>
    </row>
    <row r="715" spans="1:5" ht="12.75" customHeight="1">
      <c r="A715" s="397" t="s">
        <v>129</v>
      </c>
      <c r="B715" s="398">
        <v>110</v>
      </c>
      <c r="C715" s="325" t="s">
        <v>128</v>
      </c>
      <c r="D715" s="326">
        <v>110</v>
      </c>
      <c r="E715" s="41"/>
    </row>
    <row r="716" spans="1:5" s="41" customFormat="1" ht="12.75" customHeight="1">
      <c r="A716" s="95" t="s">
        <v>136</v>
      </c>
      <c r="B716" s="396">
        <v>110</v>
      </c>
      <c r="C716" s="310" t="s">
        <v>128</v>
      </c>
      <c r="D716" s="311">
        <v>110</v>
      </c>
    </row>
    <row r="717" spans="1:5" s="41" customFormat="1" ht="12.75" customHeight="1">
      <c r="A717" s="110"/>
      <c r="B717" s="122"/>
      <c r="C717" s="52"/>
      <c r="D717" s="60"/>
    </row>
    <row r="718" spans="1:5" ht="15">
      <c r="A718" s="488" t="s">
        <v>177</v>
      </c>
      <c r="B718" s="488"/>
      <c r="C718" s="488"/>
      <c r="D718" s="488"/>
      <c r="E718" s="488"/>
    </row>
    <row r="719" spans="1:5" ht="15">
      <c r="A719" s="137"/>
      <c r="B719" s="137"/>
      <c r="C719" s="137"/>
      <c r="D719" s="137"/>
    </row>
    <row r="720" spans="1:5" ht="15">
      <c r="A720" s="136"/>
      <c r="B720" s="135"/>
      <c r="C720" s="134" t="s">
        <v>93</v>
      </c>
      <c r="D720" s="134" t="s">
        <v>93</v>
      </c>
      <c r="E720" s="133" t="s">
        <v>94</v>
      </c>
    </row>
    <row r="721" spans="1:5" ht="26.25" customHeight="1">
      <c r="A721" s="483"/>
      <c r="B721" s="475" t="s">
        <v>92</v>
      </c>
      <c r="C721" s="480" t="s">
        <v>91</v>
      </c>
      <c r="D721" s="481"/>
      <c r="E721" s="481"/>
    </row>
    <row r="722" spans="1:5" ht="44.25" customHeight="1">
      <c r="A722" s="483"/>
      <c r="B722" s="475"/>
      <c r="C722" s="132" t="s">
        <v>90</v>
      </c>
      <c r="D722" s="130" t="s">
        <v>89</v>
      </c>
      <c r="E722" s="130" t="s">
        <v>88</v>
      </c>
    </row>
    <row r="723" spans="1:5" ht="12.75" customHeight="1">
      <c r="A723" s="397" t="s">
        <v>129</v>
      </c>
      <c r="B723" s="318">
        <v>9859.7999999999993</v>
      </c>
      <c r="C723" s="319">
        <v>7326</v>
      </c>
      <c r="D723" s="399">
        <v>2533.8000000000002</v>
      </c>
      <c r="E723" s="400" t="s">
        <v>128</v>
      </c>
    </row>
    <row r="724" spans="1:5" ht="12.75" customHeight="1">
      <c r="A724" s="96" t="s">
        <v>130</v>
      </c>
      <c r="B724" s="293">
        <v>28</v>
      </c>
      <c r="C724" s="294">
        <v>28</v>
      </c>
      <c r="D724" s="401" t="s">
        <v>128</v>
      </c>
      <c r="E724" s="345" t="s">
        <v>128</v>
      </c>
    </row>
    <row r="725" spans="1:5" ht="12.75" customHeight="1">
      <c r="A725" s="81" t="s">
        <v>132</v>
      </c>
      <c r="B725" s="293">
        <v>1849.5</v>
      </c>
      <c r="C725" s="294">
        <v>1370.8</v>
      </c>
      <c r="D725" s="401">
        <v>478.7</v>
      </c>
      <c r="E725" s="345" t="s">
        <v>128</v>
      </c>
    </row>
    <row r="726" spans="1:5" ht="12.75" customHeight="1">
      <c r="A726" s="81" t="s">
        <v>134</v>
      </c>
      <c r="B726" s="293">
        <v>790.9</v>
      </c>
      <c r="C726" s="294">
        <v>572</v>
      </c>
      <c r="D726" s="401">
        <v>218.9</v>
      </c>
      <c r="E726" s="345" t="s">
        <v>128</v>
      </c>
    </row>
    <row r="727" spans="1:5" ht="12.75" customHeight="1">
      <c r="A727" s="81" t="s">
        <v>136</v>
      </c>
      <c r="B727" s="293">
        <v>314</v>
      </c>
      <c r="C727" s="294">
        <v>219</v>
      </c>
      <c r="D727" s="401">
        <v>95</v>
      </c>
      <c r="E727" s="345" t="s">
        <v>128</v>
      </c>
    </row>
    <row r="728" spans="1:5" ht="12.75" customHeight="1">
      <c r="A728" s="96" t="s">
        <v>137</v>
      </c>
      <c r="B728" s="293">
        <v>3</v>
      </c>
      <c r="C728" s="294" t="s">
        <v>128</v>
      </c>
      <c r="D728" s="401">
        <v>3</v>
      </c>
      <c r="E728" s="345" t="s">
        <v>128</v>
      </c>
    </row>
    <row r="729" spans="1:5" ht="12.75" customHeight="1">
      <c r="A729" s="81" t="s">
        <v>138</v>
      </c>
      <c r="B729" s="293">
        <v>4</v>
      </c>
      <c r="C729" s="294" t="s">
        <v>128</v>
      </c>
      <c r="D729" s="401">
        <v>4</v>
      </c>
      <c r="E729" s="345" t="s">
        <v>128</v>
      </c>
    </row>
    <row r="730" spans="1:5" ht="12.75" customHeight="1">
      <c r="A730" s="81" t="s">
        <v>139</v>
      </c>
      <c r="B730" s="293">
        <v>1976.6</v>
      </c>
      <c r="C730" s="294">
        <v>1396.6</v>
      </c>
      <c r="D730" s="401">
        <v>580</v>
      </c>
      <c r="E730" s="345" t="s">
        <v>128</v>
      </c>
    </row>
    <row r="731" spans="1:5" ht="12.75" customHeight="1">
      <c r="A731" s="95" t="s">
        <v>140</v>
      </c>
      <c r="B731" s="321">
        <v>4893.7</v>
      </c>
      <c r="C731" s="322">
        <v>3739.5</v>
      </c>
      <c r="D731" s="402">
        <v>1154.2</v>
      </c>
      <c r="E731" s="346" t="s">
        <v>128</v>
      </c>
    </row>
    <row r="732" spans="1:5" ht="12.75" customHeight="1">
      <c r="B732" s="53"/>
      <c r="C732" s="152"/>
      <c r="D732" s="152"/>
      <c r="E732" s="152"/>
    </row>
    <row r="733" spans="1:5" ht="12.75" customHeight="1">
      <c r="B733" s="53"/>
      <c r="C733" s="152"/>
      <c r="D733" s="152"/>
      <c r="E733" s="152"/>
    </row>
    <row r="734" spans="1:5" ht="12.75" customHeight="1">
      <c r="B734" s="53"/>
      <c r="C734" s="152"/>
      <c r="D734" s="152"/>
      <c r="E734" s="152"/>
    </row>
    <row r="735" spans="1:5" ht="12.75" customHeight="1">
      <c r="B735" s="53"/>
      <c r="C735" s="152"/>
      <c r="D735" s="152"/>
      <c r="E735" s="152"/>
    </row>
    <row r="736" spans="1:5" ht="12.75" customHeight="1">
      <c r="B736" s="53"/>
      <c r="C736" s="152"/>
      <c r="D736" s="152"/>
      <c r="E736" s="152"/>
    </row>
    <row r="737" spans="1:5" ht="12.75" customHeight="1">
      <c r="B737" s="53"/>
      <c r="C737" s="152"/>
      <c r="D737" s="152"/>
      <c r="E737" s="152"/>
    </row>
    <row r="738" spans="1:5" ht="12.75" customHeight="1">
      <c r="B738" s="53"/>
      <c r="C738" s="152"/>
      <c r="D738" s="152"/>
      <c r="E738" s="152"/>
    </row>
    <row r="739" spans="1:5" ht="12.75" customHeight="1">
      <c r="B739" s="53"/>
      <c r="C739" s="152"/>
      <c r="D739" s="152"/>
      <c r="E739" s="152"/>
    </row>
    <row r="740" spans="1:5" ht="12.75" customHeight="1">
      <c r="B740" s="53"/>
      <c r="C740" s="152"/>
      <c r="D740" s="152"/>
      <c r="E740" s="152"/>
    </row>
    <row r="741" spans="1:5" ht="12.75" customHeight="1">
      <c r="B741" s="53"/>
      <c r="C741" s="152"/>
      <c r="D741" s="152"/>
      <c r="E741" s="152"/>
    </row>
    <row r="742" spans="1:5" ht="12.75" customHeight="1">
      <c r="B742" s="53"/>
      <c r="C742" s="152"/>
      <c r="D742" s="152"/>
      <c r="E742" s="152"/>
    </row>
    <row r="743" spans="1:5" ht="12.75" customHeight="1">
      <c r="B743" s="53"/>
      <c r="C743" s="152"/>
      <c r="D743" s="152"/>
      <c r="E743" s="152"/>
    </row>
    <row r="744" spans="1:5" ht="12.75" customHeight="1">
      <c r="B744" s="53"/>
      <c r="C744" s="152"/>
      <c r="D744" s="152"/>
      <c r="E744" s="152"/>
    </row>
    <row r="745" spans="1:5" ht="12.75" customHeight="1">
      <c r="B745" s="53"/>
      <c r="C745" s="152"/>
      <c r="D745" s="152"/>
      <c r="E745" s="152"/>
    </row>
    <row r="746" spans="1:5" ht="12.75" customHeight="1">
      <c r="B746" s="53"/>
      <c r="C746" s="152"/>
      <c r="D746" s="152"/>
      <c r="E746" s="152"/>
    </row>
    <row r="747" spans="1:5" ht="12.75" customHeight="1">
      <c r="A747" s="506" t="s">
        <v>178</v>
      </c>
      <c r="B747" s="506"/>
      <c r="C747" s="506"/>
      <c r="D747" s="506"/>
      <c r="E747" s="506"/>
    </row>
    <row r="748" spans="1:5" ht="12.75" customHeight="1">
      <c r="A748" s="126"/>
      <c r="B748" s="126"/>
      <c r="C748" s="126"/>
      <c r="D748" s="126"/>
      <c r="E748" s="41"/>
    </row>
    <row r="749" spans="1:5" ht="12.75" customHeight="1">
      <c r="A749" s="108"/>
      <c r="B749" s="116"/>
      <c r="C749" s="116"/>
      <c r="D749" s="115" t="s">
        <v>93</v>
      </c>
      <c r="E749" s="125" t="s">
        <v>94</v>
      </c>
    </row>
    <row r="750" spans="1:5" ht="30.75" customHeight="1">
      <c r="A750" s="515"/>
      <c r="B750" s="492" t="s">
        <v>92</v>
      </c>
      <c r="C750" s="497" t="s">
        <v>91</v>
      </c>
      <c r="D750" s="514"/>
      <c r="E750" s="514"/>
    </row>
    <row r="751" spans="1:5" ht="39.75" customHeight="1">
      <c r="A751" s="516"/>
      <c r="B751" s="493"/>
      <c r="C751" s="113" t="s">
        <v>90</v>
      </c>
      <c r="D751" s="113" t="s">
        <v>89</v>
      </c>
      <c r="E751" s="124" t="s">
        <v>88</v>
      </c>
    </row>
    <row r="752" spans="1:5" ht="17.25" customHeight="1">
      <c r="A752" s="397" t="s">
        <v>129</v>
      </c>
      <c r="B752" s="348">
        <v>110162</v>
      </c>
      <c r="C752" s="348">
        <v>22493.5</v>
      </c>
      <c r="D752" s="381">
        <v>86657.4</v>
      </c>
      <c r="E752" s="362">
        <v>1011.1</v>
      </c>
    </row>
    <row r="753" spans="1:5" ht="12.75" customHeight="1">
      <c r="A753" s="96" t="s">
        <v>130</v>
      </c>
      <c r="B753" s="215">
        <v>1416.2</v>
      </c>
      <c r="C753" s="215">
        <v>619.79999999999995</v>
      </c>
      <c r="D753" s="107">
        <v>796.4</v>
      </c>
      <c r="E753" s="304" t="s">
        <v>128</v>
      </c>
    </row>
    <row r="754" spans="1:5" ht="12.75" customHeight="1">
      <c r="A754" s="81" t="s">
        <v>131</v>
      </c>
      <c r="B754" s="215">
        <v>861.8</v>
      </c>
      <c r="C754" s="215">
        <v>25.6</v>
      </c>
      <c r="D754" s="107">
        <v>836.2</v>
      </c>
      <c r="E754" s="304" t="s">
        <v>128</v>
      </c>
    </row>
    <row r="755" spans="1:5" ht="12.75" customHeight="1">
      <c r="A755" s="81" t="s">
        <v>132</v>
      </c>
      <c r="B755" s="215">
        <v>3341.8</v>
      </c>
      <c r="C755" s="215">
        <v>2017.6</v>
      </c>
      <c r="D755" s="107">
        <v>1324.2</v>
      </c>
      <c r="E755" s="304" t="s">
        <v>128</v>
      </c>
    </row>
    <row r="756" spans="1:5" ht="12.75" customHeight="1">
      <c r="A756" s="81" t="s">
        <v>133</v>
      </c>
      <c r="B756" s="215">
        <v>10345</v>
      </c>
      <c r="C756" s="215">
        <v>260</v>
      </c>
      <c r="D756" s="107">
        <v>10085</v>
      </c>
      <c r="E756" s="304" t="s">
        <v>128</v>
      </c>
    </row>
    <row r="757" spans="1:5" ht="12.75" customHeight="1">
      <c r="A757" s="81" t="s">
        <v>134</v>
      </c>
      <c r="B757" s="215">
        <v>5050.5</v>
      </c>
      <c r="C757" s="215">
        <v>3574.6</v>
      </c>
      <c r="D757" s="107">
        <v>1475.9</v>
      </c>
      <c r="E757" s="304" t="s">
        <v>128</v>
      </c>
    </row>
    <row r="758" spans="1:5" ht="12.75" customHeight="1">
      <c r="A758" s="81" t="s">
        <v>135</v>
      </c>
      <c r="B758" s="215">
        <v>23228.2</v>
      </c>
      <c r="C758" s="215">
        <v>2638.2</v>
      </c>
      <c r="D758" s="107">
        <v>19832</v>
      </c>
      <c r="E758" s="304">
        <v>758</v>
      </c>
    </row>
    <row r="759" spans="1:5" ht="12.75" customHeight="1">
      <c r="A759" s="81" t="s">
        <v>136</v>
      </c>
      <c r="B759" s="215">
        <v>16053.74</v>
      </c>
      <c r="C759" s="215">
        <v>180</v>
      </c>
      <c r="D759" s="107">
        <v>15873.6</v>
      </c>
      <c r="E759" s="304">
        <v>0.14000000000000001</v>
      </c>
    </row>
    <row r="760" spans="1:5" ht="12.75" customHeight="1">
      <c r="A760" s="96" t="s">
        <v>137</v>
      </c>
      <c r="B760" s="215">
        <v>1520.2</v>
      </c>
      <c r="C760" s="215">
        <v>56</v>
      </c>
      <c r="D760" s="107">
        <v>1464.2</v>
      </c>
      <c r="E760" s="304" t="s">
        <v>128</v>
      </c>
    </row>
    <row r="761" spans="1:5" ht="12.75" customHeight="1">
      <c r="A761" s="81" t="s">
        <v>138</v>
      </c>
      <c r="B761" s="215">
        <v>5801</v>
      </c>
      <c r="C761" s="215" t="s">
        <v>128</v>
      </c>
      <c r="D761" s="107">
        <v>5781</v>
      </c>
      <c r="E761" s="304">
        <v>20</v>
      </c>
    </row>
    <row r="762" spans="1:5" ht="12.75" customHeight="1">
      <c r="A762" s="81" t="s">
        <v>139</v>
      </c>
      <c r="B762" s="215">
        <v>37289.4</v>
      </c>
      <c r="C762" s="215">
        <v>9558</v>
      </c>
      <c r="D762" s="107">
        <v>27498.400000000001</v>
      </c>
      <c r="E762" s="304">
        <v>233</v>
      </c>
    </row>
    <row r="763" spans="1:5" ht="12.75" customHeight="1">
      <c r="A763" s="95" t="s">
        <v>140</v>
      </c>
      <c r="B763" s="121">
        <v>5254.3</v>
      </c>
      <c r="C763" s="121">
        <v>3563.8</v>
      </c>
      <c r="D763" s="359">
        <v>1690.5</v>
      </c>
      <c r="E763" s="307" t="s">
        <v>128</v>
      </c>
    </row>
    <row r="764" spans="1:5" ht="12.75" customHeight="1">
      <c r="A764" s="81"/>
      <c r="B764" s="215"/>
      <c r="C764" s="215"/>
      <c r="D764" s="107"/>
      <c r="E764" s="304"/>
    </row>
    <row r="765" spans="1:5" ht="12.75" customHeight="1">
      <c r="A765" s="81"/>
      <c r="B765" s="215"/>
      <c r="C765" s="215"/>
      <c r="D765" s="107"/>
      <c r="E765" s="304"/>
    </row>
    <row r="766" spans="1:5" ht="12.75" customHeight="1">
      <c r="A766" s="109"/>
      <c r="B766" s="92"/>
      <c r="C766" s="92"/>
      <c r="D766" s="60"/>
      <c r="E766" s="122"/>
    </row>
    <row r="767" spans="1:5" ht="12.75" customHeight="1">
      <c r="A767" s="496" t="s">
        <v>179</v>
      </c>
      <c r="B767" s="496"/>
      <c r="C767" s="496"/>
      <c r="D767" s="496"/>
      <c r="E767" s="496"/>
    </row>
    <row r="768" spans="1:5" ht="12.75" customHeight="1">
      <c r="A768" s="118"/>
      <c r="B768" s="118"/>
      <c r="C768" s="118"/>
      <c r="D768" s="118"/>
      <c r="E768" s="118"/>
    </row>
    <row r="769" spans="1:5" ht="12.75" customHeight="1">
      <c r="A769" s="108"/>
      <c r="B769" s="116"/>
      <c r="C769" s="116"/>
      <c r="D769" s="115" t="s">
        <v>93</v>
      </c>
      <c r="E769" s="114" t="s">
        <v>94</v>
      </c>
    </row>
    <row r="770" spans="1:5" ht="23.25" customHeight="1">
      <c r="A770" s="494"/>
      <c r="B770" s="495" t="s">
        <v>92</v>
      </c>
      <c r="C770" s="495" t="s">
        <v>91</v>
      </c>
      <c r="D770" s="495"/>
      <c r="E770" s="497"/>
    </row>
    <row r="771" spans="1:5" ht="39" customHeight="1">
      <c r="A771" s="494"/>
      <c r="B771" s="495"/>
      <c r="C771" s="113" t="s">
        <v>90</v>
      </c>
      <c r="D771" s="113" t="s">
        <v>89</v>
      </c>
      <c r="E771" s="111" t="s">
        <v>88</v>
      </c>
    </row>
    <row r="772" spans="1:5" ht="15">
      <c r="A772" s="397" t="s">
        <v>129</v>
      </c>
      <c r="B772" s="318">
        <v>11511.2</v>
      </c>
      <c r="C772" s="319">
        <v>2324.5</v>
      </c>
      <c r="D772" s="399">
        <v>8944.7000000000007</v>
      </c>
      <c r="E772" s="399">
        <v>242</v>
      </c>
    </row>
    <row r="773" spans="1:5" ht="12.75" customHeight="1">
      <c r="A773" s="96" t="s">
        <v>130</v>
      </c>
      <c r="B773" s="293">
        <v>101.8</v>
      </c>
      <c r="C773" s="294">
        <v>101.8</v>
      </c>
      <c r="D773" s="401" t="s">
        <v>128</v>
      </c>
      <c r="E773" s="401" t="s">
        <v>128</v>
      </c>
    </row>
    <row r="774" spans="1:5" ht="12.75" customHeight="1">
      <c r="A774" s="81" t="s">
        <v>131</v>
      </c>
      <c r="B774" s="293">
        <v>100</v>
      </c>
      <c r="C774" s="294" t="s">
        <v>128</v>
      </c>
      <c r="D774" s="401">
        <v>100</v>
      </c>
      <c r="E774" s="401" t="s">
        <v>128</v>
      </c>
    </row>
    <row r="775" spans="1:5" ht="12.75" customHeight="1">
      <c r="A775" s="81" t="s">
        <v>132</v>
      </c>
      <c r="B775" s="293">
        <v>558.1</v>
      </c>
      <c r="C775" s="294">
        <v>503.4</v>
      </c>
      <c r="D775" s="401">
        <v>54.7</v>
      </c>
      <c r="E775" s="401" t="s">
        <v>128</v>
      </c>
    </row>
    <row r="776" spans="1:5" ht="12.75" customHeight="1">
      <c r="A776" s="81" t="s">
        <v>134</v>
      </c>
      <c r="B776" s="293">
        <v>594.5</v>
      </c>
      <c r="C776" s="294">
        <v>494.5</v>
      </c>
      <c r="D776" s="401">
        <v>100</v>
      </c>
      <c r="E776" s="401" t="s">
        <v>128</v>
      </c>
    </row>
    <row r="777" spans="1:5" ht="12.75" customHeight="1">
      <c r="A777" s="81" t="s">
        <v>135</v>
      </c>
      <c r="B777" s="293">
        <v>6047</v>
      </c>
      <c r="C777" s="294" t="s">
        <v>128</v>
      </c>
      <c r="D777" s="401">
        <v>5805</v>
      </c>
      <c r="E777" s="401">
        <v>242</v>
      </c>
    </row>
    <row r="778" spans="1:5" ht="12.75" customHeight="1">
      <c r="A778" s="81" t="s">
        <v>136</v>
      </c>
      <c r="B778" s="293">
        <v>463</v>
      </c>
      <c r="C778" s="294">
        <v>17</v>
      </c>
      <c r="D778" s="401">
        <v>446</v>
      </c>
      <c r="E778" s="401" t="s">
        <v>128</v>
      </c>
    </row>
    <row r="779" spans="1:5" ht="12.75" customHeight="1">
      <c r="A779" s="96" t="s">
        <v>137</v>
      </c>
      <c r="B779" s="293">
        <v>502</v>
      </c>
      <c r="C779" s="294" t="s">
        <v>128</v>
      </c>
      <c r="D779" s="401">
        <v>502</v>
      </c>
      <c r="E779" s="401" t="s">
        <v>128</v>
      </c>
    </row>
    <row r="780" spans="1:5" ht="12.75" customHeight="1">
      <c r="A780" s="81" t="s">
        <v>139</v>
      </c>
      <c r="B780" s="293">
        <v>2709.9</v>
      </c>
      <c r="C780" s="294">
        <v>1139.8</v>
      </c>
      <c r="D780" s="401">
        <v>1570.1</v>
      </c>
      <c r="E780" s="401" t="s">
        <v>128</v>
      </c>
    </row>
    <row r="781" spans="1:5" ht="12.75" customHeight="1">
      <c r="A781" s="95" t="s">
        <v>140</v>
      </c>
      <c r="B781" s="321">
        <v>434.9</v>
      </c>
      <c r="C781" s="322">
        <v>68</v>
      </c>
      <c r="D781" s="402">
        <v>366.9</v>
      </c>
      <c r="E781" s="402" t="s">
        <v>128</v>
      </c>
    </row>
    <row r="782" spans="1:5" ht="12.75" customHeight="1"/>
    <row r="783" spans="1:5" ht="12.75" customHeight="1"/>
    <row r="784" spans="1:5" ht="12.75" customHeight="1">
      <c r="A784" s="496" t="s">
        <v>180</v>
      </c>
      <c r="B784" s="496"/>
      <c r="C784" s="496"/>
      <c r="D784" s="496"/>
      <c r="E784" s="496"/>
    </row>
    <row r="785" spans="1:5" ht="12.75" customHeight="1">
      <c r="A785" s="498"/>
      <c r="B785" s="498"/>
      <c r="C785" s="498"/>
      <c r="D785" s="498"/>
      <c r="E785" s="498"/>
    </row>
    <row r="786" spans="1:5" ht="12.75" customHeight="1">
      <c r="A786" s="108"/>
      <c r="B786" s="116"/>
      <c r="C786" s="116"/>
      <c r="D786" s="115" t="s">
        <v>93</v>
      </c>
      <c r="E786" s="114" t="s">
        <v>94</v>
      </c>
    </row>
    <row r="787" spans="1:5" ht="15">
      <c r="A787" s="494"/>
      <c r="B787" s="495" t="s">
        <v>92</v>
      </c>
      <c r="C787" s="495" t="s">
        <v>91</v>
      </c>
      <c r="D787" s="495"/>
      <c r="E787" s="497"/>
    </row>
    <row r="788" spans="1:5" ht="35.25" customHeight="1">
      <c r="A788" s="494"/>
      <c r="B788" s="495"/>
      <c r="C788" s="113" t="s">
        <v>90</v>
      </c>
      <c r="D788" s="113" t="s">
        <v>89</v>
      </c>
      <c r="E788" s="111" t="s">
        <v>88</v>
      </c>
    </row>
    <row r="789" spans="1:5" ht="15">
      <c r="A789" s="397" t="s">
        <v>129</v>
      </c>
      <c r="B789" s="403">
        <f>C789+D789+E789</f>
        <v>24412.3</v>
      </c>
      <c r="C789" s="369">
        <v>3537.6</v>
      </c>
      <c r="D789" s="284">
        <v>20811.7</v>
      </c>
      <c r="E789" s="284">
        <v>63</v>
      </c>
    </row>
    <row r="790" spans="1:5" ht="12.75" customHeight="1">
      <c r="A790" s="96" t="s">
        <v>130</v>
      </c>
      <c r="B790" s="404">
        <v>646.5</v>
      </c>
      <c r="C790" s="369">
        <v>45</v>
      </c>
      <c r="D790" s="284">
        <v>601.5</v>
      </c>
      <c r="E790" s="284">
        <v>0</v>
      </c>
    </row>
    <row r="791" spans="1:5" ht="12.75" customHeight="1">
      <c r="A791" s="81" t="s">
        <v>131</v>
      </c>
      <c r="B791" s="404">
        <v>140.6</v>
      </c>
      <c r="C791" s="405">
        <v>0</v>
      </c>
      <c r="D791" s="284">
        <v>140.6</v>
      </c>
      <c r="E791" s="284">
        <v>0</v>
      </c>
    </row>
    <row r="792" spans="1:5" ht="12.75" customHeight="1">
      <c r="A792" s="81" t="s">
        <v>132</v>
      </c>
      <c r="B792" s="404">
        <v>784</v>
      </c>
      <c r="C792" s="369">
        <v>410.2</v>
      </c>
      <c r="D792" s="284">
        <v>373.8</v>
      </c>
      <c r="E792" s="284">
        <v>0</v>
      </c>
    </row>
    <row r="793" spans="1:5" ht="12.75" customHeight="1">
      <c r="A793" s="81" t="s">
        <v>133</v>
      </c>
      <c r="B793" s="404">
        <v>10285</v>
      </c>
      <c r="C793" s="369">
        <v>200</v>
      </c>
      <c r="D793" s="284">
        <v>10085</v>
      </c>
      <c r="E793" s="284">
        <v>0</v>
      </c>
    </row>
    <row r="794" spans="1:5" ht="12.75" customHeight="1">
      <c r="A794" s="81" t="s">
        <v>134</v>
      </c>
      <c r="B794" s="404">
        <v>295</v>
      </c>
      <c r="C794" s="369">
        <v>295</v>
      </c>
      <c r="D794" s="284">
        <v>0</v>
      </c>
      <c r="E794" s="284">
        <v>0</v>
      </c>
    </row>
    <row r="795" spans="1:5" ht="12.75" customHeight="1">
      <c r="A795" s="81" t="s">
        <v>135</v>
      </c>
      <c r="B795" s="404">
        <v>3804.2</v>
      </c>
      <c r="C795" s="369">
        <v>1805.2</v>
      </c>
      <c r="D795" s="284">
        <v>1956</v>
      </c>
      <c r="E795" s="284">
        <v>43</v>
      </c>
    </row>
    <row r="796" spans="1:5" ht="12.75" customHeight="1">
      <c r="A796" s="81" t="s">
        <v>136</v>
      </c>
      <c r="B796" s="404">
        <v>308</v>
      </c>
      <c r="C796" s="369">
        <v>33</v>
      </c>
      <c r="D796" s="284">
        <v>275</v>
      </c>
      <c r="E796" s="284">
        <v>0</v>
      </c>
    </row>
    <row r="797" spans="1:5" ht="12.75" customHeight="1">
      <c r="A797" s="96" t="s">
        <v>137</v>
      </c>
      <c r="B797" s="404">
        <v>273</v>
      </c>
      <c r="C797" s="369">
        <v>56</v>
      </c>
      <c r="D797" s="284">
        <v>217</v>
      </c>
      <c r="E797" s="284">
        <v>0</v>
      </c>
    </row>
    <row r="798" spans="1:5" ht="12.75" customHeight="1">
      <c r="A798" s="81" t="s">
        <v>138</v>
      </c>
      <c r="B798" s="404">
        <v>5801</v>
      </c>
      <c r="C798" s="85">
        <v>0</v>
      </c>
      <c r="D798" s="284">
        <v>5781</v>
      </c>
      <c r="E798" s="284">
        <v>20</v>
      </c>
    </row>
    <row r="799" spans="1:5" ht="12.75" customHeight="1">
      <c r="A799" s="81" t="s">
        <v>139</v>
      </c>
      <c r="B799" s="404">
        <v>1869</v>
      </c>
      <c r="C799" s="369">
        <v>518</v>
      </c>
      <c r="D799" s="85">
        <v>1351.8</v>
      </c>
      <c r="E799" s="85">
        <v>0</v>
      </c>
    </row>
    <row r="800" spans="1:5" ht="12.75" customHeight="1">
      <c r="A800" s="95" t="s">
        <v>140</v>
      </c>
      <c r="B800" s="406">
        <v>205.2</v>
      </c>
      <c r="C800" s="305">
        <v>175.2</v>
      </c>
      <c r="D800" s="407">
        <v>30</v>
      </c>
      <c r="E800" s="407">
        <v>0</v>
      </c>
    </row>
    <row r="801" spans="1:5" ht="12.75" customHeight="1">
      <c r="A801" s="109"/>
      <c r="B801" s="64"/>
      <c r="C801" s="107"/>
      <c r="D801" s="107"/>
      <c r="E801" s="107"/>
    </row>
    <row r="802" spans="1:5" ht="12.75" customHeight="1">
      <c r="A802" s="108"/>
      <c r="B802" s="64"/>
      <c r="C802" s="107"/>
      <c r="D802" s="60"/>
      <c r="E802" s="60"/>
    </row>
    <row r="803" spans="1:5" ht="12.75" customHeight="1">
      <c r="A803" s="501" t="s">
        <v>181</v>
      </c>
      <c r="B803" s="501"/>
      <c r="C803" s="501"/>
      <c r="D803" s="501"/>
      <c r="E803" s="501"/>
    </row>
    <row r="804" spans="1:5" ht="15">
      <c r="A804" s="501"/>
      <c r="B804" s="501"/>
      <c r="C804" s="501"/>
      <c r="D804" s="501"/>
      <c r="E804" s="501"/>
    </row>
    <row r="805" spans="1:5" ht="15">
      <c r="A805" s="108"/>
      <c r="B805" s="116"/>
      <c r="C805" s="116"/>
      <c r="D805" s="115" t="s">
        <v>93</v>
      </c>
      <c r="E805" s="114" t="s">
        <v>94</v>
      </c>
    </row>
    <row r="806" spans="1:5" ht="15">
      <c r="A806" s="494"/>
      <c r="B806" s="495" t="s">
        <v>92</v>
      </c>
      <c r="C806" s="495" t="s">
        <v>91</v>
      </c>
      <c r="D806" s="495"/>
      <c r="E806" s="497"/>
    </row>
    <row r="807" spans="1:5" ht="39" customHeight="1">
      <c r="A807" s="494"/>
      <c r="B807" s="495"/>
      <c r="C807" s="113" t="s">
        <v>90</v>
      </c>
      <c r="D807" s="113" t="s">
        <v>89</v>
      </c>
      <c r="E807" s="111" t="s">
        <v>88</v>
      </c>
    </row>
    <row r="808" spans="1:5" ht="15">
      <c r="A808" s="397" t="s">
        <v>129</v>
      </c>
      <c r="B808" s="434">
        <v>74238.5</v>
      </c>
      <c r="C808" s="410">
        <v>16631.400000000001</v>
      </c>
      <c r="D808" s="381">
        <v>56901</v>
      </c>
      <c r="E808" s="381">
        <v>706.1</v>
      </c>
    </row>
    <row r="809" spans="1:5" ht="12.75" customHeight="1">
      <c r="A809" s="96" t="s">
        <v>130</v>
      </c>
      <c r="B809" s="408">
        <v>667.9</v>
      </c>
      <c r="C809" s="292">
        <v>473</v>
      </c>
      <c r="D809" s="107">
        <v>194.9</v>
      </c>
      <c r="E809" s="107" t="s">
        <v>128</v>
      </c>
    </row>
    <row r="810" spans="1:5" ht="12.75" customHeight="1">
      <c r="A810" s="81" t="s">
        <v>131</v>
      </c>
      <c r="B810" s="408">
        <v>621.20000000000005</v>
      </c>
      <c r="C810" s="107">
        <v>25.6</v>
      </c>
      <c r="D810" s="107">
        <v>595.6</v>
      </c>
      <c r="E810" s="107" t="s">
        <v>128</v>
      </c>
    </row>
    <row r="811" spans="1:5" ht="12.75" customHeight="1">
      <c r="A811" s="81" t="s">
        <v>132</v>
      </c>
      <c r="B811" s="408">
        <v>1999.6</v>
      </c>
      <c r="C811" s="292">
        <v>1103.9000000000001</v>
      </c>
      <c r="D811" s="107">
        <v>895.7</v>
      </c>
      <c r="E811" s="107" t="s">
        <v>128</v>
      </c>
    </row>
    <row r="812" spans="1:5" ht="12.75" customHeight="1">
      <c r="A812" s="81" t="s">
        <v>133</v>
      </c>
      <c r="B812" s="408">
        <v>60</v>
      </c>
      <c r="C812" s="107" t="s">
        <v>141</v>
      </c>
      <c r="D812" s="107" t="s">
        <v>128</v>
      </c>
      <c r="E812" s="107" t="s">
        <v>128</v>
      </c>
    </row>
    <row r="813" spans="1:5" ht="12.75" customHeight="1">
      <c r="A813" s="81" t="s">
        <v>134</v>
      </c>
      <c r="B813" s="408">
        <v>4161</v>
      </c>
      <c r="C813" s="107">
        <v>2785.1</v>
      </c>
      <c r="D813" s="107">
        <v>1375.9</v>
      </c>
      <c r="E813" s="107" t="s">
        <v>128</v>
      </c>
    </row>
    <row r="814" spans="1:5" ht="12.75" customHeight="1">
      <c r="A814" s="81" t="s">
        <v>135</v>
      </c>
      <c r="B814" s="408">
        <v>13377</v>
      </c>
      <c r="C814" s="107">
        <v>833</v>
      </c>
      <c r="D814" s="107">
        <v>12071</v>
      </c>
      <c r="E814" s="107">
        <v>473</v>
      </c>
    </row>
    <row r="815" spans="1:5" ht="12.75" customHeight="1">
      <c r="A815" s="81" t="s">
        <v>136</v>
      </c>
      <c r="B815" s="408">
        <v>15282.7</v>
      </c>
      <c r="C815" s="107">
        <v>130</v>
      </c>
      <c r="D815" s="107">
        <v>15152.6</v>
      </c>
      <c r="E815" s="107">
        <v>0.1</v>
      </c>
    </row>
    <row r="816" spans="1:5" ht="12.75" customHeight="1">
      <c r="A816" s="96" t="s">
        <v>137</v>
      </c>
      <c r="B816" s="408">
        <v>745.2</v>
      </c>
      <c r="C816" s="107" t="s">
        <v>128</v>
      </c>
      <c r="D816" s="107">
        <v>745.2</v>
      </c>
      <c r="E816" s="107" t="s">
        <v>128</v>
      </c>
    </row>
    <row r="817" spans="1:5" ht="12.75" customHeight="1">
      <c r="A817" s="81" t="s">
        <v>139</v>
      </c>
      <c r="B817" s="408">
        <v>32709.7</v>
      </c>
      <c r="C817" s="107">
        <v>7900.2</v>
      </c>
      <c r="D817" s="107">
        <v>24576.5</v>
      </c>
      <c r="E817" s="107">
        <v>233</v>
      </c>
    </row>
    <row r="818" spans="1:5" ht="12.75" customHeight="1">
      <c r="A818" s="95" t="s">
        <v>140</v>
      </c>
      <c r="B818" s="409">
        <v>4614.2</v>
      </c>
      <c r="C818" s="359">
        <v>3320.6</v>
      </c>
      <c r="D818" s="359">
        <v>1293.5999999999999</v>
      </c>
      <c r="E818" s="359" t="s">
        <v>128</v>
      </c>
    </row>
    <row r="819" spans="1:5" ht="12.75" customHeight="1">
      <c r="A819" s="109"/>
      <c r="B819" s="107"/>
      <c r="C819" s="60"/>
      <c r="D819" s="63"/>
      <c r="E819" s="60"/>
    </row>
    <row r="820" spans="1:5" ht="12.75" customHeight="1">
      <c r="A820" s="108"/>
      <c r="B820" s="107"/>
      <c r="C820" s="52"/>
      <c r="D820" s="60"/>
      <c r="E820" s="60"/>
    </row>
    <row r="821" spans="1:5" ht="12.75" customHeight="1">
      <c r="A821" s="502" t="s">
        <v>182</v>
      </c>
      <c r="B821" s="502"/>
      <c r="C821" s="502"/>
      <c r="D821" s="502"/>
      <c r="E821" s="502"/>
    </row>
    <row r="822" spans="1:5" ht="15">
      <c r="A822" s="503"/>
      <c r="B822" s="503"/>
      <c r="C822" s="503"/>
      <c r="D822" s="503"/>
      <c r="E822" s="503"/>
    </row>
    <row r="823" spans="1:5" ht="15.75" customHeight="1">
      <c r="A823" s="108"/>
      <c r="B823" s="116"/>
      <c r="C823" s="116"/>
      <c r="D823" s="115" t="s">
        <v>93</v>
      </c>
      <c r="E823" s="114" t="s">
        <v>94</v>
      </c>
    </row>
    <row r="824" spans="1:5" ht="26.25" customHeight="1">
      <c r="A824" s="494"/>
      <c r="B824" s="495" t="s">
        <v>92</v>
      </c>
      <c r="C824" s="495" t="s">
        <v>91</v>
      </c>
      <c r="D824" s="495"/>
      <c r="E824" s="497"/>
    </row>
    <row r="825" spans="1:5" ht="22.5">
      <c r="A825" s="494"/>
      <c r="B825" s="495"/>
      <c r="C825" s="113" t="s">
        <v>90</v>
      </c>
      <c r="D825" s="112" t="s">
        <v>89</v>
      </c>
      <c r="E825" s="111" t="s">
        <v>88</v>
      </c>
    </row>
    <row r="826" spans="1:5" ht="15">
      <c r="A826" s="397" t="s">
        <v>129</v>
      </c>
      <c r="B826" s="381">
        <v>8597.5</v>
      </c>
      <c r="C826" s="369">
        <v>2857</v>
      </c>
      <c r="D826" s="381">
        <v>5720.5</v>
      </c>
      <c r="E826" s="381">
        <v>20</v>
      </c>
    </row>
    <row r="827" spans="1:5" ht="15">
      <c r="A827" s="81" t="s">
        <v>132</v>
      </c>
      <c r="B827" s="107">
        <v>153</v>
      </c>
      <c r="C827" s="369">
        <v>153</v>
      </c>
      <c r="D827" s="107" t="s">
        <v>128</v>
      </c>
      <c r="E827" s="107" t="s">
        <v>128</v>
      </c>
    </row>
    <row r="828" spans="1:5" ht="12.75" customHeight="1">
      <c r="A828" s="81" t="s">
        <v>133</v>
      </c>
      <c r="B828" s="107" t="s">
        <v>141</v>
      </c>
      <c r="C828" s="369" t="s">
        <v>141</v>
      </c>
      <c r="D828" s="107" t="s">
        <v>128</v>
      </c>
      <c r="E828" s="107" t="s">
        <v>128</v>
      </c>
    </row>
    <row r="829" spans="1:5" ht="12.75" customHeight="1">
      <c r="A829" s="81" t="s">
        <v>135</v>
      </c>
      <c r="B829" s="107">
        <v>640</v>
      </c>
      <c r="C829" s="369">
        <v>640</v>
      </c>
      <c r="D829" s="107" t="s">
        <v>128</v>
      </c>
      <c r="E829" s="107" t="s">
        <v>128</v>
      </c>
    </row>
    <row r="830" spans="1:5" ht="12.75" customHeight="1">
      <c r="A830" s="81" t="s">
        <v>136</v>
      </c>
      <c r="B830" s="107">
        <v>200</v>
      </c>
      <c r="C830" s="53" t="s">
        <v>128</v>
      </c>
      <c r="D830" s="107">
        <v>200</v>
      </c>
      <c r="E830" s="107" t="s">
        <v>128</v>
      </c>
    </row>
    <row r="831" spans="1:5" ht="12.75" customHeight="1">
      <c r="A831" s="81" t="s">
        <v>138</v>
      </c>
      <c r="B831" s="107">
        <v>5540.5</v>
      </c>
      <c r="C831" s="53" t="s">
        <v>128</v>
      </c>
      <c r="D831" s="107">
        <v>5520.5</v>
      </c>
      <c r="E831" s="107">
        <v>20</v>
      </c>
    </row>
    <row r="832" spans="1:5" ht="12.75" customHeight="1">
      <c r="A832" s="81" t="s">
        <v>139</v>
      </c>
      <c r="B832" s="107">
        <v>1097</v>
      </c>
      <c r="C832" s="369">
        <v>1097</v>
      </c>
      <c r="D832" s="107" t="s">
        <v>128</v>
      </c>
      <c r="E832" s="107" t="s">
        <v>128</v>
      </c>
    </row>
    <row r="833" spans="1:5" ht="12.75" customHeight="1">
      <c r="A833" s="95" t="s">
        <v>140</v>
      </c>
      <c r="B833" s="440">
        <v>907</v>
      </c>
      <c r="C833" s="305">
        <v>907</v>
      </c>
      <c r="D833" s="335" t="s">
        <v>128</v>
      </c>
      <c r="E833" s="335" t="s">
        <v>128</v>
      </c>
    </row>
    <row r="834" spans="1:5" ht="12.75" customHeight="1">
      <c r="A834" s="108"/>
      <c r="B834" s="107"/>
      <c r="C834" s="52"/>
      <c r="D834" s="60"/>
      <c r="E834" s="107"/>
    </row>
    <row r="835" spans="1:5" ht="12.75" customHeight="1">
      <c r="A835" s="108"/>
      <c r="B835" s="107"/>
      <c r="C835" s="52"/>
      <c r="D835" s="60"/>
      <c r="E835" s="107"/>
    </row>
    <row r="836" spans="1:5" ht="12.75" customHeight="1">
      <c r="A836" s="109"/>
      <c r="B836" s="107"/>
      <c r="C836" s="52"/>
      <c r="D836" s="60"/>
      <c r="E836" s="107"/>
    </row>
    <row r="837" spans="1:5" ht="12.75" customHeight="1">
      <c r="A837" s="96"/>
      <c r="B837" s="107"/>
      <c r="C837" s="52"/>
      <c r="D837" s="60"/>
      <c r="E837" s="107"/>
    </row>
    <row r="838" spans="1:5" ht="12.75" customHeight="1">
      <c r="A838" s="108"/>
      <c r="B838" s="107"/>
      <c r="C838" s="52"/>
      <c r="D838" s="60"/>
      <c r="E838" s="60"/>
    </row>
    <row r="839" spans="1:5" ht="12.75" customHeight="1">
      <c r="A839" s="108"/>
      <c r="B839" s="107"/>
      <c r="C839" s="60"/>
      <c r="D839" s="60"/>
      <c r="E839" s="60"/>
    </row>
    <row r="840" spans="1:5" ht="12.75" customHeight="1">
      <c r="A840" s="108"/>
      <c r="B840" s="107"/>
      <c r="C840" s="52"/>
      <c r="D840" s="63"/>
      <c r="E840" s="107"/>
    </row>
    <row r="841" spans="1:5" ht="12.75" customHeight="1">
      <c r="A841" s="105"/>
      <c r="B841" s="104"/>
      <c r="C841" s="104"/>
      <c r="D841" s="104"/>
      <c r="E841" s="104"/>
    </row>
    <row r="842" spans="1:5" ht="15">
      <c r="A842" s="105"/>
      <c r="B842" s="104"/>
      <c r="C842" s="104"/>
      <c r="D842" s="104"/>
      <c r="E842" s="104"/>
    </row>
  </sheetData>
  <mergeCells count="205">
    <mergeCell ref="C713:D713"/>
    <mergeCell ref="C692:D692"/>
    <mergeCell ref="C639:E639"/>
    <mergeCell ref="C650:E650"/>
    <mergeCell ref="A647:E647"/>
    <mergeCell ref="B650:B651"/>
    <mergeCell ref="A650:A651"/>
    <mergeCell ref="A673:D673"/>
    <mergeCell ref="C676:D676"/>
    <mergeCell ref="B676:B677"/>
    <mergeCell ref="A616:E616"/>
    <mergeCell ref="A601:A602"/>
    <mergeCell ref="B601:B602"/>
    <mergeCell ref="A619:A620"/>
    <mergeCell ref="C619:E619"/>
    <mergeCell ref="C601:E601"/>
    <mergeCell ref="B619:B620"/>
    <mergeCell ref="A432:E432"/>
    <mergeCell ref="B417:B418"/>
    <mergeCell ref="C435:E435"/>
    <mergeCell ref="A598:E598"/>
    <mergeCell ref="A577:E577"/>
    <mergeCell ref="A580:A581"/>
    <mergeCell ref="B580:B581"/>
    <mergeCell ref="C580:E580"/>
    <mergeCell ref="A414:E414"/>
    <mergeCell ref="C417:E417"/>
    <mergeCell ref="C454:E454"/>
    <mergeCell ref="A491:A492"/>
    <mergeCell ref="B491:B492"/>
    <mergeCell ref="B472:B473"/>
    <mergeCell ref="A451:E451"/>
    <mergeCell ref="A417:A418"/>
    <mergeCell ref="A435:A436"/>
    <mergeCell ref="B435:B436"/>
    <mergeCell ref="A506:E506"/>
    <mergeCell ref="A564:A565"/>
    <mergeCell ref="C491:E491"/>
    <mergeCell ref="A543:E543"/>
    <mergeCell ref="A546:A547"/>
    <mergeCell ref="B564:B565"/>
    <mergeCell ref="A525:E525"/>
    <mergeCell ref="C546:E546"/>
    <mergeCell ref="A509:A510"/>
    <mergeCell ref="C528:E528"/>
    <mergeCell ref="B339:B340"/>
    <mergeCell ref="B398:B399"/>
    <mergeCell ref="C398:E398"/>
    <mergeCell ref="A358:E358"/>
    <mergeCell ref="A375:E375"/>
    <mergeCell ref="B378:B379"/>
    <mergeCell ref="B360:B361"/>
    <mergeCell ref="C378:E378"/>
    <mergeCell ref="C360:E360"/>
    <mergeCell ref="B94:B95"/>
    <mergeCell ref="A75:E75"/>
    <mergeCell ref="C78:E78"/>
    <mergeCell ref="A339:A340"/>
    <mergeCell ref="A336:E336"/>
    <mergeCell ref="A327:D327"/>
    <mergeCell ref="A304:A305"/>
    <mergeCell ref="A330:A331"/>
    <mergeCell ref="C321:D321"/>
    <mergeCell ref="B321:B322"/>
    <mergeCell ref="B60:B61"/>
    <mergeCell ref="C60:D60"/>
    <mergeCell ref="C258:D258"/>
    <mergeCell ref="A291:A292"/>
    <mergeCell ref="C291:D291"/>
    <mergeCell ref="A279:D279"/>
    <mergeCell ref="B282:B283"/>
    <mergeCell ref="B124:B125"/>
    <mergeCell ref="A78:A79"/>
    <mergeCell ref="A115:A116"/>
    <mergeCell ref="A1:E1"/>
    <mergeCell ref="A2:E2"/>
    <mergeCell ref="A5:A6"/>
    <mergeCell ref="B5:B6"/>
    <mergeCell ref="C5:E5"/>
    <mergeCell ref="C23:E23"/>
    <mergeCell ref="A23:A24"/>
    <mergeCell ref="A57:D57"/>
    <mergeCell ref="B41:B42"/>
    <mergeCell ref="C41:E41"/>
    <mergeCell ref="B23:B24"/>
    <mergeCell ref="A20:E20"/>
    <mergeCell ref="A38:E38"/>
    <mergeCell ref="A41:A42"/>
    <mergeCell ref="A121:D121"/>
    <mergeCell ref="A718:E718"/>
    <mergeCell ref="C750:E750"/>
    <mergeCell ref="A750:A751"/>
    <mergeCell ref="C721:E721"/>
    <mergeCell ref="A747:E747"/>
    <mergeCell ref="B721:B722"/>
    <mergeCell ref="A321:A322"/>
    <mergeCell ref="C304:D304"/>
    <mergeCell ref="B304:B305"/>
    <mergeCell ref="A94:A95"/>
    <mergeCell ref="C124:D124"/>
    <mergeCell ref="A124:A125"/>
    <mergeCell ref="A60:A61"/>
    <mergeCell ref="A91:E91"/>
    <mergeCell ref="B78:B79"/>
    <mergeCell ref="C94:E94"/>
    <mergeCell ref="A112:D112"/>
    <mergeCell ref="B115:B116"/>
    <mergeCell ref="C115:D115"/>
    <mergeCell ref="A149:D149"/>
    <mergeCell ref="C178:D178"/>
    <mergeCell ref="A175:D175"/>
    <mergeCell ref="A178:A179"/>
    <mergeCell ref="C164:D164"/>
    <mergeCell ref="A161:D161"/>
    <mergeCell ref="A164:A165"/>
    <mergeCell ref="B164:B165"/>
    <mergeCell ref="A215:A216"/>
    <mergeCell ref="B330:B331"/>
    <mergeCell ref="A282:A283"/>
    <mergeCell ref="A288:D288"/>
    <mergeCell ref="A258:A259"/>
    <mergeCell ref="C330:D330"/>
    <mergeCell ref="A272:A273"/>
    <mergeCell ref="B272:B273"/>
    <mergeCell ref="C272:D272"/>
    <mergeCell ref="C339:E339"/>
    <mergeCell ref="A357:E357"/>
    <mergeCell ref="B239:B240"/>
    <mergeCell ref="A821:E821"/>
    <mergeCell ref="A822:E822"/>
    <mergeCell ref="A721:A722"/>
    <mergeCell ref="C282:D282"/>
    <mergeCell ref="B291:B292"/>
    <mergeCell ref="A301:D301"/>
    <mergeCell ref="A398:A399"/>
    <mergeCell ref="A713:A714"/>
    <mergeCell ref="B692:B693"/>
    <mergeCell ref="A710:D710"/>
    <mergeCell ref="C702:D702"/>
    <mergeCell ref="B713:B714"/>
    <mergeCell ref="B215:B216"/>
    <mergeCell ref="A360:A361"/>
    <mergeCell ref="A378:A379"/>
    <mergeCell ref="A395:E395"/>
    <mergeCell ref="A318:D318"/>
    <mergeCell ref="A824:A825"/>
    <mergeCell ref="B824:B825"/>
    <mergeCell ref="C806:E806"/>
    <mergeCell ref="A787:A788"/>
    <mergeCell ref="A804:E804"/>
    <mergeCell ref="A803:E803"/>
    <mergeCell ref="B787:B788"/>
    <mergeCell ref="A806:A807"/>
    <mergeCell ref="B806:B807"/>
    <mergeCell ref="C787:E787"/>
    <mergeCell ref="C824:E824"/>
    <mergeCell ref="B509:B510"/>
    <mergeCell ref="C472:E472"/>
    <mergeCell ref="C509:E509"/>
    <mergeCell ref="A785:E785"/>
    <mergeCell ref="C770:E770"/>
    <mergeCell ref="A784:E784"/>
    <mergeCell ref="B546:B547"/>
    <mergeCell ref="A528:A529"/>
    <mergeCell ref="B528:B529"/>
    <mergeCell ref="A454:A455"/>
    <mergeCell ref="B454:B455"/>
    <mergeCell ref="B750:B751"/>
    <mergeCell ref="A770:A771"/>
    <mergeCell ref="B770:B771"/>
    <mergeCell ref="A767:E767"/>
    <mergeCell ref="A469:E469"/>
    <mergeCell ref="A472:A473"/>
    <mergeCell ref="A488:E488"/>
    <mergeCell ref="A561:E561"/>
    <mergeCell ref="C564:E564"/>
    <mergeCell ref="A636:E636"/>
    <mergeCell ref="B702:B703"/>
    <mergeCell ref="A699:D699"/>
    <mergeCell ref="A702:A703"/>
    <mergeCell ref="A689:D689"/>
    <mergeCell ref="A692:A693"/>
    <mergeCell ref="A676:A677"/>
    <mergeCell ref="B639:B640"/>
    <mergeCell ref="A639:A640"/>
    <mergeCell ref="B200:B201"/>
    <mergeCell ref="C152:E152"/>
    <mergeCell ref="A269:D269"/>
    <mergeCell ref="B152:B153"/>
    <mergeCell ref="A152:A153"/>
    <mergeCell ref="B258:B259"/>
    <mergeCell ref="C215:E215"/>
    <mergeCell ref="A255:D255"/>
    <mergeCell ref="C224:E224"/>
    <mergeCell ref="B224:B225"/>
    <mergeCell ref="A197:E197"/>
    <mergeCell ref="A221:D221"/>
    <mergeCell ref="A239:A240"/>
    <mergeCell ref="B178:B179"/>
    <mergeCell ref="A212:E212"/>
    <mergeCell ref="A224:A225"/>
    <mergeCell ref="A236:D236"/>
    <mergeCell ref="C239:E239"/>
    <mergeCell ref="C200:E200"/>
    <mergeCell ref="A200:A201"/>
  </mergeCells>
  <phoneticPr fontId="28" type="noConversion"/>
  <pageMargins left="0.78740157480314965" right="0.39370078740157483" top="0.39370078740157483" bottom="0.39370078740157483" header="0.31496062992125984" footer="0.31496062992125984"/>
  <pageSetup paperSize="9" firstPageNumber="9" orientation="landscape" useFirstPageNumber="1" r:id="rId1"/>
  <headerFooter>
    <oddFooter>&amp;R&amp;"-,обычный"&amp;8&amp;P</oddFooter>
  </headerFooter>
  <rowBreaks count="9" manualBreakCount="9">
    <brk id="36" max="16383" man="1"/>
    <brk id="73" max="16383" man="1"/>
    <brk id="110" max="13" man="1"/>
    <brk id="159" max="16383" man="1"/>
    <brk id="267" max="16383" man="1"/>
    <brk id="356" max="16383" man="1"/>
    <brk id="393" max="16383" man="1"/>
    <brk id="523" max="16383" man="1"/>
    <brk id="559" max="16383" man="1"/>
  </rowBreaks>
</worksheet>
</file>

<file path=xl/worksheets/sheet8.xml><?xml version="1.0" encoding="utf-8"?>
<worksheet xmlns="http://schemas.openxmlformats.org/spreadsheetml/2006/main" xmlns:r="http://schemas.openxmlformats.org/officeDocument/2006/relationships">
  <dimension ref="A1:E51"/>
  <sheetViews>
    <sheetView view="pageBreakPreview" zoomScale="106" zoomScaleNormal="100" zoomScaleSheetLayoutView="106" workbookViewId="0">
      <selection activeCell="C32" sqref="C32"/>
    </sheetView>
  </sheetViews>
  <sheetFormatPr defaultRowHeight="14.45" customHeight="1"/>
  <cols>
    <col min="1" max="1" width="31.7109375" style="250" customWidth="1"/>
    <col min="2" max="2" width="32.7109375" style="249" customWidth="1"/>
    <col min="3" max="3" width="32.7109375" style="248" customWidth="1"/>
    <col min="4" max="4" width="32.7109375" style="247" customWidth="1"/>
    <col min="5" max="16384" width="9.140625" style="247"/>
  </cols>
  <sheetData>
    <row r="1" spans="1:4" s="246" customFormat="1" ht="16.5" customHeight="1">
      <c r="A1" s="504" t="s">
        <v>142</v>
      </c>
      <c r="B1" s="504"/>
      <c r="C1" s="504"/>
      <c r="D1" s="504"/>
    </row>
    <row r="2" spans="1:4" s="246" customFormat="1" ht="12.75" customHeight="1">
      <c r="A2" s="528"/>
      <c r="B2" s="504"/>
      <c r="C2" s="504"/>
      <c r="D2" s="504"/>
    </row>
    <row r="3" spans="1:4" s="246" customFormat="1" ht="12.75" customHeight="1">
      <c r="A3" s="165"/>
      <c r="B3" s="165"/>
      <c r="C3" s="165"/>
      <c r="D3" s="165"/>
    </row>
    <row r="4" spans="1:4" s="246" customFormat="1" ht="12.75" customHeight="1">
      <c r="A4" s="97"/>
      <c r="B4" s="526" t="s">
        <v>94</v>
      </c>
      <c r="C4" s="526" t="s">
        <v>93</v>
      </c>
      <c r="D4" s="526" t="s">
        <v>93</v>
      </c>
    </row>
    <row r="5" spans="1:4" s="246" customFormat="1" ht="24" customHeight="1">
      <c r="A5" s="467"/>
      <c r="B5" s="468" t="s">
        <v>116</v>
      </c>
      <c r="C5" s="77" t="s">
        <v>115</v>
      </c>
      <c r="D5" s="470" t="s">
        <v>114</v>
      </c>
    </row>
    <row r="6" spans="1:4" s="246" customFormat="1" ht="34.5" customHeight="1">
      <c r="A6" s="467"/>
      <c r="B6" s="468"/>
      <c r="C6" s="77" t="s">
        <v>113</v>
      </c>
      <c r="D6" s="470"/>
    </row>
    <row r="7" spans="1:4" s="246" customFormat="1" ht="15">
      <c r="A7" s="397" t="s">
        <v>129</v>
      </c>
      <c r="B7" s="369">
        <v>8484.2999999999993</v>
      </c>
      <c r="C7" s="369">
        <v>914.7</v>
      </c>
      <c r="D7" s="411" t="s">
        <v>128</v>
      </c>
    </row>
    <row r="8" spans="1:4" s="246" customFormat="1" ht="15">
      <c r="A8" s="81" t="s">
        <v>131</v>
      </c>
      <c r="B8" s="369">
        <v>128.80000000000001</v>
      </c>
      <c r="C8" s="411" t="s">
        <v>128</v>
      </c>
      <c r="D8" s="411" t="s">
        <v>128</v>
      </c>
    </row>
    <row r="9" spans="1:4" s="246" customFormat="1" ht="15">
      <c r="A9" s="81" t="s">
        <v>132</v>
      </c>
      <c r="B9" s="369">
        <v>3318.1</v>
      </c>
      <c r="C9" s="369">
        <v>383.7</v>
      </c>
      <c r="D9" s="411" t="s">
        <v>128</v>
      </c>
    </row>
    <row r="10" spans="1:4" s="246" customFormat="1" ht="15">
      <c r="A10" s="81" t="s">
        <v>134</v>
      </c>
      <c r="B10" s="292">
        <v>150</v>
      </c>
      <c r="C10" s="412" t="s">
        <v>128</v>
      </c>
      <c r="D10" s="412" t="s">
        <v>128</v>
      </c>
    </row>
    <row r="11" spans="1:4" s="246" customFormat="1" ht="12.75" customHeight="1">
      <c r="A11" s="95" t="s">
        <v>140</v>
      </c>
      <c r="B11" s="305">
        <v>4887.3999999999996</v>
      </c>
      <c r="C11" s="305">
        <v>531</v>
      </c>
      <c r="D11" s="413" t="s">
        <v>128</v>
      </c>
    </row>
    <row r="12" spans="1:4" s="246" customFormat="1" ht="12.75" customHeight="1">
      <c r="A12" s="81"/>
      <c r="B12" s="292"/>
      <c r="C12" s="292"/>
      <c r="D12" s="412"/>
    </row>
    <row r="13" spans="1:4" s="246" customFormat="1" ht="12.75" customHeight="1">
      <c r="A13" s="81"/>
      <c r="B13" s="292"/>
      <c r="C13" s="292"/>
      <c r="D13" s="412"/>
    </row>
    <row r="14" spans="1:4" s="246" customFormat="1" ht="12.75" customHeight="1">
      <c r="A14" s="528" t="s">
        <v>183</v>
      </c>
      <c r="B14" s="504"/>
      <c r="C14" s="504"/>
      <c r="D14" s="524"/>
    </row>
    <row r="15" spans="1:4" s="246" customFormat="1" ht="12.75" customHeight="1">
      <c r="A15" s="165"/>
      <c r="B15" s="165"/>
      <c r="C15" s="165"/>
      <c r="D15" s="251"/>
    </row>
    <row r="16" spans="1:4" s="246" customFormat="1" ht="12.75" customHeight="1">
      <c r="A16" s="97"/>
      <c r="B16" s="526" t="s">
        <v>94</v>
      </c>
      <c r="C16" s="526" t="s">
        <v>93</v>
      </c>
      <c r="D16" s="527" t="s">
        <v>93</v>
      </c>
    </row>
    <row r="17" spans="1:5" s="246" customFormat="1" ht="24" customHeight="1">
      <c r="A17" s="467"/>
      <c r="B17" s="468" t="s">
        <v>116</v>
      </c>
      <c r="C17" s="77" t="s">
        <v>115</v>
      </c>
      <c r="D17" s="525" t="s">
        <v>114</v>
      </c>
    </row>
    <row r="18" spans="1:5" s="246" customFormat="1" ht="36" customHeight="1">
      <c r="A18" s="467"/>
      <c r="B18" s="468"/>
      <c r="C18" s="77" t="s">
        <v>113</v>
      </c>
      <c r="D18" s="525"/>
    </row>
    <row r="19" spans="1:5" s="246" customFormat="1" ht="15">
      <c r="A19" s="397" t="s">
        <v>129</v>
      </c>
      <c r="B19" s="313">
        <v>199.3</v>
      </c>
      <c r="C19" s="414" t="s">
        <v>128</v>
      </c>
      <c r="D19" s="414" t="s">
        <v>128</v>
      </c>
    </row>
    <row r="20" spans="1:5" s="246" customFormat="1" ht="15">
      <c r="A20" s="95" t="s">
        <v>132</v>
      </c>
      <c r="B20" s="305">
        <v>199.3</v>
      </c>
      <c r="C20" s="413" t="s">
        <v>128</v>
      </c>
      <c r="D20" s="413" t="s">
        <v>128</v>
      </c>
    </row>
    <row r="21" spans="1:5" s="246" customFormat="1" ht="12.75" customHeight="1">
      <c r="A21" s="252"/>
      <c r="B21" s="92"/>
      <c r="C21" s="256"/>
      <c r="D21" s="255"/>
    </row>
    <row r="22" spans="1:5" s="246" customFormat="1" ht="12.75" customHeight="1">
      <c r="A22" s="109"/>
      <c r="B22" s="92"/>
      <c r="C22" s="256"/>
      <c r="D22" s="255"/>
      <c r="E22" s="245"/>
    </row>
    <row r="23" spans="1:5" s="246" customFormat="1" ht="12.75" customHeight="1">
      <c r="A23" s="160"/>
      <c r="B23" s="254"/>
      <c r="C23" s="253"/>
      <c r="D23" s="43"/>
    </row>
    <row r="24" spans="1:5" s="246" customFormat="1" ht="12.75" customHeight="1">
      <c r="A24" s="504" t="s">
        <v>184</v>
      </c>
      <c r="B24" s="504"/>
      <c r="C24" s="504"/>
      <c r="D24" s="504"/>
      <c r="E24" s="245"/>
    </row>
    <row r="25" spans="1:5" s="246" customFormat="1" ht="12.75" customHeight="1">
      <c r="A25" s="165"/>
      <c r="B25" s="165"/>
      <c r="C25" s="165"/>
      <c r="D25" s="165"/>
    </row>
    <row r="26" spans="1:5" s="246" customFormat="1" ht="12.75" customHeight="1">
      <c r="A26" s="97"/>
      <c r="B26" s="526" t="s">
        <v>94</v>
      </c>
      <c r="C26" s="526" t="s">
        <v>93</v>
      </c>
      <c r="D26" s="526" t="s">
        <v>93</v>
      </c>
    </row>
    <row r="27" spans="1:5" s="246" customFormat="1" ht="24" customHeight="1">
      <c r="A27" s="467"/>
      <c r="B27" s="468" t="s">
        <v>116</v>
      </c>
      <c r="C27" s="77" t="s">
        <v>115</v>
      </c>
      <c r="D27" s="470" t="s">
        <v>114</v>
      </c>
    </row>
    <row r="28" spans="1:5" s="246" customFormat="1" ht="33.75" customHeight="1">
      <c r="A28" s="467"/>
      <c r="B28" s="468"/>
      <c r="C28" s="77" t="s">
        <v>113</v>
      </c>
      <c r="D28" s="470"/>
    </row>
    <row r="29" spans="1:5" s="246" customFormat="1" ht="12.75" customHeight="1">
      <c r="A29" s="397" t="s">
        <v>129</v>
      </c>
      <c r="B29" s="313">
        <v>7504.4</v>
      </c>
      <c r="C29" s="313">
        <v>907.7</v>
      </c>
      <c r="D29" s="414" t="s">
        <v>128</v>
      </c>
    </row>
    <row r="30" spans="1:5" s="246" customFormat="1" ht="12.75" customHeight="1">
      <c r="A30" s="81" t="s">
        <v>131</v>
      </c>
      <c r="B30" s="292">
        <v>128.80000000000001</v>
      </c>
      <c r="C30" s="412" t="s">
        <v>128</v>
      </c>
      <c r="D30" s="412" t="s">
        <v>128</v>
      </c>
    </row>
    <row r="31" spans="1:5" s="246" customFormat="1" ht="12.75" customHeight="1">
      <c r="A31" s="81" t="s">
        <v>132</v>
      </c>
      <c r="B31" s="292">
        <v>3065.5</v>
      </c>
      <c r="C31" s="292">
        <v>383.7</v>
      </c>
      <c r="D31" s="412" t="s">
        <v>128</v>
      </c>
    </row>
    <row r="32" spans="1:5" s="246" customFormat="1" ht="12.75" customHeight="1">
      <c r="A32" s="81" t="s">
        <v>134</v>
      </c>
      <c r="B32" s="292">
        <v>150</v>
      </c>
      <c r="C32" s="412" t="s">
        <v>128</v>
      </c>
      <c r="D32" s="412" t="s">
        <v>128</v>
      </c>
    </row>
    <row r="33" spans="1:4" s="246" customFormat="1" ht="12.75" customHeight="1">
      <c r="A33" s="95" t="s">
        <v>140</v>
      </c>
      <c r="B33" s="305">
        <v>4160.1000000000004</v>
      </c>
      <c r="C33" s="305">
        <v>524</v>
      </c>
      <c r="D33" s="413" t="s">
        <v>128</v>
      </c>
    </row>
    <row r="34" spans="1:4" s="246" customFormat="1" ht="12.75" customHeight="1">
      <c r="A34" s="109"/>
      <c r="B34" s="92"/>
      <c r="C34" s="92"/>
      <c r="D34" s="172"/>
    </row>
    <row r="35" spans="1:4" s="246" customFormat="1" ht="12.75" customHeight="1">
      <c r="A35" s="504" t="s">
        <v>185</v>
      </c>
      <c r="B35" s="504"/>
      <c r="C35" s="504"/>
      <c r="D35" s="524"/>
    </row>
    <row r="36" spans="1:4" s="246" customFormat="1" ht="12.75" customHeight="1">
      <c r="A36" s="165"/>
      <c r="B36" s="165"/>
      <c r="C36" s="165"/>
      <c r="D36" s="251"/>
    </row>
    <row r="37" spans="1:4" s="246" customFormat="1" ht="12.75" customHeight="1">
      <c r="A37" s="97"/>
      <c r="B37" s="526" t="s">
        <v>94</v>
      </c>
      <c r="C37" s="526" t="s">
        <v>93</v>
      </c>
      <c r="D37" s="527" t="s">
        <v>93</v>
      </c>
    </row>
    <row r="38" spans="1:4" s="246" customFormat="1" ht="24" customHeight="1">
      <c r="A38" s="467"/>
      <c r="B38" s="468" t="s">
        <v>116</v>
      </c>
      <c r="C38" s="77" t="s">
        <v>115</v>
      </c>
      <c r="D38" s="525" t="s">
        <v>114</v>
      </c>
    </row>
    <row r="39" spans="1:4" s="246" customFormat="1" ht="37.5" customHeight="1">
      <c r="A39" s="467"/>
      <c r="B39" s="468"/>
      <c r="C39" s="77" t="s">
        <v>113</v>
      </c>
      <c r="D39" s="525"/>
    </row>
    <row r="40" spans="1:4" s="246" customFormat="1" ht="12.75" customHeight="1">
      <c r="A40" s="397" t="s">
        <v>129</v>
      </c>
      <c r="B40" s="369">
        <v>780.6</v>
      </c>
      <c r="C40" s="369">
        <v>7</v>
      </c>
      <c r="D40" s="411" t="s">
        <v>128</v>
      </c>
    </row>
    <row r="41" spans="1:4" s="246" customFormat="1" ht="12.75" customHeight="1">
      <c r="A41" s="81" t="s">
        <v>132</v>
      </c>
      <c r="B41" s="369">
        <v>53.3</v>
      </c>
      <c r="C41" s="411" t="s">
        <v>128</v>
      </c>
      <c r="D41" s="411" t="s">
        <v>128</v>
      </c>
    </row>
    <row r="42" spans="1:4" s="246" customFormat="1" ht="12.75" customHeight="1">
      <c r="A42" s="95" t="s">
        <v>140</v>
      </c>
      <c r="B42" s="305">
        <v>727.3</v>
      </c>
      <c r="C42" s="305">
        <v>7</v>
      </c>
      <c r="D42" s="413" t="s">
        <v>128</v>
      </c>
    </row>
    <row r="43" spans="1:4" s="246" customFormat="1" ht="12.75" customHeight="1">
      <c r="A43" s="109"/>
      <c r="B43" s="92"/>
      <c r="C43" s="172"/>
      <c r="D43" s="92"/>
    </row>
    <row r="44" spans="1:4" s="246" customFormat="1" ht="12.75" customHeight="1">
      <c r="A44" s="109"/>
      <c r="B44" s="92"/>
      <c r="C44" s="172"/>
      <c r="D44" s="172"/>
    </row>
    <row r="45" spans="1:4" s="246" customFormat="1" ht="12.75" customHeight="1">
      <c r="A45" s="109"/>
      <c r="B45" s="92"/>
      <c r="C45" s="92"/>
      <c r="D45" s="172"/>
    </row>
    <row r="46" spans="1:4" s="246" customFormat="1" ht="12.75" customHeight="1">
      <c r="A46" s="239"/>
      <c r="B46" s="92"/>
      <c r="C46" s="172"/>
      <c r="D46" s="172"/>
    </row>
    <row r="47" spans="1:4" s="246" customFormat="1" ht="12.75" customHeight="1">
      <c r="A47" s="109"/>
      <c r="B47" s="92"/>
      <c r="C47" s="92"/>
      <c r="D47" s="172"/>
    </row>
    <row r="48" spans="1:4" s="246" customFormat="1" ht="12.75" customHeight="1">
      <c r="A48" s="109"/>
      <c r="B48" s="92"/>
      <c r="C48" s="172"/>
      <c r="D48" s="244"/>
    </row>
    <row r="49" spans="1:4" s="246" customFormat="1" ht="12.75" customHeight="1">
      <c r="A49" s="109"/>
      <c r="B49" s="92"/>
      <c r="C49" s="172"/>
      <c r="D49" s="172"/>
    </row>
    <row r="50" spans="1:4" s="246" customFormat="1" ht="12.75" customHeight="1">
      <c r="A50" s="109"/>
      <c r="B50" s="92"/>
      <c r="C50" s="92"/>
      <c r="D50" s="172"/>
    </row>
    <row r="51" spans="1:4" s="246" customFormat="1" ht="12.75" customHeight="1">
      <c r="A51" s="109"/>
      <c r="B51" s="92"/>
      <c r="C51" s="172"/>
      <c r="D51" s="172"/>
    </row>
  </sheetData>
  <mergeCells count="21">
    <mergeCell ref="A1:D1"/>
    <mergeCell ref="B5:B6"/>
    <mergeCell ref="D5:D6"/>
    <mergeCell ref="A2:D2"/>
    <mergeCell ref="B4:D4"/>
    <mergeCell ref="A5:A6"/>
    <mergeCell ref="B17:B18"/>
    <mergeCell ref="B27:B28"/>
    <mergeCell ref="A14:D14"/>
    <mergeCell ref="A17:A18"/>
    <mergeCell ref="B16:D16"/>
    <mergeCell ref="D27:D28"/>
    <mergeCell ref="D17:D18"/>
    <mergeCell ref="A24:D24"/>
    <mergeCell ref="B26:D26"/>
    <mergeCell ref="A35:D35"/>
    <mergeCell ref="A27:A28"/>
    <mergeCell ref="A38:A39"/>
    <mergeCell ref="B38:B39"/>
    <mergeCell ref="D38:D39"/>
    <mergeCell ref="B37:D37"/>
  </mergeCells>
  <phoneticPr fontId="28" type="noConversion"/>
  <pageMargins left="0.78740157480314965" right="0.39370078740157483" top="0.39370078740157483" bottom="0.39370078740157483" header="0.27559055118110237" footer="0.23622047244094491"/>
  <pageSetup paperSize="9" firstPageNumber="34" orientation="landscape" useFirstPageNumber="1" r:id="rId1"/>
  <headerFooter>
    <oddFooter>&amp;R&amp;"-,обычный"&amp;8&amp;P</oddFooter>
  </headerFooter>
  <rowBreaks count="1" manualBreakCount="1">
    <brk id="22" max="16383" man="1"/>
  </rowBreaks>
</worksheet>
</file>

<file path=xl/worksheets/sheet9.xml><?xml version="1.0" encoding="utf-8"?>
<worksheet xmlns="http://schemas.openxmlformats.org/spreadsheetml/2006/main" xmlns:r="http://schemas.openxmlformats.org/officeDocument/2006/relationships">
  <dimension ref="A1:E33"/>
  <sheetViews>
    <sheetView workbookViewId="0">
      <selection activeCell="C32" sqref="C32"/>
    </sheetView>
  </sheetViews>
  <sheetFormatPr defaultRowHeight="14.45" customHeight="1"/>
  <cols>
    <col min="1" max="1" width="31.7109375" style="147" customWidth="1"/>
    <col min="2" max="2" width="35.7109375" style="258" customWidth="1"/>
    <col min="3" max="3" width="40.7109375" style="157" customWidth="1"/>
    <col min="4" max="4" width="9.140625" style="83"/>
    <col min="5" max="5" width="11.85546875" style="83" customWidth="1"/>
    <col min="6" max="16384" width="9.140625" style="83"/>
  </cols>
  <sheetData>
    <row r="1" spans="1:5" ht="18" customHeight="1">
      <c r="A1" s="517" t="s">
        <v>186</v>
      </c>
      <c r="B1" s="517"/>
      <c r="C1" s="517"/>
    </row>
    <row r="2" spans="1:5" ht="14.25" customHeight="1">
      <c r="A2" s="261"/>
      <c r="B2" s="261"/>
      <c r="C2" s="261"/>
    </row>
    <row r="3" spans="1:5" ht="12.75" customHeight="1">
      <c r="A3" s="136"/>
      <c r="B3" s="529" t="s">
        <v>94</v>
      </c>
      <c r="C3" s="529" t="s">
        <v>93</v>
      </c>
    </row>
    <row r="4" spans="1:5" ht="21.75" customHeight="1">
      <c r="A4" s="483"/>
      <c r="B4" s="475" t="s">
        <v>118</v>
      </c>
      <c r="C4" s="130" t="s">
        <v>115</v>
      </c>
    </row>
    <row r="5" spans="1:5" ht="39.75" customHeight="1">
      <c r="A5" s="483"/>
      <c r="B5" s="475"/>
      <c r="C5" s="130" t="s">
        <v>117</v>
      </c>
    </row>
    <row r="6" spans="1:5" s="41" customFormat="1" ht="12.75" customHeight="1">
      <c r="A6" s="397" t="s">
        <v>129</v>
      </c>
      <c r="B6" s="369">
        <v>298307.8</v>
      </c>
      <c r="C6" s="369">
        <v>220</v>
      </c>
      <c r="E6" s="257"/>
    </row>
    <row r="7" spans="1:5" s="41" customFormat="1" ht="12.75" customHeight="1">
      <c r="A7" s="96" t="s">
        <v>130</v>
      </c>
      <c r="B7" s="369">
        <v>3578</v>
      </c>
      <c r="C7" s="411" t="s">
        <v>128</v>
      </c>
      <c r="E7" s="237"/>
    </row>
    <row r="8" spans="1:5" s="41" customFormat="1" ht="12.75" customHeight="1">
      <c r="A8" s="81" t="s">
        <v>131</v>
      </c>
      <c r="B8" s="369">
        <v>539.1</v>
      </c>
      <c r="C8" s="411" t="s">
        <v>128</v>
      </c>
      <c r="E8" s="239"/>
    </row>
    <row r="9" spans="1:5" s="41" customFormat="1" ht="12.75" customHeight="1">
      <c r="A9" s="81" t="s">
        <v>132</v>
      </c>
      <c r="B9" s="369">
        <v>61163.6</v>
      </c>
      <c r="C9" s="411" t="s">
        <v>128</v>
      </c>
      <c r="E9" s="239"/>
    </row>
    <row r="10" spans="1:5" s="41" customFormat="1" ht="12.75" customHeight="1">
      <c r="A10" s="81" t="s">
        <v>133</v>
      </c>
      <c r="B10" s="369">
        <v>343.6</v>
      </c>
      <c r="C10" s="411" t="s">
        <v>128</v>
      </c>
      <c r="E10" s="239"/>
    </row>
    <row r="11" spans="1:5" s="41" customFormat="1" ht="12.75" customHeight="1">
      <c r="A11" s="81" t="s">
        <v>134</v>
      </c>
      <c r="B11" s="369">
        <v>57431.9</v>
      </c>
      <c r="C11" s="411" t="s">
        <v>128</v>
      </c>
      <c r="E11" s="239"/>
    </row>
    <row r="12" spans="1:5" s="41" customFormat="1" ht="12.75" customHeight="1">
      <c r="A12" s="81" t="s">
        <v>135</v>
      </c>
      <c r="B12" s="369">
        <v>1815.2</v>
      </c>
      <c r="C12" s="411" t="s">
        <v>128</v>
      </c>
      <c r="E12" s="239"/>
    </row>
    <row r="13" spans="1:5" s="41" customFormat="1" ht="12.75" customHeight="1">
      <c r="A13" s="81" t="s">
        <v>136</v>
      </c>
      <c r="B13" s="369">
        <v>19498.3</v>
      </c>
      <c r="C13" s="411" t="s">
        <v>128</v>
      </c>
      <c r="E13" s="239"/>
    </row>
    <row r="14" spans="1:5" s="41" customFormat="1" ht="12.75" customHeight="1">
      <c r="A14" s="96" t="s">
        <v>137</v>
      </c>
      <c r="B14" s="369">
        <v>19805.8</v>
      </c>
      <c r="C14" s="411" t="s">
        <v>128</v>
      </c>
      <c r="E14" s="237"/>
    </row>
    <row r="15" spans="1:5" s="41" customFormat="1" ht="12.75" customHeight="1">
      <c r="A15" s="81" t="s">
        <v>139</v>
      </c>
      <c r="B15" s="369">
        <v>42895.6</v>
      </c>
      <c r="C15" s="369">
        <v>220</v>
      </c>
      <c r="E15" s="239"/>
    </row>
    <row r="16" spans="1:5" s="41" customFormat="1" ht="12.75" customHeight="1">
      <c r="A16" s="95" t="s">
        <v>140</v>
      </c>
      <c r="B16" s="305">
        <v>91236.7</v>
      </c>
      <c r="C16" s="413" t="s">
        <v>128</v>
      </c>
      <c r="E16" s="239"/>
    </row>
    <row r="17" spans="1:5" s="41" customFormat="1" ht="12.75" customHeight="1">
      <c r="E17" s="239"/>
    </row>
    <row r="18" spans="1:5" s="41" customFormat="1" ht="12.75" customHeight="1">
      <c r="A18" s="221"/>
      <c r="B18" s="52"/>
      <c r="C18" s="52"/>
      <c r="E18" s="239"/>
    </row>
    <row r="19" spans="1:5" s="41" customFormat="1" ht="12.75" customHeight="1">
      <c r="A19" s="221"/>
      <c r="B19" s="52"/>
      <c r="C19" s="52"/>
      <c r="E19" s="239"/>
    </row>
    <row r="20" spans="1:5" s="41" customFormat="1" ht="12.75" customHeight="1">
      <c r="A20" s="243"/>
      <c r="B20" s="52"/>
      <c r="C20" s="52"/>
      <c r="E20" s="238"/>
    </row>
    <row r="21" spans="1:5" s="41" customFormat="1" ht="12.75" customHeight="1">
      <c r="A21" s="221"/>
      <c r="B21" s="52"/>
      <c r="C21" s="52"/>
      <c r="E21" s="233"/>
    </row>
    <row r="22" spans="1:5" s="41" customFormat="1" ht="12.75" customHeight="1">
      <c r="A22" s="221"/>
      <c r="B22" s="52"/>
      <c r="C22" s="52"/>
      <c r="E22" s="237"/>
    </row>
    <row r="23" spans="1:5" s="41" customFormat="1" ht="12.75" customHeight="1">
      <c r="A23" s="97"/>
      <c r="B23" s="52"/>
      <c r="C23" s="52"/>
      <c r="E23" s="233"/>
    </row>
    <row r="24" spans="1:5" s="41" customFormat="1" ht="12.75" customHeight="1">
      <c r="A24" s="97"/>
      <c r="B24" s="52"/>
      <c r="C24" s="52"/>
      <c r="E24" s="233"/>
    </row>
    <row r="25" spans="1:5" s="41" customFormat="1" ht="12.75" customHeight="1">
      <c r="A25" s="97"/>
      <c r="B25" s="52"/>
      <c r="C25" s="52"/>
      <c r="E25" s="239"/>
    </row>
    <row r="26" spans="1:5" ht="15">
      <c r="B26" s="259"/>
      <c r="C26" s="260"/>
    </row>
    <row r="27" spans="1:5" ht="15">
      <c r="B27" s="259"/>
      <c r="C27" s="259"/>
    </row>
    <row r="28" spans="1:5" ht="15"/>
    <row r="29" spans="1:5" ht="15"/>
    <row r="30" spans="1:5" ht="15"/>
    <row r="31" spans="1:5" ht="15"/>
    <row r="32" spans="1:5" ht="15"/>
    <row r="33" ht="15"/>
  </sheetData>
  <mergeCells count="4">
    <mergeCell ref="B3:C3"/>
    <mergeCell ref="A4:A5"/>
    <mergeCell ref="B4:B5"/>
    <mergeCell ref="A1:C1"/>
  </mergeCells>
  <phoneticPr fontId="28" type="noConversion"/>
  <pageMargins left="0.78740157480314965" right="0.39370078740157483" top="0.39370078740157483" bottom="0.39370078740157483" header="0.27559055118110237" footer="0.23622047244094491"/>
  <pageSetup paperSize="9" firstPageNumber="3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 Cover </vt:lpstr>
      <vt:lpstr> Conventions </vt:lpstr>
      <vt:lpstr> Content </vt:lpstr>
      <vt:lpstr> Method.explanations</vt:lpstr>
      <vt:lpstr> 1</vt:lpstr>
      <vt:lpstr>2</vt:lpstr>
      <vt:lpstr> 3</vt:lpstr>
      <vt:lpstr>4</vt:lpstr>
      <vt:lpstr>5</vt:lpstr>
      <vt:lpstr>6</vt:lpstr>
      <vt:lpstr>' 1'!Область_печати</vt:lpstr>
      <vt:lpstr>' 3'!Область_печати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Эльмира Рахимова</cp:lastModifiedBy>
  <cp:lastPrinted>2023-08-03T08:49:32Z</cp:lastPrinted>
  <dcterms:created xsi:type="dcterms:W3CDTF">2023-06-07T03:20:57Z</dcterms:created>
  <dcterms:modified xsi:type="dcterms:W3CDTF">2023-08-04T09:35:23Z</dcterms:modified>
</cp:coreProperties>
</file>