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360" yWindow="930" windowWidth="14730" windowHeight="10440"/>
  </bookViews>
  <sheets>
    <sheet name="Доходы" sheetId="6" r:id="rId1"/>
    <sheet name="склады" sheetId="7" r:id="rId2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<sst xmlns="http://schemas.openxmlformats.org/spreadsheetml/2006/main" count="1386" uniqueCount="145">
  <si>
    <t>-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</si>
  <si>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</si>
  <si>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</si>
  <si>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</si>
  <si>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</si>
  <si>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</si>
  <si>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</si>
  <si>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</si>
  <si>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</si>
  <si>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</si>
  <si>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</si>
  <si>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</si>
  <si>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</si>
  <si>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</si>
  <si>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</si>
  <si>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</si>
  <si>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</si>
  <si>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</si>
  <si>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</si>
  <si>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</si>
  <si>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</si>
  <si>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</si>
  <si>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</si>
  <si>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</si>
  <si>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</si>
  <si>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</si>
  <si>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</si>
  <si>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60.30.0</t>
  </si>
  <si>
    <t>Транспортирование по трубопроводам</t>
  </si>
  <si>
    <t>49.50.0</t>
  </si>
  <si>
    <t>Транспортирование по трубопроводу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</si>
  <si>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</si>
  <si>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</si>
  <si>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</si>
  <si>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</si>
  <si>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</si>
  <si>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</si>
  <si>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</si>
  <si>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</si>
  <si>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</si>
  <si>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</si>
  <si>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</si>
  <si>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</si>
  <si>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Складирование и хранение зерна</t>
  </si>
  <si>
    <t>63.12.2</t>
  </si>
  <si>
    <t>Хранение и складирование всех видов товаров, кроме зерна</t>
  </si>
  <si>
    <t>52.10.2</t>
  </si>
  <si>
    <t>Складирование и хранение непродовольственных товаров, кроме зерна</t>
  </si>
  <si>
    <t>52.10.3</t>
  </si>
  <si>
    <t>Складирование и хранение продовольственных товаров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</si>
  <si>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</si>
  <si>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</si>
  <si>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</si>
  <si>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</si>
  <si>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</si>
  <si>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</si>
  <si>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</si>
  <si>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</si>
  <si>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</si>
  <si>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</si>
  <si>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</si>
  <si>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</si>
  <si>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</si>
  <si>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Прочие услуги в области сухопутного транспорта</t>
  </si>
  <si>
    <t>63.22.0</t>
  </si>
  <si>
    <t>Прочая вспомогательная деятельность водного транспорта</t>
  </si>
  <si>
    <t>52.22.0</t>
  </si>
  <si>
    <t>Услуги в области водного транспорта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</si>
  <si>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</si>
  <si>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</si>
  <si>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</si>
  <si>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</si>
  <si>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</si>
  <si>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</si>
  <si>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</si>
  <si>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</si>
  <si>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</si>
  <si>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</si>
  <si>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</si>
  <si>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</si>
  <si>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</si>
  <si>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</si>
  <si>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</si>
  <si>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код СКУ</t>
  </si>
  <si>
    <t>Наименование</t>
  </si>
  <si>
    <t>Услуги по хранению охлажденных грузов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</si>
  <si>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</si>
  <si>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</si>
  <si>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</si>
  <si>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</si>
  <si>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</si>
  <si>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</si>
  <si>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>Услуги по эксплуатации автомагистралей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</si>
  <si>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</si>
  <si>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</si>
  <si>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>Услуги вспомогательные по транспортированию по трубопроводам</t>
  </si>
  <si>
    <t xml:space="preserve"> Услуги по эксплуатации портов и водных путей, кроме обработки грузов, в морских и прибрежных водах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</si>
  <si>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</si>
  <si>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</si>
  <si>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</si>
  <si>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</si>
  <si>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</si>
  <si>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контейнеров прочие</t>
  </si>
  <si>
    <t>Услуги по обработке грузов прочие в портах</t>
  </si>
  <si>
    <t>Услуги по обработке грузов прочие</t>
  </si>
  <si>
    <t>Услуги судового маклера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</si>
  <si>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</si>
  <si>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</si>
  <si>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</si>
  <si>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t>…</t>
  </si>
  <si>
    <t>* В соответствии с версией ОКЭД 2007 г.</t>
  </si>
  <si>
    <t>Транспортная обработка грузов (погрузочно-разгрузочные работы)</t>
  </si>
  <si>
    <t>Прочая деятельность, относящаяся к пассажирским и грузовым перевозкам воздушным транспортом</t>
  </si>
  <si>
    <r>
      <t>2022</t>
    </r>
    <r>
      <rPr>
        <vertAlign val="superscript"/>
        <sz val="8"/>
        <rFont val="Roboto"/>
        <charset val="204"/>
      </rPr>
      <t>2)</t>
    </r>
  </si>
  <si>
    <r>
      <t xml:space="preserve"> Доходы по вспомогательной транспортной деятельности предприятий за 2012-2015гг.</t>
    </r>
    <r>
      <rPr>
        <b/>
        <vertAlign val="superscript"/>
        <sz val="10"/>
        <rFont val="Roboto"/>
        <charset val="204"/>
      </rPr>
      <t>*</t>
    </r>
    <r>
      <rPr>
        <b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</si>
  <si>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В соответствии с версией ОКЭД 2007 г.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</si>
  <si>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Доходы по вспомогательной транспортной деятельности сформированы в соответствии с версией Статистического справочника услуг (СКУ, ВК-004 Ред.3) за 2016-2023 годы.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</si>
  <si>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С 2022 года данные без учета области Ұлытау.</t>
    </r>
  </si>
  <si>
    <t>Количество и вместимость  мест единовременного хранения</t>
  </si>
  <si>
    <t>Склады для хранения зерна</t>
  </si>
  <si>
    <t>единиц</t>
  </si>
  <si>
    <t>тыс. тонн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</si>
  <si>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</si>
  <si>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</si>
  <si>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x</t>
  </si>
  <si>
    <t>Склады для хранения нефти и нефтепродуктов</t>
  </si>
  <si>
    <t>Склады для хранения прочих непродовольственных товаров</t>
  </si>
  <si>
    <t xml:space="preserve">тыс. кв. м </t>
  </si>
  <si>
    <t>Склады для хранения продовольственных товаров</t>
  </si>
  <si>
    <t>Склады для хранения овощей и фруктов</t>
  </si>
  <si>
    <t>Караганда г.а.</t>
  </si>
  <si>
    <t>Балхаш г.а.</t>
  </si>
  <si>
    <t>Бухар-Жырауский район</t>
  </si>
  <si>
    <t>Осакаровский район</t>
  </si>
  <si>
    <t>Карагандинская область</t>
  </si>
  <si>
    <t>Каркаралинский раййон</t>
  </si>
  <si>
    <t>Темиртау г.а.</t>
  </si>
  <si>
    <t>Шахтинск г.а.</t>
  </si>
  <si>
    <t>Абайский район</t>
  </si>
  <si>
    <t>г. Приозерск</t>
  </si>
  <si>
    <t>Шетский район</t>
  </si>
  <si>
    <r>
      <t>Доходы по перевозкам  за 2001-2025гг.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</si>
  <si>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за 2016-2025гг.</t>
    </r>
    <r>
      <rPr>
        <b/>
        <vertAlign val="superscript"/>
        <sz val="10"/>
        <rFont val="Roboto"/>
        <charset val="204"/>
      </rPr>
      <t xml:space="preserve">1) </t>
    </r>
  </si>
  <si>
    <t>Дата опубликования: 01.06.2026</t>
  </si>
  <si>
    <t>Дата следующего опубликования: 31.05.2027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</si>
</sst>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##\ ###\ ###\ ##0.0"/>
    <numFmt numFmtId="166" formatCode="_-* #,##0.00_р_._-;\-* #,##0.00_р_._-;_-* &quot;-&quot;??_р_._-;_-@_-"/>
    <numFmt numFmtId="167" formatCode="0.0"/>
    <numFmt numFmtId="168" formatCode="###\ ###\ ###\ ##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8"/>
      <name val="Roboto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vertAlign val="superscript"/>
      <sz val="8"/>
      <name val="Roboto"/>
      <charset val="204"/>
    </font>
    <font>
      <sz val="9"/>
      <name val="Roboto"/>
      <charset val="204"/>
    </font>
    <font>
      <i/>
      <sz val="11"/>
      <color theme="1"/>
      <name val="Roboto"/>
      <charset val="204"/>
    </font>
    <font>
      <b/>
      <sz val="10"/>
      <color theme="1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0" fontId="25" fillId="0" borderId="0"/>
  </cellStyleXfs>
  <cellXfs count="186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/>
    <xf numFmtId="0" fontId="8" fillId="0" borderId="6" xfId="0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164" fontId="8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1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11" fillId="0" borderId="3" xfId="0" applyNumberFormat="1" applyFont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8" fillId="0" borderId="3" xfId="0" applyFont="1" applyBorder="1" applyAlignment="1">
      <alignment horizontal="left" wrapText="1"/>
    </xf>
    <xf numFmtId="165" fontId="8" fillId="0" borderId="3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0" fontId="8" fillId="0" borderId="0" xfId="0" applyFont="1" applyAlignment="1">
      <alignment wrapText="1"/>
    </xf>
    <xf numFmtId="0" fontId="18" fillId="0" borderId="0" xfId="0" applyFont="1"/>
    <xf numFmtId="0" fontId="6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168" fontId="20" fillId="0" borderId="0" xfId="0" applyNumberFormat="1" applyFont="1" applyFill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165" fontId="20" fillId="0" borderId="0" xfId="0" applyNumberFormat="1" applyFont="1" applyFill="1" applyAlignment="1">
      <alignment horizontal="right" wrapText="1"/>
    </xf>
    <xf numFmtId="0" fontId="20" fillId="0" borderId="0" xfId="0" applyFont="1" applyAlignment="1">
      <alignment horizontal="left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164" fontId="20" fillId="0" borderId="10" xfId="0" applyNumberFormat="1" applyFont="1" applyBorder="1" applyAlignment="1">
      <alignment horizontal="right" wrapText="1"/>
    </xf>
    <xf numFmtId="164" fontId="20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0" fontId="20" fillId="0" borderId="0" xfId="0" applyFont="1" applyFill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20" fillId="0" borderId="6" xfId="0" applyNumberFormat="1" applyFont="1" applyBorder="1" applyAlignment="1">
      <alignment horizontal="right" wrapText="1"/>
    </xf>
    <xf numFmtId="3" fontId="18" fillId="0" borderId="6" xfId="0" applyNumberFormat="1" applyFont="1" applyBorder="1" applyAlignment="1">
      <alignment horizontal="right" wrapText="1"/>
    </xf>
    <xf numFmtId="0" fontId="20" fillId="0" borderId="6" xfId="0" applyFont="1" applyFill="1" applyBorder="1" applyAlignment="1">
      <alignment horizontal="right" wrapText="1"/>
    </xf>
    <xf numFmtId="164" fontId="20" fillId="0" borderId="6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20" fillId="0" borderId="10" xfId="0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20" fillId="0" borderId="0" xfId="0" applyNumberFormat="1" applyFont="1" applyFill="1" applyAlignment="1">
      <alignment horizontal="right" wrapText="1"/>
    </xf>
    <xf numFmtId="3" fontId="20" fillId="0" borderId="6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168" fontId="20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left" wrapText="1"/>
    </xf>
    <xf numFmtId="168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 wrapText="1"/>
    </xf>
    <xf numFmtId="165" fontId="23" fillId="0" borderId="0" xfId="0" applyNumberFormat="1" applyFont="1" applyAlignment="1">
      <alignment horizontal="right" wrapText="1"/>
    </xf>
    <xf numFmtId="0" fontId="23" fillId="0" borderId="6" xfId="0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0" fontId="20" fillId="0" borderId="11" xfId="0" applyFont="1" applyBorder="1" applyAlignment="1">
      <alignment horizontal="right" wrapText="1"/>
    </xf>
    <xf numFmtId="165" fontId="20" fillId="0" borderId="3" xfId="0" applyNumberFormat="1" applyFont="1" applyBorder="1" applyAlignment="1">
      <alignment horizontal="right" wrapText="1"/>
    </xf>
    <xf numFmtId="165" fontId="20" fillId="0" borderId="3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8" fontId="24" fillId="0" borderId="0" xfId="0" applyNumberFormat="1" applyFont="1" applyAlignment="1">
      <alignment horizontal="right" wrapText="1"/>
    </xf>
    <xf numFmtId="168" fontId="24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65" fontId="20" fillId="0" borderId="0" xfId="0" applyNumberFormat="1" applyFont="1" applyBorder="1" applyAlignment="1">
      <alignment horizontal="right" wrapText="1"/>
    </xf>
    <xf numFmtId="0" fontId="8" fillId="0" borderId="6" xfId="0" applyFont="1" applyFill="1" applyBorder="1" applyAlignment="1">
      <alignment wrapText="1"/>
    </xf>
    <xf numFmtId="165" fontId="24" fillId="0" borderId="0" xfId="0" applyNumberFormat="1" applyFont="1" applyAlignment="1">
      <alignment horizontal="right" wrapText="1"/>
    </xf>
    <xf numFmtId="165" fontId="24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right" wrapText="1"/>
    </xf>
    <xf numFmtId="0" fontId="24" fillId="0" borderId="6" xfId="0" applyFont="1" applyFill="1" applyBorder="1" applyAlignment="1">
      <alignment horizontal="right" wrapText="1"/>
    </xf>
    <xf numFmtId="0" fontId="20" fillId="0" borderId="2" xfId="0" applyFont="1" applyBorder="1" applyAlignment="1">
      <alignment horizontal="right" wrapText="1"/>
    </xf>
    <xf numFmtId="0" fontId="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wrapText="1"/>
    </xf>
    <xf numFmtId="0" fontId="0" fillId="0" borderId="8" xfId="0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wrapText="1"/>
    </xf>
    <xf numFmtId="3" fontId="18" fillId="0" borderId="0" xfId="0" applyNumberFormat="1" applyFont="1" applyBorder="1" applyAlignment="1">
      <alignment horizontal="right" wrapText="1"/>
    </xf>
    <xf numFmtId="165" fontId="24" fillId="0" borderId="3" xfId="0" applyNumberFormat="1" applyFont="1" applyBorder="1" applyAlignment="1">
      <alignment horizontal="right" wrapText="1"/>
    </xf>
    <xf numFmtId="164" fontId="20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164" fontId="20" fillId="0" borderId="3" xfId="0" applyNumberFormat="1" applyFont="1" applyFill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0" fontId="0" fillId="0" borderId="6" xfId="0" applyBorder="1"/>
    <xf numFmtId="0" fontId="24" fillId="0" borderId="0" xfId="0" applyFont="1" applyFill="1" applyBorder="1" applyAlignment="1">
      <alignment horizontal="right" wrapText="1"/>
    </xf>
    <xf numFmtId="168" fontId="24" fillId="0" borderId="0" xfId="0" applyNumberFormat="1" applyFont="1" applyFill="1" applyBorder="1" applyAlignment="1">
      <alignment horizontal="right" wrapText="1"/>
    </xf>
    <xf numFmtId="0" fontId="20" fillId="0" borderId="10" xfId="0" applyFont="1" applyBorder="1" applyAlignment="1">
      <alignment horizontal="right" wrapText="1"/>
    </xf>
    <xf numFmtId="3" fontId="20" fillId="0" borderId="2" xfId="0" applyNumberFormat="1" applyFont="1" applyFill="1" applyBorder="1" applyAlignment="1">
      <alignment horizontal="right" wrapText="1"/>
    </xf>
    <xf numFmtId="0" fontId="8" fillId="0" borderId="0" xfId="3" applyFont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97"/>
  <sheetViews>
    <sheetView tabSelected="1" topLeftCell="O1" zoomScale="80" zoomScaleNormal="80" workbookViewId="0">
      <selection activeCell="O1" sqref="O1:AN1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0" width="7.140625" style="1" customWidth="1"/>
    <col min="21" max="21" width="7" style="1" customWidth="1"/>
    <col min="22" max="22" width="7" style="2" customWidth="1"/>
    <col min="23" max="24" width="8.42578125" style="2" customWidth="1"/>
    <col min="25" max="25" width="8.42578125" style="1" customWidth="1"/>
    <col min="26" max="26" width="8" style="1" customWidth="1"/>
    <col min="27" max="28" width="6.5703125" style="1" customWidth="1"/>
    <col min="29" max="32" width="6.5703125" style="2" customWidth="1"/>
    <col min="33" max="33" width="7.42578125" style="2" customWidth="1"/>
    <col min="34" max="35" width="8.28515625" style="2" customWidth="1"/>
    <col min="36" max="39" width="8.28515625" style="1" customWidth="1"/>
    <col min="40" max="40" width="8.28515625" style="2" customWidth="1"/>
    <col min="41" max="41" width="8.85546875" style="2" customWidth="1"/>
    <col min="42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41" s="4" customFormat="1" ht="26.25" customHeight="1">
      <c r="A1" s="3"/>
      <c r="C1" s="3"/>
      <c r="D1" s="3"/>
      <c r="E1" s="3"/>
      <c r="F1" s="3"/>
      <c r="O1" s="157" t="s">
        <v>141</v>
      </c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</row>
    <row r="2" spans="1:41" s="4" customFormat="1" ht="20.25" customHeight="1">
      <c r="A2" s="3"/>
      <c r="C2" s="3"/>
      <c r="D2" s="3"/>
      <c r="E2" s="3"/>
      <c r="F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3"/>
      <c r="AN2" s="146"/>
      <c r="AO2" s="146" t="s">
        <v>3</v>
      </c>
    </row>
    <row r="3" spans="1:41" s="13" customFormat="1" ht="21.75" customHeight="1">
      <c r="A3" s="7"/>
      <c r="B3" s="8"/>
      <c r="C3" s="9">
        <v>1998</v>
      </c>
      <c r="D3" s="9">
        <v>1999</v>
      </c>
      <c r="E3" s="9">
        <v>2000</v>
      </c>
      <c r="F3" s="9">
        <v>2001</v>
      </c>
      <c r="G3" s="9">
        <v>2002</v>
      </c>
      <c r="H3" s="9">
        <v>2003</v>
      </c>
      <c r="I3" s="9">
        <v>2004</v>
      </c>
      <c r="J3" s="9">
        <v>2005</v>
      </c>
      <c r="K3" s="9">
        <v>2006</v>
      </c>
      <c r="L3" s="9">
        <v>2007</v>
      </c>
      <c r="M3" s="9">
        <v>2008</v>
      </c>
      <c r="N3" s="9">
        <v>2009</v>
      </c>
      <c r="O3" s="10" t="s">
        <v>4</v>
      </c>
      <c r="P3" s="11" t="s">
        <v>84</v>
      </c>
      <c r="Q3" s="12">
        <v>2001</v>
      </c>
      <c r="R3" s="12">
        <v>2002</v>
      </c>
      <c r="S3" s="12">
        <v>2003</v>
      </c>
      <c r="T3" s="12">
        <v>2004</v>
      </c>
      <c r="U3" s="12">
        <v>2005</v>
      </c>
      <c r="V3" s="12">
        <v>2006</v>
      </c>
      <c r="W3" s="12">
        <v>2007</v>
      </c>
      <c r="X3" s="12">
        <v>2008</v>
      </c>
      <c r="Y3" s="12">
        <v>2009</v>
      </c>
      <c r="Z3" s="12">
        <v>2010</v>
      </c>
      <c r="AA3" s="12">
        <v>2011</v>
      </c>
      <c r="AB3" s="12">
        <v>2012</v>
      </c>
      <c r="AC3" s="12">
        <v>2013</v>
      </c>
      <c r="AD3" s="12">
        <v>2014</v>
      </c>
      <c r="AE3" s="12">
        <v>2015</v>
      </c>
      <c r="AF3" s="12">
        <v>2016</v>
      </c>
      <c r="AG3" s="12">
        <v>2017</v>
      </c>
      <c r="AH3" s="12">
        <v>2018</v>
      </c>
      <c r="AI3" s="12">
        <v>2019</v>
      </c>
      <c r="AJ3" s="12">
        <v>2020</v>
      </c>
      <c r="AK3" s="12">
        <v>2021</v>
      </c>
      <c r="AL3" s="12" t="s">
        <v>113</v>
      </c>
      <c r="AM3" s="12">
        <v>2023</v>
      </c>
      <c r="AN3" s="12">
        <v>2024</v>
      </c>
      <c r="AO3" s="12">
        <v>2025</v>
      </c>
    </row>
    <row r="4" spans="1:41" s="4" customFormat="1" ht="22.5">
      <c r="A4" s="163" t="s">
        <v>5</v>
      </c>
      <c r="B4" s="163" t="s">
        <v>6</v>
      </c>
      <c r="C4" s="14">
        <v>12.3</v>
      </c>
      <c r="D4" s="14">
        <v>12</v>
      </c>
      <c r="E4" s="14">
        <v>10.1</v>
      </c>
      <c r="F4" s="14">
        <v>9.5</v>
      </c>
      <c r="G4" s="15">
        <v>12.1</v>
      </c>
      <c r="H4" s="15">
        <v>12.3</v>
      </c>
      <c r="I4" s="15">
        <v>8.3000000000000007</v>
      </c>
      <c r="J4" s="15">
        <v>11.3</v>
      </c>
      <c r="K4" s="15">
        <v>11</v>
      </c>
      <c r="L4" s="16">
        <v>12.1</v>
      </c>
      <c r="M4" s="16">
        <v>12.2</v>
      </c>
      <c r="N4" s="17">
        <v>12.1</v>
      </c>
      <c r="O4" s="18" t="s">
        <v>7</v>
      </c>
      <c r="P4" s="19" t="s">
        <v>8</v>
      </c>
      <c r="Q4" s="20" t="s">
        <v>109</v>
      </c>
      <c r="R4" s="20" t="s">
        <v>109</v>
      </c>
      <c r="S4" s="20" t="s">
        <v>109</v>
      </c>
      <c r="T4" s="20" t="s">
        <v>109</v>
      </c>
      <c r="U4" s="20" t="s">
        <v>109</v>
      </c>
      <c r="V4" s="20" t="s">
        <v>109</v>
      </c>
      <c r="W4" s="20" t="s">
        <v>109</v>
      </c>
      <c r="X4" s="20" t="s">
        <v>109</v>
      </c>
      <c r="Y4" s="20" t="s">
        <v>109</v>
      </c>
      <c r="Z4" s="20" t="s">
        <v>109</v>
      </c>
      <c r="AA4" s="20" t="s">
        <v>109</v>
      </c>
      <c r="AB4" s="20" t="s">
        <v>109</v>
      </c>
      <c r="AC4" s="20" t="s">
        <v>109</v>
      </c>
      <c r="AD4" s="20" t="s">
        <v>109</v>
      </c>
      <c r="AE4" s="20" t="s">
        <v>109</v>
      </c>
      <c r="AF4" s="20" t="s">
        <v>109</v>
      </c>
      <c r="AG4" s="20" t="s">
        <v>109</v>
      </c>
      <c r="AH4" s="20" t="s">
        <v>109</v>
      </c>
      <c r="AI4" s="20" t="s">
        <v>109</v>
      </c>
      <c r="AJ4" s="20" t="s">
        <v>109</v>
      </c>
      <c r="AK4" s="20">
        <v>7187.7</v>
      </c>
      <c r="AL4" s="20">
        <v>7769.1</v>
      </c>
      <c r="AM4" s="20">
        <v>8574.1</v>
      </c>
      <c r="AN4" s="141">
        <v>8727</v>
      </c>
      <c r="AO4" s="112">
        <v>8667.2999999999993</v>
      </c>
    </row>
    <row r="5" spans="1:41" s="4" customFormat="1">
      <c r="A5" s="163"/>
      <c r="B5" s="163"/>
      <c r="C5" s="21">
        <v>87.7</v>
      </c>
      <c r="D5" s="21">
        <v>88</v>
      </c>
      <c r="E5" s="21">
        <v>89.9</v>
      </c>
      <c r="F5" s="21">
        <v>90.5</v>
      </c>
      <c r="G5" s="22">
        <v>87.9</v>
      </c>
      <c r="H5" s="22">
        <v>87.7</v>
      </c>
      <c r="I5" s="22">
        <v>91.7</v>
      </c>
      <c r="J5" s="22">
        <v>88.7</v>
      </c>
      <c r="K5" s="22">
        <v>89</v>
      </c>
      <c r="L5" s="23">
        <v>87.9</v>
      </c>
      <c r="M5" s="23">
        <v>87.8</v>
      </c>
      <c r="N5" s="24">
        <v>87.9</v>
      </c>
      <c r="O5" s="18" t="s">
        <v>9</v>
      </c>
      <c r="P5" s="19" t="s">
        <v>10</v>
      </c>
      <c r="Q5" s="20" t="s">
        <v>109</v>
      </c>
      <c r="R5" s="20" t="s">
        <v>109</v>
      </c>
      <c r="S5" s="20" t="s">
        <v>109</v>
      </c>
      <c r="T5" s="20" t="s">
        <v>109</v>
      </c>
      <c r="U5" s="20" t="s">
        <v>109</v>
      </c>
      <c r="V5" s="20" t="s">
        <v>109</v>
      </c>
      <c r="W5" s="20" t="s">
        <v>109</v>
      </c>
      <c r="X5" s="20" t="s">
        <v>109</v>
      </c>
      <c r="Y5" s="20" t="s">
        <v>109</v>
      </c>
      <c r="Z5" s="20" t="s">
        <v>109</v>
      </c>
      <c r="AA5" s="20" t="s">
        <v>109</v>
      </c>
      <c r="AB5" s="20" t="s">
        <v>109</v>
      </c>
      <c r="AC5" s="20" t="s">
        <v>109</v>
      </c>
      <c r="AD5" s="20" t="s">
        <v>109</v>
      </c>
      <c r="AE5" s="20" t="s">
        <v>109</v>
      </c>
      <c r="AF5" s="20" t="s">
        <v>109</v>
      </c>
      <c r="AG5" s="20" t="s">
        <v>109</v>
      </c>
      <c r="AH5" s="20" t="s">
        <v>109</v>
      </c>
      <c r="AI5" s="20" t="s">
        <v>109</v>
      </c>
      <c r="AJ5" s="20" t="s">
        <v>109</v>
      </c>
      <c r="AK5" s="20">
        <v>122844</v>
      </c>
      <c r="AL5" s="20">
        <v>109014.2</v>
      </c>
      <c r="AM5" s="20">
        <v>133594.6</v>
      </c>
      <c r="AN5" s="20">
        <v>162915.9</v>
      </c>
      <c r="AO5" s="112">
        <v>232033.8</v>
      </c>
    </row>
    <row r="6" spans="1:41" s="4" customFormat="1" ht="21.75" customHeight="1">
      <c r="A6" s="25" t="s">
        <v>11</v>
      </c>
      <c r="B6" s="25" t="s">
        <v>12</v>
      </c>
      <c r="C6" s="26"/>
      <c r="D6" s="26"/>
      <c r="E6" s="26"/>
      <c r="F6" s="26">
        <v>100</v>
      </c>
      <c r="G6" s="27">
        <v>100</v>
      </c>
      <c r="H6" s="27">
        <v>100</v>
      </c>
      <c r="I6" s="27">
        <v>100</v>
      </c>
      <c r="J6" s="27">
        <v>100</v>
      </c>
      <c r="K6" s="27">
        <v>100</v>
      </c>
      <c r="L6" s="28">
        <v>100</v>
      </c>
      <c r="M6" s="28">
        <v>100</v>
      </c>
      <c r="N6" s="29">
        <v>100</v>
      </c>
      <c r="O6" s="18" t="s">
        <v>13</v>
      </c>
      <c r="P6" s="19" t="s">
        <v>12</v>
      </c>
      <c r="Q6" s="20">
        <v>1506.9</v>
      </c>
      <c r="R6" s="20">
        <v>1534.7</v>
      </c>
      <c r="S6" s="20">
        <v>1992.2</v>
      </c>
      <c r="T6" s="20">
        <v>2682.7</v>
      </c>
      <c r="U6" s="20">
        <v>3387.6</v>
      </c>
      <c r="V6" s="20">
        <v>3524.1</v>
      </c>
      <c r="W6" s="20">
        <v>4170.7</v>
      </c>
      <c r="X6" s="20">
        <v>4857.2</v>
      </c>
      <c r="Y6" s="20">
        <v>6035.2</v>
      </c>
      <c r="Z6" s="30">
        <v>7474.4</v>
      </c>
      <c r="AA6" s="30">
        <v>7894.9</v>
      </c>
      <c r="AB6" s="30">
        <v>8157.6</v>
      </c>
      <c r="AC6" s="30">
        <v>8556.2000000000007</v>
      </c>
      <c r="AD6" s="20">
        <v>9909.7000000000007</v>
      </c>
      <c r="AE6" s="20">
        <v>9219.4</v>
      </c>
      <c r="AF6" s="20">
        <v>9188.5</v>
      </c>
      <c r="AG6" s="20">
        <v>9529.4</v>
      </c>
      <c r="AH6" s="20">
        <v>10671.8</v>
      </c>
      <c r="AI6" s="20">
        <v>10576.7</v>
      </c>
      <c r="AJ6" s="20">
        <v>9011.2999999999993</v>
      </c>
      <c r="AK6" s="20">
        <v>11833.1</v>
      </c>
      <c r="AL6" s="20">
        <v>11427.1</v>
      </c>
      <c r="AM6" s="20">
        <v>13331.3</v>
      </c>
      <c r="AN6" s="112">
        <v>15699.6</v>
      </c>
      <c r="AO6" s="147">
        <v>28242</v>
      </c>
    </row>
    <row r="7" spans="1:41" s="4" customFormat="1" ht="19.5" customHeight="1">
      <c r="A7" s="25" t="s">
        <v>14</v>
      </c>
      <c r="B7" s="25" t="s">
        <v>15</v>
      </c>
      <c r="C7" s="26"/>
      <c r="D7" s="26"/>
      <c r="E7" s="26"/>
      <c r="F7" s="26">
        <v>100</v>
      </c>
      <c r="G7" s="27">
        <v>100</v>
      </c>
      <c r="H7" s="27">
        <v>100</v>
      </c>
      <c r="I7" s="27">
        <v>100</v>
      </c>
      <c r="J7" s="27">
        <v>100</v>
      </c>
      <c r="K7" s="27">
        <v>100</v>
      </c>
      <c r="L7" s="28">
        <v>100</v>
      </c>
      <c r="M7" s="28">
        <v>100</v>
      </c>
      <c r="N7" s="29">
        <v>100</v>
      </c>
      <c r="O7" s="18" t="s">
        <v>16</v>
      </c>
      <c r="P7" s="19" t="s">
        <v>15</v>
      </c>
      <c r="Q7" s="20">
        <v>22.4</v>
      </c>
      <c r="R7" s="20">
        <v>30.6</v>
      </c>
      <c r="S7" s="20">
        <v>29.9</v>
      </c>
      <c r="T7" s="20">
        <v>30.9</v>
      </c>
      <c r="U7" s="20">
        <v>38.4</v>
      </c>
      <c r="V7" s="20">
        <v>37.1</v>
      </c>
      <c r="W7" s="20">
        <v>39.6</v>
      </c>
      <c r="X7" s="20">
        <v>45.3</v>
      </c>
      <c r="Y7" s="20">
        <v>206.3</v>
      </c>
      <c r="Z7" s="30">
        <v>264</v>
      </c>
      <c r="AA7" s="20">
        <v>236</v>
      </c>
      <c r="AB7" s="20">
        <v>233.7</v>
      </c>
      <c r="AC7" s="20">
        <v>337.4</v>
      </c>
      <c r="AD7" s="20">
        <v>385</v>
      </c>
      <c r="AE7" s="20">
        <v>427.8</v>
      </c>
      <c r="AF7" s="20">
        <v>435.2</v>
      </c>
      <c r="AG7" s="20" t="s">
        <v>2</v>
      </c>
      <c r="AH7" s="20" t="s">
        <v>2</v>
      </c>
      <c r="AI7" s="20" t="s">
        <v>2</v>
      </c>
      <c r="AJ7" s="20" t="s">
        <v>2</v>
      </c>
      <c r="AK7" s="20" t="s">
        <v>2</v>
      </c>
      <c r="AL7" s="20" t="s">
        <v>2</v>
      </c>
      <c r="AM7" s="20">
        <v>32</v>
      </c>
      <c r="AN7" s="20" t="s">
        <v>0</v>
      </c>
      <c r="AO7" s="20" t="s">
        <v>2</v>
      </c>
    </row>
    <row r="8" spans="1:41" s="4" customFormat="1" ht="22.5" customHeight="1">
      <c r="A8" s="25" t="s">
        <v>17</v>
      </c>
      <c r="B8" s="25" t="s">
        <v>18</v>
      </c>
      <c r="C8" s="26"/>
      <c r="D8" s="26"/>
      <c r="E8" s="26"/>
      <c r="F8" s="26">
        <v>100</v>
      </c>
      <c r="G8" s="27">
        <v>100</v>
      </c>
      <c r="H8" s="27">
        <v>100</v>
      </c>
      <c r="I8" s="27">
        <v>100</v>
      </c>
      <c r="J8" s="27">
        <v>100</v>
      </c>
      <c r="K8" s="27">
        <v>100</v>
      </c>
      <c r="L8" s="28">
        <v>100</v>
      </c>
      <c r="M8" s="28">
        <v>100</v>
      </c>
      <c r="N8" s="29">
        <v>100</v>
      </c>
      <c r="O8" s="18" t="s">
        <v>19</v>
      </c>
      <c r="P8" s="19" t="s">
        <v>18</v>
      </c>
      <c r="Q8" s="20">
        <v>18.899999999999999</v>
      </c>
      <c r="R8" s="20">
        <v>12.5</v>
      </c>
      <c r="S8" s="20">
        <v>24.4</v>
      </c>
      <c r="T8" s="20">
        <v>19.7</v>
      </c>
      <c r="U8" s="20">
        <v>22.2</v>
      </c>
      <c r="V8" s="20">
        <v>24.9</v>
      </c>
      <c r="W8" s="20">
        <v>27.5</v>
      </c>
      <c r="X8" s="20">
        <v>28</v>
      </c>
      <c r="Y8" s="20">
        <v>28.1</v>
      </c>
      <c r="Z8" s="30">
        <v>7.7</v>
      </c>
      <c r="AA8" s="20" t="s">
        <v>0</v>
      </c>
      <c r="AB8" s="20" t="s">
        <v>0</v>
      </c>
      <c r="AC8" s="20" t="s">
        <v>0</v>
      </c>
      <c r="AD8" s="20" t="s">
        <v>0</v>
      </c>
      <c r="AE8" s="20" t="s">
        <v>0</v>
      </c>
      <c r="AF8" s="20" t="s">
        <v>0</v>
      </c>
      <c r="AG8" s="20" t="s">
        <v>0</v>
      </c>
      <c r="AH8" s="20" t="s">
        <v>0</v>
      </c>
      <c r="AI8" s="20" t="s">
        <v>0</v>
      </c>
      <c r="AJ8" s="20" t="s">
        <v>0</v>
      </c>
      <c r="AK8" s="20" t="s">
        <v>0</v>
      </c>
      <c r="AL8" s="20" t="s">
        <v>0</v>
      </c>
      <c r="AM8" s="20" t="s">
        <v>0</v>
      </c>
      <c r="AN8" s="20" t="s">
        <v>0</v>
      </c>
      <c r="AO8" s="20" t="s">
        <v>0</v>
      </c>
    </row>
    <row r="9" spans="1:41" s="4" customFormat="1" ht="19.5" customHeight="1">
      <c r="A9" s="25" t="s">
        <v>20</v>
      </c>
      <c r="B9" s="25" t="s">
        <v>21</v>
      </c>
      <c r="C9" s="26"/>
      <c r="D9" s="26"/>
      <c r="E9" s="26"/>
      <c r="F9" s="26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8">
        <v>100</v>
      </c>
      <c r="M9" s="28">
        <v>100</v>
      </c>
      <c r="N9" s="29">
        <v>100</v>
      </c>
      <c r="O9" s="18" t="s">
        <v>22</v>
      </c>
      <c r="P9" s="19" t="s">
        <v>21</v>
      </c>
      <c r="Q9" s="20">
        <v>9.1999999999999993</v>
      </c>
      <c r="R9" s="20">
        <v>10.9</v>
      </c>
      <c r="S9" s="20">
        <v>31.2</v>
      </c>
      <c r="T9" s="20">
        <v>41.8</v>
      </c>
      <c r="U9" s="20">
        <v>40.1</v>
      </c>
      <c r="V9" s="20">
        <v>35.700000000000003</v>
      </c>
      <c r="W9" s="20">
        <v>41.5</v>
      </c>
      <c r="X9" s="20">
        <v>37.700000000000003</v>
      </c>
      <c r="Y9" s="20">
        <v>28.7</v>
      </c>
      <c r="Z9" s="31">
        <v>53.6</v>
      </c>
      <c r="AA9" s="31">
        <v>65.099999999999994</v>
      </c>
      <c r="AB9" s="31">
        <v>61.1</v>
      </c>
      <c r="AC9" s="31">
        <v>86.1</v>
      </c>
      <c r="AD9" s="20">
        <v>101</v>
      </c>
      <c r="AE9" s="20">
        <v>98.3</v>
      </c>
      <c r="AF9" s="20">
        <v>84.9</v>
      </c>
      <c r="AG9" s="20">
        <v>62.3</v>
      </c>
      <c r="AH9" s="32" t="s">
        <v>2</v>
      </c>
      <c r="AI9" s="20" t="s">
        <v>2</v>
      </c>
      <c r="AJ9" s="20" t="s">
        <v>2</v>
      </c>
      <c r="AK9" s="20" t="s">
        <v>2</v>
      </c>
      <c r="AL9" s="20" t="s">
        <v>2</v>
      </c>
      <c r="AM9" s="20">
        <v>2316.9</v>
      </c>
      <c r="AN9" s="112">
        <v>3268.4</v>
      </c>
      <c r="AO9" s="20" t="s">
        <v>2</v>
      </c>
    </row>
    <row r="10" spans="1:41" s="4" customFormat="1" ht="23.25" customHeight="1">
      <c r="A10" s="33" t="s">
        <v>23</v>
      </c>
      <c r="B10" s="33" t="s">
        <v>24</v>
      </c>
      <c r="C10" s="26"/>
      <c r="D10" s="26"/>
      <c r="E10" s="26">
        <v>100</v>
      </c>
      <c r="F10" s="26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8">
        <v>100</v>
      </c>
      <c r="M10" s="28">
        <v>100</v>
      </c>
      <c r="N10" s="29">
        <v>100</v>
      </c>
      <c r="O10" s="18" t="s">
        <v>25</v>
      </c>
      <c r="P10" s="19" t="s">
        <v>26</v>
      </c>
      <c r="Q10" s="20">
        <v>986.3</v>
      </c>
      <c r="R10" s="20">
        <v>896.9</v>
      </c>
      <c r="S10" s="20">
        <v>944.1</v>
      </c>
      <c r="T10" s="20">
        <v>1006</v>
      </c>
      <c r="U10" s="20">
        <v>1530.7</v>
      </c>
      <c r="V10" s="20">
        <v>2595.8000000000002</v>
      </c>
      <c r="W10" s="20">
        <v>4004.9</v>
      </c>
      <c r="X10" s="20">
        <v>4511.6000000000004</v>
      </c>
      <c r="Y10" s="20">
        <v>3268</v>
      </c>
      <c r="Z10" s="30">
        <v>5028.5</v>
      </c>
      <c r="AA10" s="30">
        <v>4713.6000000000004</v>
      </c>
      <c r="AB10" s="30">
        <v>4862.3999999999996</v>
      </c>
      <c r="AC10" s="30">
        <v>7295</v>
      </c>
      <c r="AD10" s="20">
        <v>7599</v>
      </c>
      <c r="AE10" s="20">
        <v>5880.6</v>
      </c>
      <c r="AF10" s="20">
        <v>8069.3</v>
      </c>
      <c r="AG10" s="20">
        <v>10179.1</v>
      </c>
      <c r="AH10" s="20">
        <v>12677.3</v>
      </c>
      <c r="AI10" s="20">
        <v>13001.7</v>
      </c>
      <c r="AJ10" s="20">
        <v>11562</v>
      </c>
      <c r="AK10" s="20">
        <v>15305.3</v>
      </c>
      <c r="AL10" s="20">
        <v>42810.6</v>
      </c>
      <c r="AM10" s="20">
        <v>79523.100000000006</v>
      </c>
      <c r="AN10" s="113">
        <v>91614.6</v>
      </c>
      <c r="AO10" s="147">
        <v>117351.6</v>
      </c>
    </row>
    <row r="11" spans="1:41" s="4" customFormat="1" ht="15.75" customHeight="1">
      <c r="A11" s="25" t="s">
        <v>27</v>
      </c>
      <c r="B11" s="25" t="s">
        <v>28</v>
      </c>
      <c r="C11" s="26"/>
      <c r="D11" s="26"/>
      <c r="E11" s="26">
        <v>100</v>
      </c>
      <c r="F11" s="26">
        <v>100</v>
      </c>
      <c r="G11" s="27">
        <v>100</v>
      </c>
      <c r="H11" s="27">
        <v>100</v>
      </c>
      <c r="I11" s="27">
        <v>100</v>
      </c>
      <c r="J11" s="27">
        <v>100</v>
      </c>
      <c r="K11" s="27">
        <v>100</v>
      </c>
      <c r="L11" s="28">
        <v>100</v>
      </c>
      <c r="M11" s="28">
        <v>100</v>
      </c>
      <c r="N11" s="29">
        <v>100</v>
      </c>
      <c r="O11" s="18" t="s">
        <v>29</v>
      </c>
      <c r="P11" s="19" t="s">
        <v>30</v>
      </c>
      <c r="Q11" s="20" t="s">
        <v>109</v>
      </c>
      <c r="R11" s="20" t="s">
        <v>109</v>
      </c>
      <c r="S11" s="20" t="s">
        <v>109</v>
      </c>
      <c r="T11" s="20" t="s">
        <v>109</v>
      </c>
      <c r="U11" s="20" t="s">
        <v>109</v>
      </c>
      <c r="V11" s="20" t="s">
        <v>109</v>
      </c>
      <c r="W11" s="20" t="s">
        <v>109</v>
      </c>
      <c r="X11" s="20" t="s">
        <v>109</v>
      </c>
      <c r="Y11" s="20" t="s">
        <v>109</v>
      </c>
      <c r="Z11" s="20" t="s">
        <v>109</v>
      </c>
      <c r="AA11" s="20" t="s">
        <v>109</v>
      </c>
      <c r="AB11" s="20" t="s">
        <v>109</v>
      </c>
      <c r="AC11" s="20" t="s">
        <v>109</v>
      </c>
      <c r="AD11" s="20" t="s">
        <v>109</v>
      </c>
      <c r="AE11" s="20" t="s">
        <v>109</v>
      </c>
      <c r="AF11" s="20" t="s">
        <v>109</v>
      </c>
      <c r="AG11" s="20" t="s">
        <v>109</v>
      </c>
      <c r="AH11" s="20" t="s">
        <v>109</v>
      </c>
      <c r="AI11" s="20" t="s">
        <v>109</v>
      </c>
      <c r="AJ11" s="20" t="s">
        <v>2</v>
      </c>
      <c r="AK11" s="20">
        <v>51247.9</v>
      </c>
      <c r="AL11" s="20">
        <v>26080.7</v>
      </c>
      <c r="AM11" s="20">
        <v>28968.799999999999</v>
      </c>
      <c r="AN11" s="113">
        <v>30321.7</v>
      </c>
      <c r="AO11" s="112">
        <v>33807.300000000003</v>
      </c>
    </row>
    <row r="12" spans="1:41" s="4" customFormat="1" ht="33" customHeight="1">
      <c r="A12" s="163" t="s">
        <v>31</v>
      </c>
      <c r="B12" s="163" t="s">
        <v>32</v>
      </c>
      <c r="C12" s="34"/>
      <c r="D12" s="34"/>
      <c r="E12" s="34">
        <v>89.2</v>
      </c>
      <c r="F12" s="34">
        <v>89.8</v>
      </c>
      <c r="G12" s="35">
        <v>89.2</v>
      </c>
      <c r="H12" s="35">
        <v>87.3</v>
      </c>
      <c r="I12" s="36">
        <v>92</v>
      </c>
      <c r="J12" s="35">
        <v>92.5</v>
      </c>
      <c r="K12" s="35">
        <v>93.8</v>
      </c>
      <c r="L12" s="37">
        <v>94.2</v>
      </c>
      <c r="M12" s="37">
        <v>96.3</v>
      </c>
      <c r="N12" s="38">
        <v>94.7</v>
      </c>
      <c r="O12" s="18" t="s">
        <v>33</v>
      </c>
      <c r="P12" s="19" t="s">
        <v>34</v>
      </c>
      <c r="Q12" s="20">
        <v>253.2</v>
      </c>
      <c r="R12" s="20">
        <v>209.8</v>
      </c>
      <c r="S12" s="20">
        <v>163.69999999999999</v>
      </c>
      <c r="T12" s="20">
        <v>637.20000000000005</v>
      </c>
      <c r="U12" s="20">
        <v>90</v>
      </c>
      <c r="V12" s="20">
        <v>822.1</v>
      </c>
      <c r="W12" s="20">
        <v>551.79999999999995</v>
      </c>
      <c r="X12" s="20">
        <v>733.2</v>
      </c>
      <c r="Y12" s="20">
        <v>392</v>
      </c>
      <c r="Z12" s="20">
        <v>491.4</v>
      </c>
      <c r="AA12" s="20">
        <v>410.6</v>
      </c>
      <c r="AB12" s="20">
        <v>417.7</v>
      </c>
      <c r="AC12" s="20">
        <v>905.7</v>
      </c>
      <c r="AD12" s="20">
        <v>920.9</v>
      </c>
      <c r="AE12" s="20" t="s">
        <v>2</v>
      </c>
      <c r="AF12" s="20" t="s">
        <v>2</v>
      </c>
      <c r="AG12" s="20" t="s">
        <v>2</v>
      </c>
      <c r="AH12" s="20" t="s">
        <v>2</v>
      </c>
      <c r="AI12" s="20" t="s">
        <v>2</v>
      </c>
      <c r="AJ12" s="20" t="s">
        <v>2</v>
      </c>
      <c r="AK12" s="20" t="s">
        <v>2</v>
      </c>
      <c r="AL12" s="20">
        <v>2519.1</v>
      </c>
      <c r="AM12" s="20">
        <v>3321.6</v>
      </c>
      <c r="AN12" s="142">
        <v>4482.8</v>
      </c>
      <c r="AO12" s="112">
        <v>5873.3</v>
      </c>
    </row>
    <row r="13" spans="1:41" s="4" customFormat="1" ht="33" customHeight="1">
      <c r="A13" s="163"/>
      <c r="B13" s="163"/>
      <c r="C13" s="26"/>
      <c r="D13" s="26"/>
      <c r="E13" s="26">
        <v>10.8</v>
      </c>
      <c r="F13" s="26">
        <v>10.199999999999999</v>
      </c>
      <c r="G13" s="27">
        <v>10.8</v>
      </c>
      <c r="H13" s="27">
        <v>12.7</v>
      </c>
      <c r="I13" s="39">
        <v>8</v>
      </c>
      <c r="J13" s="27">
        <v>7.5</v>
      </c>
      <c r="K13" s="27">
        <v>6.2</v>
      </c>
      <c r="L13" s="28">
        <f>100-L12</f>
        <v>5.7999999999999972</v>
      </c>
      <c r="M13" s="28">
        <f>100-M12</f>
        <v>3.7000000000000028</v>
      </c>
      <c r="N13" s="29">
        <f>100-N12</f>
        <v>5.2999999999999972</v>
      </c>
      <c r="O13" s="18" t="s">
        <v>35</v>
      </c>
      <c r="P13" s="19" t="s">
        <v>36</v>
      </c>
      <c r="Q13" s="20">
        <v>2.9</v>
      </c>
      <c r="R13" s="20">
        <v>1.8</v>
      </c>
      <c r="S13" s="20">
        <v>1.8</v>
      </c>
      <c r="T13" s="20">
        <v>4.7</v>
      </c>
      <c r="U13" s="20">
        <v>7</v>
      </c>
      <c r="V13" s="20">
        <v>3</v>
      </c>
      <c r="W13" s="20">
        <v>3.8</v>
      </c>
      <c r="X13" s="20">
        <v>3.4</v>
      </c>
      <c r="Y13" s="20">
        <v>2.9</v>
      </c>
      <c r="Z13" s="20">
        <v>1.4</v>
      </c>
      <c r="AA13" s="20">
        <v>0.8</v>
      </c>
      <c r="AB13" s="20" t="s">
        <v>0</v>
      </c>
      <c r="AC13" s="20" t="s">
        <v>0</v>
      </c>
      <c r="AD13" s="20" t="s">
        <v>0</v>
      </c>
      <c r="AE13" s="20" t="s">
        <v>0</v>
      </c>
      <c r="AF13" s="20" t="s">
        <v>0</v>
      </c>
      <c r="AG13" s="20" t="s">
        <v>0</v>
      </c>
      <c r="AH13" s="20" t="s">
        <v>0</v>
      </c>
      <c r="AI13" s="20" t="s">
        <v>0</v>
      </c>
      <c r="AJ13" s="20" t="s">
        <v>0</v>
      </c>
      <c r="AK13" s="20" t="s">
        <v>0</v>
      </c>
      <c r="AL13" s="20" t="s">
        <v>0</v>
      </c>
      <c r="AM13" s="20" t="s">
        <v>0</v>
      </c>
      <c r="AN13" s="20" t="s">
        <v>0</v>
      </c>
      <c r="AO13" s="20">
        <v>14.4</v>
      </c>
    </row>
    <row r="14" spans="1:41" s="4" customFormat="1" ht="19.5" customHeight="1">
      <c r="A14" s="25"/>
      <c r="B14" s="25"/>
      <c r="C14" s="26"/>
      <c r="D14" s="26"/>
      <c r="E14" s="26"/>
      <c r="F14" s="26"/>
      <c r="G14" s="27"/>
      <c r="H14" s="27"/>
      <c r="I14" s="39"/>
      <c r="J14" s="27"/>
      <c r="K14" s="27"/>
      <c r="L14" s="28"/>
      <c r="M14" s="28"/>
      <c r="N14" s="29"/>
      <c r="O14" s="162" t="s">
        <v>110</v>
      </c>
      <c r="P14" s="162"/>
      <c r="Q14" s="40"/>
      <c r="R14" s="4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1" s="4" customFormat="1" ht="19.5" customHeight="1">
      <c r="A15" s="25"/>
      <c r="B15" s="25"/>
      <c r="C15" s="26"/>
      <c r="D15" s="26"/>
      <c r="E15" s="26"/>
      <c r="F15" s="26"/>
      <c r="G15" s="27"/>
      <c r="H15" s="27"/>
      <c r="I15" s="39"/>
      <c r="J15" s="27"/>
      <c r="K15" s="27"/>
      <c r="L15" s="28"/>
      <c r="M15" s="28"/>
      <c r="N15" s="29"/>
      <c r="O15" s="162" t="s">
        <v>1</v>
      </c>
      <c r="P15" s="162"/>
      <c r="Q15" s="162"/>
      <c r="R15" s="162"/>
      <c r="S15" s="162"/>
      <c r="T15" s="162"/>
      <c r="U15" s="162"/>
      <c r="V15" s="162"/>
      <c r="W15" s="162"/>
      <c r="X15" s="162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1" s="4" customFormat="1" ht="19.5" customHeight="1">
      <c r="A16" s="25"/>
      <c r="B16" s="25"/>
      <c r="C16" s="26"/>
      <c r="D16" s="26"/>
      <c r="E16" s="26"/>
      <c r="F16" s="26"/>
      <c r="G16" s="27"/>
      <c r="H16" s="27"/>
      <c r="I16" s="39"/>
      <c r="J16" s="27"/>
      <c r="K16" s="27"/>
      <c r="L16" s="28"/>
      <c r="M16" s="28"/>
      <c r="N16" s="29"/>
      <c r="O16" s="42"/>
      <c r="P16" s="43"/>
      <c r="Q16" s="40"/>
      <c r="R16" s="4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4" customFormat="1" ht="27" customHeight="1">
      <c r="A17" s="25"/>
      <c r="B17" s="25"/>
      <c r="C17" s="26"/>
      <c r="D17" s="26"/>
      <c r="E17" s="26"/>
      <c r="F17" s="26"/>
      <c r="G17" s="27"/>
      <c r="H17" s="27"/>
      <c r="I17" s="39"/>
      <c r="J17" s="27"/>
      <c r="K17" s="27"/>
      <c r="L17" s="28"/>
      <c r="M17" s="28"/>
      <c r="N17" s="29"/>
      <c r="O17" s="165" t="s">
        <v>114</v>
      </c>
      <c r="P17" s="166"/>
      <c r="Q17" s="166"/>
      <c r="R17" s="166"/>
      <c r="S17" s="166"/>
      <c r="T17" s="166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4" customFormat="1" ht="15" customHeight="1">
      <c r="A18" s="25"/>
      <c r="B18" s="25"/>
      <c r="C18" s="26"/>
      <c r="D18" s="26"/>
      <c r="E18" s="26"/>
      <c r="F18" s="26"/>
      <c r="G18" s="27"/>
      <c r="H18" s="27"/>
      <c r="I18" s="39"/>
      <c r="J18" s="27"/>
      <c r="K18" s="27"/>
      <c r="L18" s="28"/>
      <c r="M18" s="28"/>
      <c r="N18" s="29"/>
      <c r="O18" s="44"/>
      <c r="P18" s="45"/>
      <c r="Q18" s="40"/>
      <c r="R18" s="40"/>
      <c r="S18" s="41"/>
      <c r="T18" s="41" t="s">
        <v>3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4" customFormat="1" ht="33" customHeight="1">
      <c r="A19" s="25"/>
      <c r="B19" s="25"/>
      <c r="C19" s="26"/>
      <c r="D19" s="26"/>
      <c r="E19" s="26"/>
      <c r="F19" s="26"/>
      <c r="G19" s="27"/>
      <c r="H19" s="27"/>
      <c r="I19" s="39"/>
      <c r="J19" s="27"/>
      <c r="K19" s="27"/>
      <c r="L19" s="28"/>
      <c r="M19" s="28"/>
      <c r="N19" s="29"/>
      <c r="O19" s="10" t="s">
        <v>4</v>
      </c>
      <c r="P19" s="11" t="s">
        <v>84</v>
      </c>
      <c r="Q19" s="12">
        <v>2012</v>
      </c>
      <c r="R19" s="12">
        <v>2013</v>
      </c>
      <c r="S19" s="12">
        <v>2014</v>
      </c>
      <c r="T19" s="12">
        <v>2015</v>
      </c>
      <c r="U19" s="41"/>
      <c r="V19" s="41"/>
      <c r="W19" s="41"/>
      <c r="X19" s="41"/>
      <c r="Y19" s="41"/>
      <c r="Z19" s="41"/>
    </row>
    <row r="20" spans="1:40" s="3" customFormat="1" ht="24.75" customHeight="1">
      <c r="A20" s="26" t="s">
        <v>37</v>
      </c>
      <c r="B20" s="26" t="s">
        <v>38</v>
      </c>
      <c r="C20" s="46"/>
      <c r="D20" s="46"/>
      <c r="E20" s="46"/>
      <c r="F20" s="26">
        <v>100</v>
      </c>
      <c r="G20" s="26">
        <v>100</v>
      </c>
      <c r="H20" s="26">
        <v>100</v>
      </c>
      <c r="I20" s="26">
        <v>100</v>
      </c>
      <c r="J20" s="26">
        <v>100</v>
      </c>
      <c r="K20" s="26">
        <v>100</v>
      </c>
      <c r="L20" s="26">
        <v>100</v>
      </c>
      <c r="M20" s="26">
        <v>100</v>
      </c>
      <c r="N20" s="47">
        <v>100</v>
      </c>
      <c r="O20" s="18" t="s">
        <v>39</v>
      </c>
      <c r="P20" s="19" t="s">
        <v>111</v>
      </c>
      <c r="Q20" s="20">
        <v>1285</v>
      </c>
      <c r="R20" s="20">
        <v>1267.5999999999999</v>
      </c>
      <c r="S20" s="20">
        <v>1044.8</v>
      </c>
      <c r="T20" s="20">
        <v>2123.6</v>
      </c>
      <c r="U20" s="48"/>
      <c r="V20" s="48"/>
      <c r="W20" s="49"/>
      <c r="X20" s="49"/>
      <c r="Y20" s="50"/>
      <c r="Z20" s="50"/>
    </row>
    <row r="21" spans="1:40" s="3" customFormat="1" ht="15.75" customHeight="1">
      <c r="A21" s="26" t="s">
        <v>40</v>
      </c>
      <c r="B21" s="26" t="s">
        <v>41</v>
      </c>
      <c r="C21" s="46"/>
      <c r="D21" s="46"/>
      <c r="E21" s="46"/>
      <c r="F21" s="26">
        <v>100</v>
      </c>
      <c r="G21" s="26">
        <v>100</v>
      </c>
      <c r="H21" s="26">
        <v>100</v>
      </c>
      <c r="I21" s="26">
        <v>100</v>
      </c>
      <c r="J21" s="26">
        <v>100</v>
      </c>
      <c r="K21" s="26">
        <v>100</v>
      </c>
      <c r="L21" s="26">
        <v>100</v>
      </c>
      <c r="M21" s="26">
        <v>100</v>
      </c>
      <c r="N21" s="47">
        <v>100</v>
      </c>
      <c r="O21" s="18" t="s">
        <v>42</v>
      </c>
      <c r="P21" s="19" t="s">
        <v>43</v>
      </c>
      <c r="Q21" s="20">
        <v>342.9</v>
      </c>
      <c r="R21" s="20">
        <v>220.1</v>
      </c>
      <c r="S21" s="20">
        <v>241.9</v>
      </c>
      <c r="T21" s="20">
        <v>191.8</v>
      </c>
      <c r="U21" s="48"/>
      <c r="V21" s="48"/>
      <c r="W21" s="50"/>
      <c r="X21" s="50"/>
      <c r="Y21" s="50"/>
      <c r="Z21" s="50"/>
    </row>
    <row r="22" spans="1:40" s="3" customFormat="1" ht="26.25" customHeight="1">
      <c r="A22" s="164" t="s">
        <v>44</v>
      </c>
      <c r="B22" s="164" t="s">
        <v>45</v>
      </c>
      <c r="C22" s="155"/>
      <c r="D22" s="155"/>
      <c r="E22" s="155"/>
      <c r="F22" s="155">
        <v>100</v>
      </c>
      <c r="G22" s="155">
        <v>100</v>
      </c>
      <c r="H22" s="155">
        <v>100</v>
      </c>
      <c r="I22" s="155">
        <v>100</v>
      </c>
      <c r="J22" s="155">
        <v>100</v>
      </c>
      <c r="K22" s="155">
        <v>100</v>
      </c>
      <c r="L22" s="155">
        <v>100</v>
      </c>
      <c r="M22" s="155">
        <v>100</v>
      </c>
      <c r="N22" s="47">
        <v>95</v>
      </c>
      <c r="O22" s="18" t="s">
        <v>46</v>
      </c>
      <c r="P22" s="19" t="s">
        <v>47</v>
      </c>
      <c r="Q22" s="20">
        <v>77.7</v>
      </c>
      <c r="R22" s="20">
        <v>259.5</v>
      </c>
      <c r="S22" s="20">
        <v>245.8</v>
      </c>
      <c r="T22" s="20">
        <v>276.2</v>
      </c>
      <c r="U22" s="48"/>
      <c r="V22" s="48"/>
      <c r="W22" s="50"/>
      <c r="X22" s="50"/>
      <c r="Y22" s="50"/>
      <c r="Z22" s="50"/>
    </row>
    <row r="23" spans="1:40" s="3" customFormat="1" ht="22.5">
      <c r="A23" s="164"/>
      <c r="B23" s="164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47">
        <v>5</v>
      </c>
      <c r="O23" s="18" t="s">
        <v>48</v>
      </c>
      <c r="P23" s="19" t="s">
        <v>49</v>
      </c>
      <c r="Q23" s="20">
        <v>16.899999999999999</v>
      </c>
      <c r="R23" s="20">
        <v>60.4</v>
      </c>
      <c r="S23" s="20">
        <v>80</v>
      </c>
      <c r="T23" s="20" t="s">
        <v>2</v>
      </c>
      <c r="U23" s="48"/>
      <c r="V23" s="48"/>
      <c r="W23" s="49"/>
      <c r="X23" s="49"/>
      <c r="Y23" s="50"/>
      <c r="Z23" s="50"/>
    </row>
    <row r="24" spans="1:40" s="3" customFormat="1" ht="15" customHeight="1">
      <c r="A24" s="26" t="s">
        <v>50</v>
      </c>
      <c r="B24" s="26" t="s">
        <v>51</v>
      </c>
      <c r="C24" s="46"/>
      <c r="D24" s="46"/>
      <c r="E24" s="46"/>
      <c r="F24" s="46">
        <v>100</v>
      </c>
      <c r="G24" s="46">
        <v>100</v>
      </c>
      <c r="H24" s="46">
        <v>100</v>
      </c>
      <c r="I24" s="46">
        <v>100</v>
      </c>
      <c r="J24" s="46">
        <v>100</v>
      </c>
      <c r="K24" s="46">
        <v>100</v>
      </c>
      <c r="L24" s="46">
        <v>100</v>
      </c>
      <c r="M24" s="46">
        <v>100</v>
      </c>
      <c r="N24" s="47">
        <v>100</v>
      </c>
      <c r="O24" s="18" t="s">
        <v>52</v>
      </c>
      <c r="P24" s="19" t="s">
        <v>51</v>
      </c>
      <c r="Q24" s="20">
        <v>251.7</v>
      </c>
      <c r="R24" s="20">
        <v>277.10000000000002</v>
      </c>
      <c r="S24" s="20">
        <v>22210.7</v>
      </c>
      <c r="T24" s="20">
        <v>37451.199999999997</v>
      </c>
      <c r="U24" s="48"/>
      <c r="V24" s="48"/>
      <c r="W24" s="50"/>
      <c r="X24" s="50"/>
      <c r="Y24" s="50"/>
      <c r="Z24" s="50"/>
    </row>
    <row r="25" spans="1:40" s="3" customFormat="1" ht="15.75" customHeight="1">
      <c r="A25" s="26" t="s">
        <v>53</v>
      </c>
      <c r="B25" s="26" t="s">
        <v>54</v>
      </c>
      <c r="C25" s="46"/>
      <c r="D25" s="46"/>
      <c r="E25" s="46"/>
      <c r="F25" s="46">
        <v>100</v>
      </c>
      <c r="G25" s="46">
        <v>100</v>
      </c>
      <c r="H25" s="46">
        <v>100</v>
      </c>
      <c r="I25" s="46">
        <v>100</v>
      </c>
      <c r="J25" s="46">
        <v>100</v>
      </c>
      <c r="K25" s="46">
        <v>100</v>
      </c>
      <c r="L25" s="46">
        <v>100</v>
      </c>
      <c r="M25" s="46">
        <v>100</v>
      </c>
      <c r="N25" s="47">
        <v>100</v>
      </c>
      <c r="O25" s="18" t="s">
        <v>55</v>
      </c>
      <c r="P25" s="19" t="s">
        <v>54</v>
      </c>
      <c r="Q25" s="20" t="s">
        <v>0</v>
      </c>
      <c r="R25" s="20" t="s">
        <v>0</v>
      </c>
      <c r="S25" s="20" t="s">
        <v>0</v>
      </c>
      <c r="T25" s="20" t="s">
        <v>0</v>
      </c>
      <c r="U25" s="48"/>
      <c r="V25" s="48"/>
      <c r="W25" s="50"/>
      <c r="X25" s="50"/>
      <c r="Y25" s="50"/>
      <c r="Z25" s="50"/>
    </row>
    <row r="26" spans="1:40" s="3" customFormat="1" ht="30">
      <c r="A26" s="26" t="s">
        <v>56</v>
      </c>
      <c r="B26" s="26" t="s">
        <v>57</v>
      </c>
      <c r="C26" s="46"/>
      <c r="D26" s="46"/>
      <c r="E26" s="46"/>
      <c r="F26" s="46">
        <v>100</v>
      </c>
      <c r="G26" s="46">
        <v>100</v>
      </c>
      <c r="H26" s="46">
        <v>100</v>
      </c>
      <c r="I26" s="46">
        <v>100</v>
      </c>
      <c r="J26" s="46">
        <v>100</v>
      </c>
      <c r="K26" s="46">
        <v>100</v>
      </c>
      <c r="L26" s="46">
        <v>100</v>
      </c>
      <c r="M26" s="46">
        <v>100</v>
      </c>
      <c r="N26" s="47">
        <v>100</v>
      </c>
      <c r="O26" s="18" t="s">
        <v>58</v>
      </c>
      <c r="P26" s="19" t="s">
        <v>57</v>
      </c>
      <c r="Q26" s="20">
        <v>254</v>
      </c>
      <c r="R26" s="20">
        <v>437.6</v>
      </c>
      <c r="S26" s="20">
        <v>384.3</v>
      </c>
      <c r="T26" s="20">
        <v>568.4</v>
      </c>
      <c r="U26" s="48"/>
      <c r="V26" s="48"/>
      <c r="W26" s="50"/>
      <c r="X26" s="50"/>
      <c r="Y26" s="50"/>
      <c r="Z26" s="50"/>
    </row>
    <row r="27" spans="1:40" s="3" customFormat="1" ht="25.5" customHeight="1">
      <c r="A27" s="26" t="s">
        <v>59</v>
      </c>
      <c r="B27" s="26" t="s">
        <v>60</v>
      </c>
      <c r="C27" s="46"/>
      <c r="D27" s="46"/>
      <c r="E27" s="46"/>
      <c r="F27" s="46">
        <v>100</v>
      </c>
      <c r="G27" s="46">
        <v>100</v>
      </c>
      <c r="H27" s="46">
        <v>100</v>
      </c>
      <c r="I27" s="46">
        <v>100</v>
      </c>
      <c r="J27" s="46">
        <v>100</v>
      </c>
      <c r="K27" s="46">
        <v>100</v>
      </c>
      <c r="L27" s="46">
        <v>100</v>
      </c>
      <c r="M27" s="46">
        <v>100</v>
      </c>
      <c r="N27" s="47">
        <v>100</v>
      </c>
      <c r="O27" s="18" t="s">
        <v>61</v>
      </c>
      <c r="P27" s="19" t="s">
        <v>60</v>
      </c>
      <c r="Q27" s="20">
        <v>21.2</v>
      </c>
      <c r="R27" s="20">
        <v>22.3</v>
      </c>
      <c r="S27" s="20">
        <v>26.9</v>
      </c>
      <c r="T27" s="20">
        <v>21.8</v>
      </c>
      <c r="U27" s="48"/>
      <c r="V27" s="48"/>
      <c r="W27" s="50"/>
      <c r="X27" s="50"/>
      <c r="Y27" s="50"/>
      <c r="Z27" s="50"/>
    </row>
    <row r="28" spans="1:40" s="3" customFormat="1" ht="22.5">
      <c r="A28" s="26"/>
      <c r="B28" s="2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18" t="s">
        <v>62</v>
      </c>
      <c r="P28" s="51" t="s">
        <v>63</v>
      </c>
      <c r="Q28" s="20">
        <v>64.7</v>
      </c>
      <c r="R28" s="20">
        <v>63.1</v>
      </c>
      <c r="S28" s="20">
        <v>65.5</v>
      </c>
      <c r="T28" s="20">
        <v>97.5</v>
      </c>
      <c r="U28" s="48"/>
      <c r="V28" s="48"/>
      <c r="W28" s="50"/>
      <c r="X28" s="50"/>
      <c r="Y28" s="50"/>
      <c r="Z28" s="50"/>
    </row>
    <row r="29" spans="1:40" s="3" customFormat="1" ht="15.75" customHeight="1">
      <c r="A29" s="26" t="s">
        <v>64</v>
      </c>
      <c r="B29" s="26" t="s">
        <v>65</v>
      </c>
      <c r="C29" s="46"/>
      <c r="D29" s="46"/>
      <c r="E29" s="46"/>
      <c r="F29" s="46">
        <v>100</v>
      </c>
      <c r="G29" s="46">
        <v>100</v>
      </c>
      <c r="H29" s="46">
        <v>100</v>
      </c>
      <c r="I29" s="46">
        <v>100</v>
      </c>
      <c r="J29" s="46">
        <v>100</v>
      </c>
      <c r="K29" s="46">
        <v>100</v>
      </c>
      <c r="L29" s="46">
        <v>100</v>
      </c>
      <c r="M29" s="46">
        <v>100</v>
      </c>
      <c r="N29" s="47">
        <v>100</v>
      </c>
      <c r="O29" s="18" t="s">
        <v>66</v>
      </c>
      <c r="P29" s="19" t="s">
        <v>67</v>
      </c>
      <c r="Q29" s="20">
        <v>193.8</v>
      </c>
      <c r="R29" s="20">
        <v>171.6</v>
      </c>
      <c r="S29" s="20">
        <v>171.7</v>
      </c>
      <c r="T29" s="20">
        <v>203.7</v>
      </c>
      <c r="U29" s="48"/>
      <c r="V29" s="48"/>
      <c r="W29" s="50"/>
      <c r="X29" s="50"/>
      <c r="Y29" s="50"/>
      <c r="Z29" s="50"/>
    </row>
    <row r="30" spans="1:40" s="3" customFormat="1" ht="24.75" customHeight="1">
      <c r="A30" s="26" t="s">
        <v>68</v>
      </c>
      <c r="B30" s="26" t="s">
        <v>69</v>
      </c>
      <c r="C30" s="46"/>
      <c r="D30" s="46"/>
      <c r="E30" s="46"/>
      <c r="F30" s="46">
        <v>100</v>
      </c>
      <c r="G30" s="46">
        <v>100</v>
      </c>
      <c r="H30" s="46">
        <v>100</v>
      </c>
      <c r="I30" s="46">
        <v>100</v>
      </c>
      <c r="J30" s="46">
        <v>100</v>
      </c>
      <c r="K30" s="46">
        <v>100</v>
      </c>
      <c r="L30" s="46">
        <v>100</v>
      </c>
      <c r="M30" s="46">
        <v>100</v>
      </c>
      <c r="N30" s="47">
        <v>100</v>
      </c>
      <c r="O30" s="18" t="s">
        <v>70</v>
      </c>
      <c r="P30" s="19" t="s">
        <v>69</v>
      </c>
      <c r="Q30" s="20" t="s">
        <v>0</v>
      </c>
      <c r="R30" s="20" t="s">
        <v>0</v>
      </c>
      <c r="S30" s="20" t="s">
        <v>0</v>
      </c>
      <c r="T30" s="20" t="s">
        <v>0</v>
      </c>
      <c r="U30" s="48"/>
      <c r="V30" s="48"/>
      <c r="W30" s="50"/>
      <c r="X30" s="50"/>
      <c r="Y30" s="50"/>
      <c r="Z30" s="50"/>
    </row>
    <row r="31" spans="1:40" s="3" customFormat="1" ht="21" customHeight="1">
      <c r="A31" s="26" t="s">
        <v>71</v>
      </c>
      <c r="B31" s="26" t="s">
        <v>72</v>
      </c>
      <c r="C31" s="46"/>
      <c r="D31" s="46"/>
      <c r="E31" s="46"/>
      <c r="F31" s="46">
        <v>100</v>
      </c>
      <c r="G31" s="46">
        <v>100</v>
      </c>
      <c r="H31" s="46">
        <v>100</v>
      </c>
      <c r="I31" s="46">
        <v>100</v>
      </c>
      <c r="J31" s="46">
        <v>100</v>
      </c>
      <c r="K31" s="46">
        <v>100</v>
      </c>
      <c r="L31" s="46">
        <v>100</v>
      </c>
      <c r="M31" s="46">
        <v>100</v>
      </c>
      <c r="N31" s="47">
        <v>100</v>
      </c>
      <c r="O31" s="18" t="s">
        <v>73</v>
      </c>
      <c r="P31" s="19" t="s">
        <v>112</v>
      </c>
      <c r="Q31" s="20">
        <v>1230.8</v>
      </c>
      <c r="R31" s="20">
        <v>1697.1</v>
      </c>
      <c r="S31" s="20">
        <v>2095</v>
      </c>
      <c r="T31" s="20">
        <v>2225.1</v>
      </c>
      <c r="U31" s="48"/>
      <c r="V31" s="48"/>
      <c r="W31" s="50"/>
      <c r="X31" s="50"/>
      <c r="Y31" s="50"/>
      <c r="Z31" s="50"/>
    </row>
    <row r="32" spans="1:40" s="3" customFormat="1" ht="15.75" customHeight="1">
      <c r="A32" s="26" t="s">
        <v>74</v>
      </c>
      <c r="B32" s="26" t="s">
        <v>75</v>
      </c>
      <c r="C32" s="46"/>
      <c r="D32" s="46"/>
      <c r="E32" s="46"/>
      <c r="F32" s="46">
        <v>100</v>
      </c>
      <c r="G32" s="46">
        <v>100</v>
      </c>
      <c r="H32" s="46">
        <v>100</v>
      </c>
      <c r="I32" s="46">
        <v>100</v>
      </c>
      <c r="J32" s="46">
        <v>100</v>
      </c>
      <c r="K32" s="46">
        <v>100</v>
      </c>
      <c r="L32" s="46">
        <v>100</v>
      </c>
      <c r="M32" s="46">
        <v>100</v>
      </c>
      <c r="N32" s="47">
        <v>100</v>
      </c>
      <c r="O32" s="18" t="s">
        <v>76</v>
      </c>
      <c r="P32" s="19" t="s">
        <v>75</v>
      </c>
      <c r="Q32" s="20">
        <v>23959.7</v>
      </c>
      <c r="R32" s="20">
        <v>26246</v>
      </c>
      <c r="S32" s="20">
        <v>7494.8</v>
      </c>
      <c r="T32" s="20">
        <v>4883.7</v>
      </c>
      <c r="U32" s="48"/>
      <c r="V32" s="48"/>
      <c r="W32" s="50"/>
      <c r="X32" s="50"/>
      <c r="Y32" s="50"/>
      <c r="Z32" s="50"/>
    </row>
    <row r="33" spans="1:39" s="3" customFormat="1" ht="15.75" customHeight="1">
      <c r="A33" s="26" t="s">
        <v>77</v>
      </c>
      <c r="B33" s="26" t="s">
        <v>78</v>
      </c>
      <c r="C33" s="46"/>
      <c r="D33" s="46"/>
      <c r="E33" s="46"/>
      <c r="F33" s="46">
        <v>100</v>
      </c>
      <c r="G33" s="46">
        <v>100</v>
      </c>
      <c r="H33" s="46">
        <v>100</v>
      </c>
      <c r="I33" s="46">
        <v>100</v>
      </c>
      <c r="J33" s="46">
        <v>100</v>
      </c>
      <c r="K33" s="46">
        <v>100</v>
      </c>
      <c r="L33" s="46">
        <v>100</v>
      </c>
      <c r="M33" s="46">
        <v>100</v>
      </c>
      <c r="N33" s="47">
        <v>100</v>
      </c>
      <c r="O33" s="18" t="s">
        <v>79</v>
      </c>
      <c r="P33" s="19" t="s">
        <v>78</v>
      </c>
      <c r="Q33" s="20">
        <v>0.5</v>
      </c>
      <c r="R33" s="20">
        <v>25.5</v>
      </c>
      <c r="S33" s="20" t="s">
        <v>0</v>
      </c>
      <c r="T33" s="20" t="s">
        <v>0</v>
      </c>
      <c r="U33" s="48"/>
      <c r="V33" s="48"/>
      <c r="W33" s="50"/>
      <c r="X33" s="50"/>
      <c r="Y33" s="50"/>
      <c r="Z33" s="50"/>
    </row>
    <row r="34" spans="1:39" s="3" customFormat="1" ht="20.25" customHeight="1">
      <c r="A34" s="26" t="s">
        <v>80</v>
      </c>
      <c r="B34" s="26" t="s">
        <v>81</v>
      </c>
      <c r="C34" s="46"/>
      <c r="D34" s="46"/>
      <c r="E34" s="46"/>
      <c r="F34" s="46">
        <v>100</v>
      </c>
      <c r="G34" s="46">
        <v>100</v>
      </c>
      <c r="H34" s="46">
        <v>100</v>
      </c>
      <c r="I34" s="46">
        <v>100</v>
      </c>
      <c r="J34" s="46">
        <v>100</v>
      </c>
      <c r="K34" s="46">
        <v>100</v>
      </c>
      <c r="L34" s="46">
        <v>100</v>
      </c>
      <c r="M34" s="46">
        <v>100</v>
      </c>
      <c r="N34" s="47">
        <v>100</v>
      </c>
      <c r="O34" s="18" t="s">
        <v>82</v>
      </c>
      <c r="P34" s="19" t="s">
        <v>81</v>
      </c>
      <c r="Q34" s="20">
        <v>39.200000000000003</v>
      </c>
      <c r="R34" s="20">
        <v>215.9</v>
      </c>
      <c r="S34" s="20">
        <v>858.8</v>
      </c>
      <c r="T34" s="20">
        <v>79.099999999999994</v>
      </c>
      <c r="U34" s="48"/>
      <c r="V34" s="48"/>
      <c r="W34" s="50"/>
      <c r="X34" s="50"/>
      <c r="Y34" s="50"/>
      <c r="Z34" s="50"/>
    </row>
    <row r="35" spans="1:39" s="4" customFormat="1">
      <c r="A35" s="3"/>
      <c r="C35" s="3"/>
      <c r="D35" s="3"/>
      <c r="E35" s="3"/>
      <c r="F35" s="3"/>
      <c r="O35" s="52" t="s">
        <v>115</v>
      </c>
      <c r="Q35" s="3"/>
      <c r="R35" s="3"/>
      <c r="S35" s="3"/>
      <c r="T35" s="3"/>
      <c r="U35" s="3"/>
      <c r="Y35" s="3"/>
      <c r="Z35" s="3"/>
      <c r="AA35" s="3"/>
      <c r="AB35" s="3"/>
      <c r="AC35" s="3"/>
      <c r="AJ35" s="3"/>
      <c r="AK35" s="3"/>
      <c r="AL35" s="3"/>
      <c r="AM35" s="3"/>
    </row>
    <row r="36" spans="1:39" s="4" customFormat="1">
      <c r="A36" s="3"/>
      <c r="C36" s="3"/>
      <c r="D36" s="3"/>
      <c r="E36" s="3"/>
      <c r="F36" s="3"/>
      <c r="O36" s="162" t="s">
        <v>1</v>
      </c>
      <c r="P36" s="162"/>
      <c r="Q36" s="162"/>
      <c r="R36" s="162"/>
      <c r="S36" s="162"/>
      <c r="T36" s="162"/>
      <c r="U36" s="162"/>
      <c r="V36" s="162"/>
      <c r="W36" s="162"/>
      <c r="X36" s="162"/>
      <c r="Y36" s="3"/>
      <c r="Z36" s="3"/>
      <c r="AA36" s="3"/>
      <c r="AB36" s="3"/>
      <c r="AC36" s="3"/>
      <c r="AJ36" s="3"/>
      <c r="AK36" s="3"/>
      <c r="AL36" s="3"/>
      <c r="AM36" s="3"/>
    </row>
    <row r="37" spans="1:39" s="4" customFormat="1">
      <c r="A37" s="3"/>
      <c r="C37" s="3"/>
      <c r="D37" s="3"/>
      <c r="E37" s="3"/>
      <c r="F37" s="3"/>
      <c r="O37" s="3"/>
      <c r="Q37" s="3"/>
      <c r="R37" s="3"/>
      <c r="S37" s="3"/>
      <c r="T37" s="3"/>
      <c r="U37" s="3"/>
      <c r="Y37" s="3"/>
      <c r="Z37" s="3"/>
      <c r="AA37" s="3"/>
      <c r="AB37" s="3"/>
      <c r="AC37" s="3"/>
      <c r="AJ37" s="3"/>
      <c r="AK37" s="3"/>
      <c r="AL37" s="3"/>
      <c r="AM37" s="3"/>
    </row>
    <row r="38" spans="1:39" s="4" customFormat="1">
      <c r="A38" s="3"/>
      <c r="C38" s="3"/>
      <c r="D38" s="3"/>
      <c r="E38" s="3"/>
      <c r="F38" s="3"/>
      <c r="O38" s="157" t="s">
        <v>142</v>
      </c>
      <c r="P38" s="157"/>
      <c r="Q38" s="157"/>
      <c r="R38" s="157"/>
      <c r="S38" s="157"/>
      <c r="T38" s="157"/>
      <c r="U38" s="157"/>
      <c r="V38" s="157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J38" s="3"/>
      <c r="AK38" s="3"/>
      <c r="AL38" s="3"/>
      <c r="AM38" s="3"/>
    </row>
    <row r="39" spans="1:39" s="4" customFormat="1" ht="12" customHeight="1">
      <c r="A39" s="3"/>
      <c r="C39" s="3"/>
      <c r="D39" s="3"/>
      <c r="E39" s="3"/>
      <c r="F39" s="3"/>
      <c r="O39" s="54"/>
      <c r="P39" s="54"/>
      <c r="Q39" s="54"/>
      <c r="R39" s="54"/>
      <c r="S39" s="54"/>
      <c r="T39" s="54"/>
      <c r="U39" s="3"/>
      <c r="X39" s="6"/>
      <c r="Y39" s="6"/>
      <c r="Z39" s="6" t="s">
        <v>3</v>
      </c>
      <c r="AA39" s="3"/>
      <c r="AB39" s="3"/>
      <c r="AC39" s="3"/>
      <c r="AJ39" s="3"/>
      <c r="AK39" s="3"/>
      <c r="AL39" s="3"/>
      <c r="AM39" s="3"/>
    </row>
    <row r="40" spans="1:39" s="4" customFormat="1" ht="18.75" customHeight="1">
      <c r="A40" s="3"/>
      <c r="C40" s="3"/>
      <c r="D40" s="3"/>
      <c r="E40" s="3"/>
      <c r="F40" s="3"/>
      <c r="O40" s="12" t="s">
        <v>83</v>
      </c>
      <c r="P40" s="11" t="s">
        <v>84</v>
      </c>
      <c r="Q40" s="12">
        <v>2016</v>
      </c>
      <c r="R40" s="12">
        <v>2017</v>
      </c>
      <c r="S40" s="12">
        <v>2018</v>
      </c>
      <c r="T40" s="12">
        <v>2019</v>
      </c>
      <c r="U40" s="12">
        <v>2020</v>
      </c>
      <c r="V40" s="12">
        <v>2021</v>
      </c>
      <c r="W40" s="12" t="s">
        <v>113</v>
      </c>
      <c r="X40" s="12">
        <v>2023</v>
      </c>
      <c r="Y40" s="12">
        <v>2024</v>
      </c>
      <c r="Z40" s="12">
        <v>2025</v>
      </c>
      <c r="AA40" s="3"/>
      <c r="AB40" s="3"/>
      <c r="AC40" s="3"/>
      <c r="AJ40" s="3"/>
      <c r="AK40" s="3"/>
      <c r="AL40" s="3"/>
      <c r="AM40" s="3"/>
    </row>
    <row r="41" spans="1:39" s="4" customFormat="1">
      <c r="A41" s="3"/>
      <c r="C41" s="3"/>
      <c r="D41" s="3"/>
      <c r="E41" s="3"/>
      <c r="F41" s="3"/>
      <c r="O41" s="18">
        <v>521011</v>
      </c>
      <c r="P41" s="55" t="s">
        <v>85</v>
      </c>
      <c r="Q41" s="56" t="s">
        <v>0</v>
      </c>
      <c r="R41" s="56" t="s">
        <v>0</v>
      </c>
      <c r="S41" s="56" t="s">
        <v>0</v>
      </c>
      <c r="T41" s="56" t="s">
        <v>0</v>
      </c>
      <c r="U41" s="56" t="s">
        <v>2</v>
      </c>
      <c r="V41" s="56" t="s">
        <v>0</v>
      </c>
      <c r="W41" s="56" t="s">
        <v>0</v>
      </c>
      <c r="X41" s="56" t="s">
        <v>0</v>
      </c>
      <c r="Y41" s="113">
        <v>65</v>
      </c>
      <c r="Z41" s="56" t="s">
        <v>0</v>
      </c>
      <c r="AA41" s="3"/>
      <c r="AB41" s="3"/>
      <c r="AC41" s="3"/>
      <c r="AJ41" s="3"/>
      <c r="AK41" s="3"/>
      <c r="AL41" s="3"/>
      <c r="AM41" s="3"/>
    </row>
    <row r="42" spans="1:39" s="4" customFormat="1" ht="22.5">
      <c r="A42" s="3"/>
      <c r="C42" s="3"/>
      <c r="D42" s="3"/>
      <c r="E42" s="3"/>
      <c r="F42" s="3"/>
      <c r="O42" s="18">
        <v>521012</v>
      </c>
      <c r="P42" s="55" t="s">
        <v>86</v>
      </c>
      <c r="Q42" s="56" t="s">
        <v>0</v>
      </c>
      <c r="R42" s="56" t="s">
        <v>0</v>
      </c>
      <c r="S42" s="56" t="s">
        <v>0</v>
      </c>
      <c r="T42" s="56" t="s">
        <v>0</v>
      </c>
      <c r="U42" s="56" t="s">
        <v>0</v>
      </c>
      <c r="V42" s="56" t="s">
        <v>2</v>
      </c>
      <c r="W42" s="56">
        <v>2262.1</v>
      </c>
      <c r="X42" s="56">
        <v>2895.6</v>
      </c>
      <c r="Y42" s="113">
        <v>3606.8</v>
      </c>
      <c r="Z42" s="112">
        <v>1939.4</v>
      </c>
      <c r="AA42" s="3"/>
      <c r="AB42" s="3"/>
      <c r="AC42" s="3"/>
      <c r="AJ42" s="3"/>
      <c r="AK42" s="3"/>
      <c r="AL42" s="3"/>
      <c r="AM42" s="3"/>
    </row>
    <row r="43" spans="1:39" s="4" customFormat="1">
      <c r="A43" s="3"/>
      <c r="C43" s="3"/>
      <c r="D43" s="3"/>
      <c r="E43" s="3"/>
      <c r="F43" s="3"/>
      <c r="O43" s="18">
        <v>521013</v>
      </c>
      <c r="P43" s="55" t="s">
        <v>87</v>
      </c>
      <c r="Q43" s="56">
        <v>253.1</v>
      </c>
      <c r="R43" s="56" t="s">
        <v>2</v>
      </c>
      <c r="S43" s="56">
        <v>293.10000000000002</v>
      </c>
      <c r="T43" s="56">
        <v>187.1</v>
      </c>
      <c r="U43" s="56">
        <v>202.4</v>
      </c>
      <c r="V43" s="56">
        <v>167.2</v>
      </c>
      <c r="W43" s="56">
        <v>214.6</v>
      </c>
      <c r="X43" s="56">
        <v>382.9</v>
      </c>
      <c r="Y43" s="113">
        <v>279.89999999999998</v>
      </c>
      <c r="Z43" s="148" t="s">
        <v>124</v>
      </c>
      <c r="AA43" s="3"/>
      <c r="AB43" s="3"/>
      <c r="AC43" s="3"/>
      <c r="AJ43" s="3"/>
      <c r="AK43" s="3"/>
      <c r="AL43" s="3"/>
      <c r="AM43" s="3"/>
    </row>
    <row r="44" spans="1:39" s="4" customFormat="1" ht="22.5">
      <c r="A44" s="3"/>
      <c r="C44" s="3"/>
      <c r="D44" s="3"/>
      <c r="E44" s="3"/>
      <c r="F44" s="3"/>
      <c r="O44" s="18">
        <v>521019</v>
      </c>
      <c r="P44" s="55" t="s">
        <v>88</v>
      </c>
      <c r="Q44" s="56">
        <v>211.9</v>
      </c>
      <c r="R44" s="56">
        <v>409.5</v>
      </c>
      <c r="S44" s="56" t="s">
        <v>2</v>
      </c>
      <c r="T44" s="56">
        <v>429.3</v>
      </c>
      <c r="U44" s="56">
        <v>249.3</v>
      </c>
      <c r="V44" s="56">
        <v>407.6</v>
      </c>
      <c r="W44" s="56">
        <v>1410.8</v>
      </c>
      <c r="X44" s="56">
        <v>1411.8</v>
      </c>
      <c r="Y44" s="113">
        <v>1814.6</v>
      </c>
      <c r="Z44" s="112">
        <v>1379</v>
      </c>
      <c r="AA44" s="3"/>
      <c r="AB44" s="3"/>
      <c r="AC44" s="3"/>
      <c r="AJ44" s="3"/>
      <c r="AK44" s="3"/>
      <c r="AL44" s="3"/>
      <c r="AM44" s="3"/>
    </row>
    <row r="45" spans="1:39" s="4" customFormat="1" ht="22.5">
      <c r="A45" s="3"/>
      <c r="C45" s="3"/>
      <c r="D45" s="3"/>
      <c r="E45" s="3"/>
      <c r="F45" s="3"/>
      <c r="O45" s="18">
        <v>522111</v>
      </c>
      <c r="P45" s="55" t="s">
        <v>89</v>
      </c>
      <c r="Q45" s="56">
        <v>233.7</v>
      </c>
      <c r="R45" s="56">
        <v>247.4</v>
      </c>
      <c r="S45" s="56">
        <v>269</v>
      </c>
      <c r="T45" s="56">
        <v>148.69999999999999</v>
      </c>
      <c r="U45" s="56">
        <v>243.3</v>
      </c>
      <c r="V45" s="56">
        <v>248.3</v>
      </c>
      <c r="W45" s="56">
        <v>24.9</v>
      </c>
      <c r="X45" s="56">
        <v>8.6999999999999993</v>
      </c>
      <c r="Y45" s="113">
        <v>9.1</v>
      </c>
      <c r="Z45" s="148" t="s">
        <v>0</v>
      </c>
      <c r="AA45" s="3"/>
      <c r="AB45" s="3"/>
      <c r="AC45" s="3"/>
      <c r="AJ45" s="3"/>
      <c r="AK45" s="3"/>
      <c r="AL45" s="3"/>
      <c r="AM45" s="3"/>
    </row>
    <row r="46" spans="1:39" s="4" customFormat="1" ht="22.5">
      <c r="A46" s="3"/>
      <c r="C46" s="3"/>
      <c r="D46" s="3"/>
      <c r="E46" s="3"/>
      <c r="F46" s="3"/>
      <c r="O46" s="18">
        <v>522119</v>
      </c>
      <c r="P46" s="55" t="s">
        <v>90</v>
      </c>
      <c r="Q46" s="56" t="s">
        <v>0</v>
      </c>
      <c r="R46" s="56">
        <v>329.2</v>
      </c>
      <c r="S46" s="56">
        <v>352.7</v>
      </c>
      <c r="T46" s="56">
        <v>449.5</v>
      </c>
      <c r="U46" s="56">
        <v>431.1</v>
      </c>
      <c r="V46" s="56">
        <v>392.1</v>
      </c>
      <c r="W46" s="56">
        <v>516.4</v>
      </c>
      <c r="X46" s="56">
        <v>849.7</v>
      </c>
      <c r="Y46" s="113">
        <v>2156.3000000000002</v>
      </c>
      <c r="Z46" s="112">
        <v>13981.1</v>
      </c>
      <c r="AA46" s="3"/>
      <c r="AB46" s="3"/>
      <c r="AC46" s="3"/>
      <c r="AJ46" s="3"/>
      <c r="AK46" s="3"/>
      <c r="AL46" s="3"/>
      <c r="AM46" s="3"/>
    </row>
    <row r="47" spans="1:39" s="4" customFormat="1">
      <c r="A47" s="3"/>
      <c r="C47" s="3"/>
      <c r="D47" s="3"/>
      <c r="E47" s="3"/>
      <c r="F47" s="3"/>
      <c r="O47" s="18">
        <v>522121</v>
      </c>
      <c r="P47" s="55" t="s">
        <v>91</v>
      </c>
      <c r="Q47" s="56">
        <v>370.9</v>
      </c>
      <c r="R47" s="56">
        <v>398.1</v>
      </c>
      <c r="S47" s="56">
        <v>437.7</v>
      </c>
      <c r="T47" s="56">
        <v>454.1</v>
      </c>
      <c r="U47" s="56">
        <v>181.2</v>
      </c>
      <c r="V47" s="56">
        <v>209.6</v>
      </c>
      <c r="W47" s="56">
        <v>374</v>
      </c>
      <c r="X47" s="56">
        <v>479</v>
      </c>
      <c r="Y47" s="113">
        <v>430.9</v>
      </c>
      <c r="Z47" s="112">
        <v>224.333</v>
      </c>
      <c r="AA47" s="3"/>
      <c r="AB47" s="3"/>
      <c r="AC47" s="3"/>
      <c r="AJ47" s="3"/>
      <c r="AK47" s="3"/>
      <c r="AL47" s="3"/>
      <c r="AM47" s="3"/>
    </row>
    <row r="48" spans="1:39" s="4" customFormat="1">
      <c r="A48" s="3"/>
      <c r="C48" s="3"/>
      <c r="D48" s="3"/>
      <c r="E48" s="3"/>
      <c r="F48" s="3"/>
      <c r="O48" s="18">
        <v>522122</v>
      </c>
      <c r="P48" s="55" t="s">
        <v>92</v>
      </c>
      <c r="Q48" s="56" t="s">
        <v>0</v>
      </c>
      <c r="R48" s="56" t="s">
        <v>0</v>
      </c>
      <c r="S48" s="56" t="s">
        <v>0</v>
      </c>
      <c r="T48" s="56" t="s">
        <v>0</v>
      </c>
      <c r="U48" s="56" t="s">
        <v>0</v>
      </c>
      <c r="V48" s="56" t="s">
        <v>0</v>
      </c>
      <c r="W48" s="56" t="s">
        <v>0</v>
      </c>
      <c r="X48" s="56" t="s">
        <v>0</v>
      </c>
      <c r="Y48" s="56" t="s">
        <v>0</v>
      </c>
      <c r="Z48" s="56" t="s">
        <v>0</v>
      </c>
      <c r="AA48" s="3"/>
      <c r="AB48" s="3"/>
      <c r="AC48" s="3"/>
      <c r="AJ48" s="3"/>
      <c r="AK48" s="3"/>
      <c r="AL48" s="3"/>
      <c r="AM48" s="3"/>
    </row>
    <row r="49" spans="1:39" s="4" customFormat="1">
      <c r="A49" s="3"/>
      <c r="C49" s="3"/>
      <c r="D49" s="3"/>
      <c r="E49" s="3"/>
      <c r="F49" s="3"/>
      <c r="O49" s="18">
        <v>522124</v>
      </c>
      <c r="P49" s="55" t="s">
        <v>93</v>
      </c>
      <c r="Q49" s="56">
        <v>21.8</v>
      </c>
      <c r="R49" s="56">
        <v>18.5</v>
      </c>
      <c r="S49" s="56">
        <v>14.4</v>
      </c>
      <c r="T49" s="56">
        <v>14.6</v>
      </c>
      <c r="U49" s="56">
        <v>10.7</v>
      </c>
      <c r="V49" s="56">
        <v>13.6</v>
      </c>
      <c r="W49" s="56">
        <v>8.6</v>
      </c>
      <c r="X49" s="56">
        <v>10.5</v>
      </c>
      <c r="Y49" s="113">
        <v>13.3</v>
      </c>
      <c r="Z49" s="112">
        <v>51.2</v>
      </c>
      <c r="AA49" s="3"/>
      <c r="AB49" s="3"/>
      <c r="AC49" s="3"/>
      <c r="AJ49" s="3"/>
      <c r="AK49" s="3"/>
      <c r="AL49" s="3"/>
      <c r="AM49" s="3"/>
    </row>
    <row r="50" spans="1:39" s="4" customFormat="1" ht="22.5">
      <c r="A50" s="3"/>
      <c r="C50" s="3"/>
      <c r="D50" s="3"/>
      <c r="E50" s="3"/>
      <c r="F50" s="3"/>
      <c r="O50" s="18">
        <v>522129</v>
      </c>
      <c r="P50" s="55" t="s">
        <v>94</v>
      </c>
      <c r="Q50" s="56" t="s">
        <v>0</v>
      </c>
      <c r="R50" s="56" t="s">
        <v>2</v>
      </c>
      <c r="S50" s="56" t="s">
        <v>0</v>
      </c>
      <c r="T50" s="56" t="s">
        <v>0</v>
      </c>
      <c r="U50" s="56" t="s">
        <v>2</v>
      </c>
      <c r="V50" s="56" t="s">
        <v>2</v>
      </c>
      <c r="W50" s="56">
        <v>66.400000000000006</v>
      </c>
      <c r="X50" s="56">
        <v>100.8</v>
      </c>
      <c r="Y50" s="113" t="s">
        <v>2</v>
      </c>
      <c r="Z50" s="112">
        <v>183.34100000000001</v>
      </c>
      <c r="AA50" s="3"/>
      <c r="AB50" s="3"/>
      <c r="AC50" s="3"/>
      <c r="AJ50" s="3"/>
      <c r="AK50" s="3"/>
      <c r="AL50" s="3"/>
      <c r="AM50" s="3"/>
    </row>
    <row r="51" spans="1:39" s="4" customFormat="1" ht="22.5">
      <c r="A51" s="3"/>
      <c r="C51" s="3"/>
      <c r="D51" s="3"/>
      <c r="E51" s="3"/>
      <c r="F51" s="3"/>
      <c r="O51" s="18">
        <v>522130</v>
      </c>
      <c r="P51" s="55" t="s">
        <v>95</v>
      </c>
      <c r="Q51" s="56" t="s">
        <v>0</v>
      </c>
      <c r="R51" s="56" t="s">
        <v>0</v>
      </c>
      <c r="S51" s="56" t="s">
        <v>0</v>
      </c>
      <c r="T51" s="56" t="s">
        <v>0</v>
      </c>
      <c r="U51" s="56" t="s">
        <v>0</v>
      </c>
      <c r="V51" s="56" t="s">
        <v>0</v>
      </c>
      <c r="W51" s="56" t="s">
        <v>2</v>
      </c>
      <c r="X51" s="56" t="s">
        <v>0</v>
      </c>
      <c r="Y51" s="56" t="s">
        <v>0</v>
      </c>
      <c r="Z51" s="56" t="s">
        <v>0</v>
      </c>
      <c r="AA51" s="3"/>
      <c r="AB51" s="3"/>
      <c r="AC51" s="3"/>
      <c r="AJ51" s="3"/>
      <c r="AK51" s="3"/>
      <c r="AL51" s="3"/>
      <c r="AM51" s="3"/>
    </row>
    <row r="52" spans="1:39" s="4" customFormat="1" ht="33.75">
      <c r="A52" s="3"/>
      <c r="C52" s="3"/>
      <c r="D52" s="3"/>
      <c r="E52" s="3"/>
      <c r="F52" s="3"/>
      <c r="O52" s="18">
        <v>522211</v>
      </c>
      <c r="P52" s="55" t="s">
        <v>96</v>
      </c>
      <c r="Q52" s="56" t="s">
        <v>0</v>
      </c>
      <c r="R52" s="56" t="s">
        <v>0</v>
      </c>
      <c r="S52" s="56" t="s">
        <v>0</v>
      </c>
      <c r="T52" s="56" t="s">
        <v>0</v>
      </c>
      <c r="U52" s="56" t="s">
        <v>0</v>
      </c>
      <c r="V52" s="56"/>
      <c r="W52" s="56" t="s">
        <v>0</v>
      </c>
      <c r="X52" s="56" t="s">
        <v>0</v>
      </c>
      <c r="Y52" s="56" t="s">
        <v>0</v>
      </c>
      <c r="Z52" s="56" t="s">
        <v>0</v>
      </c>
      <c r="AA52" s="3"/>
      <c r="AB52" s="3"/>
      <c r="AC52" s="3"/>
      <c r="AJ52" s="3"/>
      <c r="AK52" s="3"/>
      <c r="AL52" s="3"/>
      <c r="AM52" s="3"/>
    </row>
    <row r="53" spans="1:39" s="4" customFormat="1" ht="22.5">
      <c r="A53" s="3"/>
      <c r="C53" s="3"/>
      <c r="D53" s="3"/>
      <c r="E53" s="3"/>
      <c r="F53" s="3"/>
      <c r="O53" s="18">
        <v>522219</v>
      </c>
      <c r="P53" s="55" t="s">
        <v>97</v>
      </c>
      <c r="Q53" s="56" t="s">
        <v>0</v>
      </c>
      <c r="R53" s="56" t="s">
        <v>0</v>
      </c>
      <c r="S53" s="56" t="s">
        <v>2</v>
      </c>
      <c r="T53" s="56" t="s">
        <v>2</v>
      </c>
      <c r="U53" s="56" t="s">
        <v>2</v>
      </c>
      <c r="V53" s="56">
        <v>192</v>
      </c>
      <c r="W53" s="56" t="s">
        <v>2</v>
      </c>
      <c r="X53" s="56" t="s">
        <v>2</v>
      </c>
      <c r="Y53" s="56" t="s">
        <v>2</v>
      </c>
      <c r="Z53" s="56" t="s">
        <v>2</v>
      </c>
      <c r="AA53" s="3"/>
      <c r="AB53" s="3"/>
      <c r="AC53" s="3"/>
      <c r="AJ53" s="3"/>
      <c r="AK53" s="3"/>
      <c r="AL53" s="3"/>
      <c r="AM53" s="3"/>
    </row>
    <row r="54" spans="1:39" s="4" customFormat="1" ht="22.5">
      <c r="A54" s="3"/>
      <c r="C54" s="3"/>
      <c r="D54" s="3"/>
      <c r="E54" s="3"/>
      <c r="F54" s="3"/>
      <c r="O54" s="18">
        <v>522311</v>
      </c>
      <c r="P54" s="55" t="s">
        <v>98</v>
      </c>
      <c r="Q54" s="56">
        <v>2558.6999999999998</v>
      </c>
      <c r="R54" s="56">
        <v>3189.8</v>
      </c>
      <c r="S54" s="56">
        <v>3476.1</v>
      </c>
      <c r="T54" s="56">
        <v>6016.2</v>
      </c>
      <c r="U54" s="56">
        <v>6264.2</v>
      </c>
      <c r="V54" s="56">
        <v>4612.6000000000004</v>
      </c>
      <c r="W54" s="56">
        <v>6160.2</v>
      </c>
      <c r="X54" s="56">
        <v>5998.1</v>
      </c>
      <c r="Y54" s="113">
        <v>2605</v>
      </c>
      <c r="Z54" s="148">
        <v>2313.6999999999998</v>
      </c>
      <c r="AA54" s="3"/>
      <c r="AB54" s="3"/>
      <c r="AC54" s="3"/>
      <c r="AJ54" s="3"/>
      <c r="AK54" s="3"/>
      <c r="AL54" s="3"/>
      <c r="AM54" s="3"/>
    </row>
    <row r="55" spans="1:39" s="4" customFormat="1" ht="28.5" customHeight="1">
      <c r="A55" s="3"/>
      <c r="C55" s="3"/>
      <c r="D55" s="3"/>
      <c r="E55" s="3"/>
      <c r="F55" s="3"/>
      <c r="O55" s="18">
        <v>522312</v>
      </c>
      <c r="P55" s="55" t="s">
        <v>99</v>
      </c>
      <c r="Q55" s="56" t="s">
        <v>0</v>
      </c>
      <c r="R55" s="56" t="s">
        <v>0</v>
      </c>
      <c r="S55" s="56" t="s">
        <v>0</v>
      </c>
      <c r="T55" s="56" t="s">
        <v>0</v>
      </c>
      <c r="U55" s="56" t="s">
        <v>0</v>
      </c>
      <c r="V55" s="56">
        <v>0.5</v>
      </c>
      <c r="W55" s="56">
        <v>0.6</v>
      </c>
      <c r="X55" s="56" t="s">
        <v>2</v>
      </c>
      <c r="Y55" s="113">
        <v>1032.0999999999999</v>
      </c>
      <c r="Z55" s="112">
        <v>1452.5</v>
      </c>
      <c r="AA55" s="3"/>
      <c r="AB55" s="3"/>
      <c r="AC55" s="3"/>
      <c r="AJ55" s="3"/>
      <c r="AK55" s="3"/>
      <c r="AL55" s="3"/>
      <c r="AM55" s="3"/>
    </row>
    <row r="56" spans="1:39" s="4" customFormat="1" ht="22.5">
      <c r="A56" s="3"/>
      <c r="C56" s="3"/>
      <c r="D56" s="3"/>
      <c r="E56" s="3"/>
      <c r="F56" s="3"/>
      <c r="O56" s="18">
        <v>522319</v>
      </c>
      <c r="P56" s="55" t="s">
        <v>100</v>
      </c>
      <c r="Q56" s="56" t="s">
        <v>0</v>
      </c>
      <c r="R56" s="56" t="s">
        <v>0</v>
      </c>
      <c r="S56" s="56" t="s">
        <v>0</v>
      </c>
      <c r="T56" s="56" t="s">
        <v>2</v>
      </c>
      <c r="U56" s="56" t="s">
        <v>2</v>
      </c>
      <c r="V56" s="56" t="s">
        <v>2</v>
      </c>
      <c r="W56" s="56">
        <v>200.3</v>
      </c>
      <c r="X56" s="56" t="s">
        <v>0</v>
      </c>
      <c r="Y56" s="56" t="s">
        <v>0</v>
      </c>
      <c r="Z56" s="148" t="s">
        <v>0</v>
      </c>
      <c r="AA56" s="3"/>
      <c r="AB56" s="3"/>
      <c r="AC56" s="3"/>
      <c r="AJ56" s="3"/>
      <c r="AK56" s="3"/>
      <c r="AL56" s="3"/>
      <c r="AM56" s="3"/>
    </row>
    <row r="57" spans="1:39" s="4" customFormat="1">
      <c r="A57" s="3"/>
      <c r="C57" s="3"/>
      <c r="D57" s="3"/>
      <c r="E57" s="3"/>
      <c r="F57" s="3"/>
      <c r="O57" s="18">
        <v>522411</v>
      </c>
      <c r="P57" s="55" t="s">
        <v>101</v>
      </c>
      <c r="Q57" s="56" t="s">
        <v>0</v>
      </c>
      <c r="R57" s="56" t="s">
        <v>0</v>
      </c>
      <c r="S57" s="56" t="s">
        <v>0</v>
      </c>
      <c r="T57" s="56" t="s">
        <v>0</v>
      </c>
      <c r="U57" s="56" t="s">
        <v>0</v>
      </c>
      <c r="V57" s="56" t="s">
        <v>0</v>
      </c>
      <c r="W57" s="56" t="s">
        <v>0</v>
      </c>
      <c r="X57" s="56" t="s">
        <v>0</v>
      </c>
      <c r="Y57" s="56" t="s">
        <v>0</v>
      </c>
      <c r="Z57" s="148" t="s">
        <v>0</v>
      </c>
      <c r="AA57" s="3"/>
      <c r="AB57" s="3"/>
      <c r="AC57" s="3"/>
      <c r="AJ57" s="3"/>
      <c r="AK57" s="3"/>
      <c r="AL57" s="3"/>
      <c r="AM57" s="3"/>
    </row>
    <row r="58" spans="1:39" s="4" customFormat="1">
      <c r="A58" s="3"/>
      <c r="C58" s="3"/>
      <c r="D58" s="3"/>
      <c r="E58" s="3"/>
      <c r="F58" s="3"/>
      <c r="O58" s="18">
        <v>522412</v>
      </c>
      <c r="P58" s="55" t="s">
        <v>102</v>
      </c>
      <c r="Q58" s="56" t="s">
        <v>0</v>
      </c>
      <c r="R58" s="56" t="s">
        <v>0</v>
      </c>
      <c r="S58" s="56" t="s">
        <v>0</v>
      </c>
      <c r="T58" s="56" t="s">
        <v>0</v>
      </c>
      <c r="U58" s="56" t="s">
        <v>0</v>
      </c>
      <c r="V58" s="56" t="s">
        <v>0</v>
      </c>
      <c r="W58" s="56" t="s">
        <v>0</v>
      </c>
      <c r="X58" s="56" t="s">
        <v>0</v>
      </c>
      <c r="Y58" s="56" t="s">
        <v>0</v>
      </c>
      <c r="Z58" s="148" t="s">
        <v>0</v>
      </c>
      <c r="AA58" s="3"/>
      <c r="AB58" s="3"/>
      <c r="AC58" s="3"/>
      <c r="AJ58" s="3"/>
      <c r="AK58" s="3"/>
      <c r="AL58" s="3"/>
      <c r="AM58" s="3"/>
    </row>
    <row r="59" spans="1:39" s="4" customFormat="1" ht="22.5">
      <c r="A59" s="3"/>
      <c r="C59" s="3"/>
      <c r="D59" s="3"/>
      <c r="E59" s="3"/>
      <c r="F59" s="3"/>
      <c r="O59" s="18">
        <v>522413</v>
      </c>
      <c r="P59" s="55" t="s">
        <v>103</v>
      </c>
      <c r="Q59" s="56" t="s">
        <v>0</v>
      </c>
      <c r="R59" s="56" t="s">
        <v>0</v>
      </c>
      <c r="S59" s="56" t="s">
        <v>0</v>
      </c>
      <c r="T59" s="56" t="s">
        <v>0</v>
      </c>
      <c r="U59" s="56" t="s">
        <v>0</v>
      </c>
      <c r="V59" s="56" t="s">
        <v>0</v>
      </c>
      <c r="W59" s="56" t="s">
        <v>0</v>
      </c>
      <c r="X59" s="56" t="s">
        <v>0</v>
      </c>
      <c r="Y59" s="56" t="s">
        <v>0</v>
      </c>
      <c r="Z59" s="148" t="s">
        <v>0</v>
      </c>
      <c r="AA59" s="3"/>
      <c r="AB59" s="3"/>
      <c r="AC59" s="3"/>
      <c r="AJ59" s="3"/>
      <c r="AK59" s="3"/>
      <c r="AL59" s="3"/>
      <c r="AM59" s="3"/>
    </row>
    <row r="60" spans="1:39" s="4" customFormat="1">
      <c r="A60" s="3"/>
      <c r="C60" s="3"/>
      <c r="D60" s="3"/>
      <c r="E60" s="3"/>
      <c r="F60" s="3"/>
      <c r="O60" s="18">
        <v>522419</v>
      </c>
      <c r="P60" s="55" t="s">
        <v>104</v>
      </c>
      <c r="Q60" s="56">
        <v>1106.5</v>
      </c>
      <c r="R60" s="56">
        <v>1986</v>
      </c>
      <c r="S60" s="56">
        <v>2225.5</v>
      </c>
      <c r="T60" s="56">
        <v>3605.3</v>
      </c>
      <c r="U60" s="56">
        <v>2897.7</v>
      </c>
      <c r="V60" s="56">
        <v>4573.8999999999996</v>
      </c>
      <c r="W60" s="56">
        <v>7459.1</v>
      </c>
      <c r="X60" s="56">
        <v>2699.6</v>
      </c>
      <c r="Y60" s="113">
        <v>2951.8</v>
      </c>
      <c r="Z60" s="112">
        <v>4489.2</v>
      </c>
      <c r="AA60" s="3"/>
      <c r="AB60" s="3"/>
      <c r="AC60" s="3"/>
      <c r="AJ60" s="3"/>
      <c r="AK60" s="3"/>
      <c r="AL60" s="3"/>
      <c r="AM60" s="3"/>
    </row>
    <row r="61" spans="1:39" s="4" customFormat="1">
      <c r="A61" s="3"/>
      <c r="C61" s="3"/>
      <c r="D61" s="3"/>
      <c r="E61" s="3"/>
      <c r="F61" s="3"/>
      <c r="O61" s="18">
        <v>522911</v>
      </c>
      <c r="P61" s="55" t="s">
        <v>105</v>
      </c>
      <c r="Q61" s="56" t="s">
        <v>0</v>
      </c>
      <c r="R61" s="56" t="s">
        <v>0</v>
      </c>
      <c r="S61" s="56" t="s">
        <v>0</v>
      </c>
      <c r="T61" s="56" t="s">
        <v>0</v>
      </c>
      <c r="U61" s="56" t="s">
        <v>0</v>
      </c>
      <c r="V61" s="56" t="s">
        <v>0</v>
      </c>
      <c r="W61" s="56" t="s">
        <v>0</v>
      </c>
      <c r="X61" s="56" t="s">
        <v>0</v>
      </c>
      <c r="Y61" s="56" t="s">
        <v>0</v>
      </c>
      <c r="Z61" s="56" t="s">
        <v>0</v>
      </c>
      <c r="AA61" s="3"/>
      <c r="AB61" s="3"/>
      <c r="AC61" s="3"/>
      <c r="AJ61" s="3"/>
      <c r="AK61" s="3"/>
      <c r="AL61" s="3"/>
      <c r="AM61" s="3"/>
    </row>
    <row r="62" spans="1:39" s="4" customFormat="1" ht="21" customHeight="1">
      <c r="A62" s="3"/>
      <c r="C62" s="3"/>
      <c r="D62" s="3"/>
      <c r="E62" s="3"/>
      <c r="F62" s="3"/>
      <c r="O62" s="18">
        <v>522912</v>
      </c>
      <c r="P62" s="55" t="s">
        <v>106</v>
      </c>
      <c r="Q62" s="56">
        <v>2388.6999999999998</v>
      </c>
      <c r="R62" s="56">
        <v>2331.6999999999998</v>
      </c>
      <c r="S62" s="56">
        <v>2259.9</v>
      </c>
      <c r="T62" s="56">
        <v>2886.1</v>
      </c>
      <c r="U62" s="56">
        <v>2904.5</v>
      </c>
      <c r="V62" s="56">
        <v>3032.9</v>
      </c>
      <c r="W62" s="56">
        <v>11118.6</v>
      </c>
      <c r="X62" s="56">
        <v>10069.1</v>
      </c>
      <c r="Y62" s="113">
        <v>12001.9</v>
      </c>
      <c r="Z62" s="56">
        <v>2497</v>
      </c>
      <c r="AA62" s="3"/>
      <c r="AB62" s="3"/>
      <c r="AC62" s="3"/>
      <c r="AJ62" s="3"/>
      <c r="AK62" s="3"/>
      <c r="AL62" s="3"/>
      <c r="AM62" s="3"/>
    </row>
    <row r="63" spans="1:39" s="4" customFormat="1" ht="22.5">
      <c r="A63" s="3"/>
      <c r="C63" s="3"/>
      <c r="D63" s="3"/>
      <c r="E63" s="3"/>
      <c r="F63" s="3"/>
      <c r="O63" s="18">
        <v>522919</v>
      </c>
      <c r="P63" s="55" t="s">
        <v>107</v>
      </c>
      <c r="Q63" s="56">
        <v>73.2</v>
      </c>
      <c r="R63" s="56">
        <v>157</v>
      </c>
      <c r="S63" s="56">
        <v>134.80000000000001</v>
      </c>
      <c r="T63" s="56">
        <v>395</v>
      </c>
      <c r="U63" s="56">
        <v>332.3</v>
      </c>
      <c r="V63" s="56">
        <v>414.7</v>
      </c>
      <c r="W63" s="56">
        <v>734.2</v>
      </c>
      <c r="X63" s="56">
        <v>2637.2</v>
      </c>
      <c r="Y63" s="113">
        <v>4197.2</v>
      </c>
      <c r="Z63" s="112">
        <v>4466.1000000000004</v>
      </c>
      <c r="AA63" s="3"/>
      <c r="AB63" s="3"/>
      <c r="AC63" s="3"/>
      <c r="AJ63" s="3"/>
      <c r="AK63" s="3"/>
      <c r="AL63" s="3"/>
      <c r="AM63" s="3"/>
    </row>
    <row r="64" spans="1:39" s="4" customFormat="1" ht="22.5">
      <c r="A64" s="3"/>
      <c r="C64" s="3"/>
      <c r="D64" s="3"/>
      <c r="E64" s="3"/>
      <c r="F64" s="3"/>
      <c r="O64" s="18">
        <v>522920</v>
      </c>
      <c r="P64" s="55" t="s">
        <v>108</v>
      </c>
      <c r="Q64" s="56">
        <v>2646.6</v>
      </c>
      <c r="R64" s="56">
        <v>2641.5</v>
      </c>
      <c r="S64" s="56">
        <v>2859.8</v>
      </c>
      <c r="T64" s="56">
        <v>2794.9</v>
      </c>
      <c r="U64" s="56">
        <v>1359.1</v>
      </c>
      <c r="V64" s="56">
        <v>1673.4</v>
      </c>
      <c r="W64" s="56">
        <v>2076.1999999999998</v>
      </c>
      <c r="X64" s="56">
        <v>1571.1</v>
      </c>
      <c r="Y64" s="113">
        <v>11282.4</v>
      </c>
      <c r="Z64" s="112">
        <v>15941.8</v>
      </c>
      <c r="AA64" s="3"/>
      <c r="AB64" s="3"/>
      <c r="AC64" s="3"/>
      <c r="AJ64" s="3"/>
      <c r="AK64" s="3"/>
      <c r="AL64" s="3"/>
      <c r="AM64" s="3"/>
    </row>
    <row r="65" spans="1:39" s="4" customFormat="1" ht="24.75" customHeight="1">
      <c r="A65" s="3"/>
      <c r="C65" s="3"/>
      <c r="D65" s="3"/>
      <c r="E65" s="3"/>
      <c r="F65" s="3"/>
      <c r="O65" s="160" t="s">
        <v>116</v>
      </c>
      <c r="P65" s="160"/>
      <c r="Q65" s="160"/>
      <c r="R65" s="160"/>
      <c r="S65" s="160"/>
      <c r="T65" s="160"/>
      <c r="U65" s="160"/>
      <c r="V65" s="160"/>
      <c r="W65" s="161"/>
      <c r="X65" s="161"/>
      <c r="Y65" s="57"/>
      <c r="Z65" s="57"/>
      <c r="AA65" s="3"/>
      <c r="AB65" s="3"/>
      <c r="AC65" s="3"/>
      <c r="AJ65" s="3"/>
      <c r="AK65" s="3"/>
      <c r="AL65" s="3"/>
      <c r="AM65" s="3"/>
    </row>
    <row r="66" spans="1:39" s="4" customFormat="1" ht="12" customHeight="1">
      <c r="A66" s="3"/>
      <c r="C66" s="3"/>
      <c r="D66" s="3"/>
      <c r="E66" s="3"/>
      <c r="F66" s="3"/>
      <c r="O66" s="159" t="s">
        <v>117</v>
      </c>
      <c r="P66" s="159"/>
      <c r="Q66" s="159"/>
      <c r="R66" s="159"/>
      <c r="S66" s="159"/>
      <c r="T66" s="159"/>
      <c r="U66" s="58"/>
      <c r="V66" s="58"/>
      <c r="W66" s="59"/>
      <c r="X66" s="59"/>
      <c r="Y66" s="57"/>
      <c r="Z66" s="57"/>
      <c r="AA66" s="3"/>
      <c r="AB66" s="3"/>
      <c r="AC66" s="3"/>
      <c r="AJ66" s="3"/>
      <c r="AK66" s="3"/>
      <c r="AL66" s="3"/>
      <c r="AM66" s="3"/>
    </row>
    <row r="67" spans="1:39" s="4" customFormat="1">
      <c r="A67" s="3"/>
      <c r="C67" s="3"/>
      <c r="D67" s="3"/>
      <c r="E67" s="3"/>
      <c r="F67" s="3"/>
      <c r="O67" s="158" t="s">
        <v>1</v>
      </c>
      <c r="P67" s="158"/>
      <c r="Q67" s="158"/>
      <c r="R67" s="158"/>
      <c r="S67" s="158"/>
      <c r="T67" s="158"/>
      <c r="U67" s="158"/>
      <c r="V67" s="158"/>
      <c r="W67" s="158"/>
      <c r="X67" s="158"/>
      <c r="Y67" s="3"/>
      <c r="Z67" s="3"/>
      <c r="AA67" s="3"/>
      <c r="AB67" s="3"/>
      <c r="AC67" s="3"/>
      <c r="AJ67" s="3"/>
      <c r="AK67" s="3"/>
      <c r="AL67" s="3"/>
      <c r="AM67" s="3"/>
    </row>
    <row r="68" spans="1:39" s="4" customFormat="1">
      <c r="A68" s="3"/>
      <c r="C68" s="3"/>
      <c r="D68" s="3"/>
      <c r="E68" s="3"/>
      <c r="F68" s="3"/>
      <c r="O68" s="3"/>
      <c r="Q68" s="3"/>
      <c r="R68" s="3"/>
      <c r="S68" s="3"/>
      <c r="T68" s="3"/>
      <c r="U68" s="3"/>
      <c r="Y68" s="3"/>
      <c r="Z68" s="3"/>
      <c r="AA68" s="3"/>
      <c r="AB68" s="3"/>
      <c r="AC68" s="3"/>
      <c r="AJ68" s="3"/>
      <c r="AK68" s="3"/>
      <c r="AL68" s="3"/>
      <c r="AM68" s="3"/>
    </row>
    <row r="69" spans="1:39" s="4" customFormat="1">
      <c r="A69" s="3"/>
      <c r="C69" s="3"/>
      <c r="D69" s="3"/>
      <c r="E69" s="3"/>
      <c r="F69" s="3"/>
      <c r="O69" s="3"/>
      <c r="Q69" s="3"/>
      <c r="R69" s="3"/>
      <c r="S69" s="3"/>
      <c r="T69" s="3"/>
      <c r="U69" s="3"/>
      <c r="Y69" s="3"/>
      <c r="Z69" s="3"/>
      <c r="AA69" s="3"/>
      <c r="AB69" s="3"/>
      <c r="AC69" s="3"/>
      <c r="AJ69" s="3"/>
      <c r="AK69" s="3"/>
      <c r="AL69" s="3"/>
      <c r="AM69" s="3"/>
    </row>
    <row r="70" spans="1:39" s="4" customFormat="1">
      <c r="A70" s="3"/>
      <c r="C70" s="3"/>
      <c r="D70" s="3"/>
      <c r="E70" s="3"/>
      <c r="F70" s="3"/>
      <c r="O70" s="3"/>
      <c r="Q70" s="3"/>
      <c r="R70" s="3"/>
      <c r="S70" s="3"/>
      <c r="T70" s="3"/>
      <c r="U70" s="3"/>
      <c r="Y70" s="3"/>
      <c r="Z70" s="3"/>
      <c r="AA70" s="3"/>
      <c r="AB70" s="3"/>
      <c r="AC70" s="3"/>
      <c r="AJ70" s="3"/>
      <c r="AK70" s="3"/>
      <c r="AL70" s="3"/>
      <c r="AM70" s="3"/>
    </row>
    <row r="71" spans="1:39" s="4" customFormat="1">
      <c r="A71" s="3"/>
      <c r="C71" s="3"/>
      <c r="D71" s="3"/>
      <c r="E71" s="3"/>
      <c r="F71" s="3"/>
      <c r="O71" s="3"/>
      <c r="Q71" s="3"/>
      <c r="R71" s="3"/>
      <c r="S71" s="3"/>
      <c r="T71" s="3"/>
      <c r="U71" s="3"/>
      <c r="Y71" s="3"/>
      <c r="Z71" s="3"/>
      <c r="AA71" s="3"/>
      <c r="AB71" s="3"/>
      <c r="AC71" s="3"/>
      <c r="AJ71" s="3"/>
      <c r="AK71" s="3"/>
      <c r="AL71" s="3"/>
      <c r="AM71" s="3"/>
    </row>
    <row r="72" spans="1:39" s="4" customFormat="1">
      <c r="A72" s="3"/>
      <c r="C72" s="3"/>
      <c r="D72" s="3"/>
      <c r="E72" s="3"/>
      <c r="F72" s="3"/>
      <c r="O72" s="3"/>
      <c r="Q72" s="3"/>
      <c r="R72" s="3"/>
      <c r="S72" s="3"/>
      <c r="T72" s="3"/>
      <c r="U72" s="3"/>
      <c r="Y72" s="3"/>
      <c r="Z72" s="3"/>
      <c r="AA72" s="3"/>
      <c r="AB72" s="3"/>
      <c r="AC72" s="3"/>
      <c r="AJ72" s="3"/>
      <c r="AK72" s="3"/>
      <c r="AL72" s="3"/>
      <c r="AM72" s="3"/>
    </row>
    <row r="73" spans="1:39" s="4" customFormat="1">
      <c r="A73" s="3"/>
      <c r="C73" s="3"/>
      <c r="D73" s="3"/>
      <c r="E73" s="3"/>
      <c r="F73" s="3"/>
      <c r="O73" s="3"/>
      <c r="Q73" s="3"/>
      <c r="R73" s="3"/>
      <c r="S73" s="3"/>
      <c r="T73" s="3"/>
      <c r="U73" s="3"/>
      <c r="Y73" s="3"/>
      <c r="Z73" s="3"/>
      <c r="AA73" s="3"/>
      <c r="AB73" s="3"/>
      <c r="AC73" s="3"/>
      <c r="AJ73" s="3"/>
      <c r="AK73" s="3"/>
      <c r="AL73" s="3"/>
      <c r="AM73" s="3"/>
    </row>
    <row r="74" spans="1:39" s="4" customFormat="1">
      <c r="A74" s="3"/>
      <c r="C74" s="3"/>
      <c r="D74" s="3"/>
      <c r="E74" s="3"/>
      <c r="F74" s="3"/>
      <c r="O74" s="3"/>
      <c r="Q74" s="3"/>
      <c r="R74" s="3"/>
      <c r="S74" s="3"/>
      <c r="T74" s="3"/>
      <c r="U74" s="3"/>
      <c r="Y74" s="3"/>
      <c r="Z74" s="3"/>
      <c r="AA74" s="3"/>
      <c r="AB74" s="3"/>
      <c r="AC74" s="3"/>
      <c r="AJ74" s="3"/>
      <c r="AK74" s="3"/>
      <c r="AL74" s="3"/>
      <c r="AM74" s="3"/>
    </row>
    <row r="75" spans="1:39" s="4" customFormat="1">
      <c r="A75" s="3"/>
      <c r="C75" s="3"/>
      <c r="D75" s="3"/>
      <c r="E75" s="3"/>
      <c r="F75" s="3"/>
      <c r="O75" s="3"/>
      <c r="Q75" s="3"/>
      <c r="R75" s="3"/>
      <c r="S75" s="3"/>
      <c r="T75" s="3"/>
      <c r="U75" s="3"/>
      <c r="Y75" s="3"/>
      <c r="Z75" s="3"/>
      <c r="AA75" s="3"/>
      <c r="AB75" s="3"/>
      <c r="AC75" s="3"/>
      <c r="AJ75" s="3"/>
      <c r="AK75" s="3"/>
      <c r="AL75" s="3"/>
      <c r="AM75" s="3"/>
    </row>
    <row r="76" spans="1:39" s="4" customFormat="1">
      <c r="A76" s="3"/>
      <c r="C76" s="3"/>
      <c r="D76" s="3"/>
      <c r="E76" s="3"/>
      <c r="F76" s="3"/>
      <c r="O76" s="3"/>
      <c r="Q76" s="3"/>
      <c r="R76" s="3"/>
      <c r="S76" s="3"/>
      <c r="T76" s="3"/>
      <c r="U76" s="3"/>
      <c r="Y76" s="3"/>
      <c r="Z76" s="3"/>
      <c r="AA76" s="3"/>
      <c r="AB76" s="3"/>
      <c r="AC76" s="3"/>
      <c r="AJ76" s="3"/>
      <c r="AK76" s="3"/>
      <c r="AL76" s="3"/>
      <c r="AM76" s="3"/>
    </row>
    <row r="77" spans="1:39" s="4" customFormat="1">
      <c r="A77" s="3"/>
      <c r="C77" s="3"/>
      <c r="D77" s="3"/>
      <c r="E77" s="3"/>
      <c r="F77" s="3"/>
      <c r="O77" s="3"/>
      <c r="Q77" s="3"/>
      <c r="R77" s="3"/>
      <c r="S77" s="3"/>
      <c r="T77" s="3"/>
      <c r="U77" s="3"/>
      <c r="Y77" s="3"/>
      <c r="Z77" s="3"/>
      <c r="AA77" s="3"/>
      <c r="AB77" s="3"/>
      <c r="AC77" s="3"/>
      <c r="AJ77" s="3"/>
      <c r="AK77" s="3"/>
      <c r="AL77" s="3"/>
      <c r="AM77" s="3"/>
    </row>
    <row r="78" spans="1:39" s="4" customFormat="1">
      <c r="A78" s="3"/>
      <c r="C78" s="3"/>
      <c r="D78" s="3"/>
      <c r="E78" s="3"/>
      <c r="F78" s="3"/>
      <c r="O78" s="3"/>
      <c r="Q78" s="3"/>
      <c r="R78" s="3"/>
      <c r="S78" s="3"/>
      <c r="T78" s="3"/>
      <c r="U78" s="3"/>
      <c r="Y78" s="3"/>
      <c r="Z78" s="3"/>
      <c r="AA78" s="3"/>
      <c r="AB78" s="3"/>
      <c r="AC78" s="3"/>
      <c r="AJ78" s="3"/>
      <c r="AK78" s="3"/>
      <c r="AL78" s="3"/>
      <c r="AM78" s="3"/>
    </row>
    <row r="79" spans="1:39" s="4" customFormat="1">
      <c r="A79" s="3"/>
      <c r="C79" s="3"/>
      <c r="D79" s="3"/>
      <c r="E79" s="3"/>
      <c r="F79" s="3"/>
      <c r="O79" s="3"/>
      <c r="Q79" s="3"/>
      <c r="R79" s="3"/>
      <c r="S79" s="3"/>
      <c r="T79" s="3"/>
      <c r="U79" s="3"/>
      <c r="Y79" s="3"/>
      <c r="Z79" s="3"/>
      <c r="AA79" s="3"/>
      <c r="AB79" s="3"/>
      <c r="AC79" s="3"/>
      <c r="AJ79" s="3"/>
      <c r="AK79" s="3"/>
      <c r="AL79" s="3"/>
      <c r="AM79" s="3"/>
    </row>
    <row r="80" spans="1:39" s="4" customFormat="1">
      <c r="A80" s="3"/>
      <c r="C80" s="3"/>
      <c r="D80" s="3"/>
      <c r="E80" s="3"/>
      <c r="F80" s="3"/>
      <c r="O80" s="3"/>
      <c r="Q80" s="3"/>
      <c r="R80" s="3"/>
      <c r="S80" s="3"/>
      <c r="T80" s="3"/>
      <c r="U80" s="3"/>
      <c r="Y80" s="3"/>
      <c r="Z80" s="3"/>
      <c r="AA80" s="3"/>
      <c r="AB80" s="3"/>
      <c r="AC80" s="3"/>
      <c r="AJ80" s="3"/>
      <c r="AK80" s="3"/>
      <c r="AL80" s="3"/>
      <c r="AM80" s="3"/>
    </row>
    <row r="81" spans="1:39" s="4" customFormat="1">
      <c r="A81" s="3"/>
      <c r="C81" s="3"/>
      <c r="D81" s="3"/>
      <c r="E81" s="3"/>
      <c r="F81" s="3"/>
      <c r="O81" s="3"/>
      <c r="Q81" s="3"/>
      <c r="R81" s="3"/>
      <c r="S81" s="3"/>
      <c r="T81" s="3"/>
      <c r="U81" s="3"/>
      <c r="Y81" s="3"/>
      <c r="Z81" s="3"/>
      <c r="AA81" s="3"/>
      <c r="AB81" s="3"/>
      <c r="AC81" s="3"/>
      <c r="AJ81" s="3"/>
      <c r="AK81" s="3"/>
      <c r="AL81" s="3"/>
      <c r="AM81" s="3"/>
    </row>
    <row r="82" spans="1:39" s="4" customFormat="1">
      <c r="A82" s="3"/>
      <c r="C82" s="3"/>
      <c r="D82" s="3"/>
      <c r="E82" s="3"/>
      <c r="F82" s="3"/>
      <c r="O82" s="3"/>
      <c r="Q82" s="3"/>
      <c r="R82" s="3"/>
      <c r="S82" s="3"/>
      <c r="T82" s="3"/>
      <c r="U82" s="3"/>
      <c r="Y82" s="3"/>
      <c r="Z82" s="3"/>
      <c r="AA82" s="3"/>
      <c r="AB82" s="3"/>
      <c r="AC82" s="3"/>
      <c r="AJ82" s="3"/>
      <c r="AK82" s="3"/>
      <c r="AL82" s="3"/>
      <c r="AM82" s="3"/>
    </row>
    <row r="83" spans="1:39" s="4" customFormat="1">
      <c r="A83" s="3"/>
      <c r="C83" s="3"/>
      <c r="D83" s="3"/>
      <c r="E83" s="3"/>
      <c r="F83" s="3"/>
      <c r="O83" s="3"/>
      <c r="Q83" s="3"/>
      <c r="R83" s="3"/>
      <c r="S83" s="3"/>
      <c r="T83" s="3"/>
      <c r="U83" s="3"/>
      <c r="Y83" s="3"/>
      <c r="Z83" s="3"/>
      <c r="AA83" s="3"/>
      <c r="AB83" s="3"/>
      <c r="AC83" s="3"/>
      <c r="AJ83" s="3"/>
      <c r="AK83" s="3"/>
      <c r="AL83" s="3"/>
      <c r="AM83" s="3"/>
    </row>
    <row r="84" spans="1:39" s="4" customFormat="1">
      <c r="A84" s="3"/>
      <c r="C84" s="3"/>
      <c r="D84" s="3"/>
      <c r="E84" s="3"/>
      <c r="F84" s="3"/>
      <c r="O84" s="3"/>
      <c r="Q84" s="3"/>
      <c r="R84" s="3"/>
      <c r="S84" s="3"/>
      <c r="T84" s="3"/>
      <c r="U84" s="3"/>
      <c r="Y84" s="3"/>
      <c r="Z84" s="3"/>
      <c r="AA84" s="3"/>
      <c r="AB84" s="3"/>
      <c r="AC84" s="3"/>
      <c r="AJ84" s="3"/>
      <c r="AK84" s="3"/>
      <c r="AL84" s="3"/>
      <c r="AM84" s="3"/>
    </row>
    <row r="85" spans="1:39" s="4" customFormat="1">
      <c r="A85" s="3"/>
      <c r="C85" s="3"/>
      <c r="D85" s="3"/>
      <c r="E85" s="3"/>
      <c r="F85" s="3"/>
      <c r="O85" s="3"/>
      <c r="Q85" s="3"/>
      <c r="R85" s="3"/>
      <c r="S85" s="3"/>
      <c r="T85" s="3"/>
      <c r="U85" s="3"/>
      <c r="Y85" s="3"/>
      <c r="Z85" s="3"/>
      <c r="AA85" s="3"/>
      <c r="AB85" s="3"/>
      <c r="AC85" s="3"/>
      <c r="AJ85" s="3"/>
      <c r="AK85" s="3"/>
      <c r="AL85" s="3"/>
      <c r="AM85" s="3"/>
    </row>
    <row r="86" spans="1:39" s="4" customFormat="1">
      <c r="A86" s="3"/>
      <c r="C86" s="3"/>
      <c r="D86" s="3"/>
      <c r="E86" s="3"/>
      <c r="F86" s="3"/>
      <c r="O86" s="3"/>
      <c r="Q86" s="3"/>
      <c r="R86" s="3"/>
      <c r="S86" s="3"/>
      <c r="T86" s="3"/>
      <c r="U86" s="3"/>
      <c r="Y86" s="3"/>
      <c r="Z86" s="3"/>
      <c r="AA86" s="3"/>
      <c r="AB86" s="3"/>
      <c r="AC86" s="3"/>
      <c r="AJ86" s="3"/>
      <c r="AK86" s="3"/>
      <c r="AL86" s="3"/>
      <c r="AM86" s="3"/>
    </row>
    <row r="87" spans="1:39" s="4" customFormat="1">
      <c r="A87" s="3"/>
      <c r="C87" s="3"/>
      <c r="D87" s="3"/>
      <c r="E87" s="3"/>
      <c r="F87" s="3"/>
      <c r="O87" s="3"/>
      <c r="Q87" s="3"/>
      <c r="R87" s="3"/>
      <c r="S87" s="3"/>
      <c r="T87" s="3"/>
      <c r="U87" s="3"/>
      <c r="Y87" s="3"/>
      <c r="Z87" s="3"/>
      <c r="AA87" s="3"/>
      <c r="AB87" s="3"/>
      <c r="AC87" s="3"/>
      <c r="AJ87" s="3"/>
      <c r="AK87" s="3"/>
      <c r="AL87" s="3"/>
      <c r="AM87" s="3"/>
    </row>
    <row r="88" spans="1:39" s="4" customFormat="1">
      <c r="A88" s="3"/>
      <c r="C88" s="3"/>
      <c r="D88" s="3"/>
      <c r="E88" s="3"/>
      <c r="F88" s="3"/>
      <c r="O88" s="3"/>
      <c r="Q88" s="3"/>
      <c r="R88" s="3"/>
      <c r="S88" s="3"/>
      <c r="T88" s="3"/>
      <c r="U88" s="3"/>
      <c r="Y88" s="3"/>
      <c r="Z88" s="3"/>
      <c r="AA88" s="3"/>
      <c r="AB88" s="3"/>
      <c r="AC88" s="3"/>
      <c r="AJ88" s="3"/>
      <c r="AK88" s="3"/>
      <c r="AL88" s="3"/>
      <c r="AM88" s="3"/>
    </row>
    <row r="89" spans="1:39" s="4" customFormat="1">
      <c r="A89" s="3"/>
      <c r="C89" s="3"/>
      <c r="D89" s="3"/>
      <c r="E89" s="3"/>
      <c r="F89" s="3"/>
      <c r="O89" s="3"/>
      <c r="Q89" s="3"/>
      <c r="R89" s="3"/>
      <c r="S89" s="3"/>
      <c r="T89" s="3"/>
      <c r="U89" s="3"/>
      <c r="Y89" s="3"/>
      <c r="Z89" s="3"/>
      <c r="AA89" s="3"/>
      <c r="AB89" s="3"/>
      <c r="AC89" s="3"/>
      <c r="AJ89" s="3"/>
      <c r="AK89" s="3"/>
      <c r="AL89" s="3"/>
      <c r="AM89" s="3"/>
    </row>
    <row r="90" spans="1:39" s="4" customFormat="1">
      <c r="A90" s="3"/>
      <c r="C90" s="3"/>
      <c r="D90" s="3"/>
      <c r="E90" s="3"/>
      <c r="F90" s="3"/>
      <c r="O90" s="3"/>
      <c r="Q90" s="3"/>
      <c r="R90" s="3"/>
      <c r="S90" s="3"/>
      <c r="T90" s="3"/>
      <c r="U90" s="3"/>
      <c r="Y90" s="3"/>
      <c r="Z90" s="3"/>
      <c r="AA90" s="3"/>
      <c r="AB90" s="3"/>
      <c r="AC90" s="3"/>
      <c r="AJ90" s="3"/>
      <c r="AK90" s="3"/>
      <c r="AL90" s="3"/>
      <c r="AM90" s="3"/>
    </row>
    <row r="91" spans="1:39" s="4" customFormat="1">
      <c r="A91" s="3"/>
      <c r="C91" s="3"/>
      <c r="D91" s="3"/>
      <c r="E91" s="3"/>
      <c r="F91" s="3"/>
      <c r="O91" s="3"/>
      <c r="Q91" s="3"/>
      <c r="R91" s="3"/>
      <c r="S91" s="3"/>
      <c r="T91" s="3"/>
      <c r="U91" s="3"/>
      <c r="Y91" s="3"/>
      <c r="Z91" s="3"/>
      <c r="AA91" s="3"/>
      <c r="AB91" s="3"/>
      <c r="AC91" s="3"/>
      <c r="AJ91" s="3"/>
      <c r="AK91" s="3"/>
      <c r="AL91" s="3"/>
      <c r="AM91" s="3"/>
    </row>
    <row r="92" spans="1:39" s="4" customFormat="1">
      <c r="A92" s="3"/>
      <c r="C92" s="3"/>
      <c r="D92" s="3"/>
      <c r="E92" s="3"/>
      <c r="F92" s="3"/>
      <c r="O92" s="3"/>
      <c r="Q92" s="3"/>
      <c r="R92" s="3"/>
      <c r="S92" s="3"/>
      <c r="T92" s="3"/>
      <c r="U92" s="3"/>
      <c r="Y92" s="3"/>
      <c r="Z92" s="3"/>
      <c r="AA92" s="3"/>
      <c r="AB92" s="3"/>
      <c r="AC92" s="3"/>
      <c r="AJ92" s="3"/>
      <c r="AK92" s="3"/>
      <c r="AL92" s="3"/>
      <c r="AM92" s="3"/>
    </row>
    <row r="93" spans="1:39" s="4" customFormat="1">
      <c r="A93" s="3"/>
      <c r="C93" s="3"/>
      <c r="D93" s="3"/>
      <c r="E93" s="3"/>
      <c r="F93" s="3"/>
      <c r="O93" s="3"/>
      <c r="Q93" s="3"/>
      <c r="R93" s="3"/>
      <c r="S93" s="3"/>
      <c r="T93" s="3"/>
      <c r="U93" s="3"/>
      <c r="Y93" s="3"/>
      <c r="Z93" s="3"/>
      <c r="AA93" s="3"/>
      <c r="AB93" s="3"/>
      <c r="AC93" s="3"/>
      <c r="AJ93" s="3"/>
      <c r="AK93" s="3"/>
      <c r="AL93" s="3"/>
      <c r="AM93" s="3"/>
    </row>
    <row r="94" spans="1:39" s="4" customFormat="1">
      <c r="A94" s="3"/>
      <c r="C94" s="3"/>
      <c r="D94" s="3"/>
      <c r="E94" s="3"/>
      <c r="F94" s="3"/>
      <c r="O94" s="3"/>
      <c r="Q94" s="3"/>
      <c r="R94" s="3"/>
      <c r="S94" s="3"/>
      <c r="T94" s="3"/>
      <c r="U94" s="3"/>
      <c r="Y94" s="3"/>
      <c r="Z94" s="3"/>
      <c r="AA94" s="3"/>
      <c r="AB94" s="3"/>
      <c r="AC94" s="3"/>
      <c r="AJ94" s="3"/>
      <c r="AK94" s="3"/>
      <c r="AL94" s="3"/>
      <c r="AM94" s="3"/>
    </row>
    <row r="95" spans="1:39" s="4" customFormat="1">
      <c r="A95" s="3"/>
      <c r="C95" s="3"/>
      <c r="D95" s="3"/>
      <c r="E95" s="3"/>
      <c r="F95" s="3"/>
      <c r="O95" s="3"/>
      <c r="Q95" s="3"/>
      <c r="R95" s="3"/>
      <c r="S95" s="3"/>
      <c r="T95" s="3"/>
      <c r="U95" s="3"/>
      <c r="Y95" s="3"/>
      <c r="Z95" s="3"/>
      <c r="AA95" s="3"/>
      <c r="AB95" s="3"/>
      <c r="AC95" s="3"/>
      <c r="AJ95" s="3"/>
      <c r="AK95" s="3"/>
      <c r="AL95" s="3"/>
      <c r="AM95" s="3"/>
    </row>
    <row r="96" spans="1:39" s="4" customFormat="1">
      <c r="A96" s="3"/>
      <c r="C96" s="3"/>
      <c r="D96" s="3"/>
      <c r="E96" s="3"/>
      <c r="F96" s="3"/>
      <c r="O96" s="3"/>
      <c r="Q96" s="3"/>
      <c r="R96" s="3"/>
      <c r="S96" s="3"/>
      <c r="T96" s="3"/>
      <c r="U96" s="3"/>
      <c r="Y96" s="3"/>
      <c r="Z96" s="3"/>
      <c r="AA96" s="3"/>
      <c r="AB96" s="3"/>
      <c r="AC96" s="3"/>
      <c r="AJ96" s="3"/>
      <c r="AK96" s="3"/>
      <c r="AL96" s="3"/>
      <c r="AM96" s="3"/>
    </row>
    <row r="97" spans="1:39" s="4" customFormat="1">
      <c r="A97" s="3"/>
      <c r="C97" s="3"/>
      <c r="D97" s="3"/>
      <c r="E97" s="3"/>
      <c r="F97" s="3"/>
      <c r="O97" s="3"/>
      <c r="Q97" s="3"/>
      <c r="R97" s="3"/>
      <c r="S97" s="3"/>
      <c r="T97" s="3"/>
      <c r="U97" s="3"/>
      <c r="Y97" s="3"/>
      <c r="Z97" s="3"/>
      <c r="AA97" s="3"/>
      <c r="AB97" s="3"/>
      <c r="AC97" s="3"/>
      <c r="AJ97" s="3"/>
      <c r="AK97" s="3"/>
      <c r="AL97" s="3"/>
      <c r="AM97" s="3"/>
    </row>
    <row r="98" spans="1:39" s="4" customFormat="1">
      <c r="A98" s="3"/>
      <c r="C98" s="3"/>
      <c r="D98" s="3"/>
      <c r="E98" s="3"/>
      <c r="F98" s="3"/>
      <c r="O98" s="3"/>
      <c r="Q98" s="3"/>
      <c r="R98" s="3"/>
      <c r="S98" s="3"/>
      <c r="T98" s="3"/>
      <c r="U98" s="3"/>
      <c r="Y98" s="3"/>
      <c r="Z98" s="3"/>
      <c r="AA98" s="3"/>
      <c r="AB98" s="3"/>
      <c r="AC98" s="3"/>
      <c r="AJ98" s="3"/>
      <c r="AK98" s="3"/>
      <c r="AL98" s="3"/>
      <c r="AM98" s="3"/>
    </row>
    <row r="99" spans="1:39" s="4" customFormat="1">
      <c r="A99" s="3"/>
      <c r="C99" s="3"/>
      <c r="D99" s="3"/>
      <c r="E99" s="3"/>
      <c r="F99" s="3"/>
      <c r="O99" s="3"/>
      <c r="Q99" s="3"/>
      <c r="R99" s="3"/>
      <c r="S99" s="3"/>
      <c r="T99" s="3"/>
      <c r="U99" s="3"/>
      <c r="Y99" s="3"/>
      <c r="Z99" s="3"/>
      <c r="AA99" s="3"/>
      <c r="AB99" s="3"/>
      <c r="AC99" s="3"/>
      <c r="AJ99" s="3"/>
      <c r="AK99" s="3"/>
      <c r="AL99" s="3"/>
      <c r="AM99" s="3"/>
    </row>
    <row r="100" spans="1:39" s="4" customFormat="1">
      <c r="A100" s="3"/>
      <c r="C100" s="3"/>
      <c r="D100" s="3"/>
      <c r="E100" s="3"/>
      <c r="F100" s="3"/>
      <c r="O100" s="3"/>
      <c r="Q100" s="3"/>
      <c r="R100" s="3"/>
      <c r="S100" s="3"/>
      <c r="T100" s="3"/>
      <c r="U100" s="3"/>
      <c r="Y100" s="3"/>
      <c r="Z100" s="3"/>
      <c r="AA100" s="3"/>
      <c r="AB100" s="3"/>
      <c r="AC100" s="3"/>
      <c r="AJ100" s="3"/>
      <c r="AK100" s="3"/>
      <c r="AL100" s="3"/>
      <c r="AM100" s="3"/>
    </row>
    <row r="101" spans="1:39" s="4" customFormat="1">
      <c r="A101" s="3"/>
      <c r="C101" s="3"/>
      <c r="D101" s="3"/>
      <c r="E101" s="3"/>
      <c r="F101" s="3"/>
      <c r="O101" s="3"/>
      <c r="Q101" s="3"/>
      <c r="R101" s="3"/>
      <c r="S101" s="3"/>
      <c r="T101" s="3"/>
      <c r="U101" s="3"/>
      <c r="Y101" s="3"/>
      <c r="Z101" s="3"/>
      <c r="AA101" s="3"/>
      <c r="AB101" s="3"/>
      <c r="AC101" s="3"/>
      <c r="AJ101" s="3"/>
      <c r="AK101" s="3"/>
      <c r="AL101" s="3"/>
      <c r="AM101" s="3"/>
    </row>
    <row r="102" spans="1:39" s="4" customFormat="1">
      <c r="A102" s="3"/>
      <c r="C102" s="3"/>
      <c r="D102" s="3"/>
      <c r="E102" s="3"/>
      <c r="F102" s="3"/>
      <c r="O102" s="3"/>
      <c r="Q102" s="3"/>
      <c r="R102" s="3"/>
      <c r="S102" s="3"/>
      <c r="T102" s="3"/>
      <c r="U102" s="3"/>
      <c r="Y102" s="3"/>
      <c r="Z102" s="3"/>
      <c r="AA102" s="3"/>
      <c r="AB102" s="3"/>
      <c r="AC102" s="3"/>
      <c r="AJ102" s="3"/>
      <c r="AK102" s="3"/>
      <c r="AL102" s="3"/>
      <c r="AM102" s="3"/>
    </row>
    <row r="103" spans="1:39" s="4" customFormat="1">
      <c r="A103" s="3"/>
      <c r="C103" s="3"/>
      <c r="D103" s="3"/>
      <c r="E103" s="3"/>
      <c r="F103" s="3"/>
      <c r="O103" s="3"/>
      <c r="Q103" s="3"/>
      <c r="R103" s="3"/>
      <c r="S103" s="3"/>
      <c r="T103" s="3"/>
      <c r="U103" s="3"/>
      <c r="Y103" s="3"/>
      <c r="Z103" s="3"/>
      <c r="AA103" s="3"/>
      <c r="AB103" s="3"/>
      <c r="AC103" s="3"/>
      <c r="AJ103" s="3"/>
      <c r="AK103" s="3"/>
      <c r="AL103" s="3"/>
      <c r="AM103" s="3"/>
    </row>
    <row r="104" spans="1:39" s="4" customFormat="1">
      <c r="A104" s="3"/>
      <c r="C104" s="3"/>
      <c r="D104" s="3"/>
      <c r="E104" s="3"/>
      <c r="F104" s="3"/>
      <c r="O104" s="3"/>
      <c r="Q104" s="3"/>
      <c r="R104" s="3"/>
      <c r="S104" s="3"/>
      <c r="T104" s="3"/>
      <c r="U104" s="3"/>
      <c r="Y104" s="3"/>
      <c r="Z104" s="3"/>
      <c r="AA104" s="3"/>
      <c r="AB104" s="3"/>
      <c r="AC104" s="3"/>
      <c r="AJ104" s="3"/>
      <c r="AK104" s="3"/>
      <c r="AL104" s="3"/>
      <c r="AM104" s="3"/>
    </row>
    <row r="105" spans="1:39" s="4" customFormat="1">
      <c r="A105" s="3"/>
      <c r="C105" s="3"/>
      <c r="D105" s="3"/>
      <c r="E105" s="3"/>
      <c r="F105" s="3"/>
      <c r="O105" s="3"/>
      <c r="Q105" s="3"/>
      <c r="R105" s="3"/>
      <c r="S105" s="3"/>
      <c r="T105" s="3"/>
      <c r="U105" s="3"/>
      <c r="Y105" s="3"/>
      <c r="Z105" s="3"/>
      <c r="AA105" s="3"/>
      <c r="AB105" s="3"/>
      <c r="AC105" s="3"/>
      <c r="AJ105" s="3"/>
      <c r="AK105" s="3"/>
      <c r="AL105" s="3"/>
      <c r="AM105" s="3"/>
    </row>
    <row r="106" spans="1:39" s="4" customFormat="1">
      <c r="A106" s="3"/>
      <c r="C106" s="3"/>
      <c r="D106" s="3"/>
      <c r="E106" s="3"/>
      <c r="F106" s="3"/>
      <c r="O106" s="3"/>
      <c r="Q106" s="3"/>
      <c r="R106" s="3"/>
      <c r="S106" s="3"/>
      <c r="T106" s="3"/>
      <c r="U106" s="3"/>
      <c r="Y106" s="3"/>
      <c r="Z106" s="3"/>
      <c r="AA106" s="3"/>
      <c r="AB106" s="3"/>
      <c r="AC106" s="3"/>
      <c r="AJ106" s="3"/>
      <c r="AK106" s="3"/>
      <c r="AL106" s="3"/>
      <c r="AM106" s="3"/>
    </row>
    <row r="107" spans="1:39" s="4" customFormat="1">
      <c r="A107" s="3"/>
      <c r="C107" s="3"/>
      <c r="D107" s="3"/>
      <c r="E107" s="3"/>
      <c r="F107" s="3"/>
      <c r="O107" s="3"/>
      <c r="Q107" s="3"/>
      <c r="R107" s="3"/>
      <c r="S107" s="3"/>
      <c r="T107" s="3"/>
      <c r="U107" s="3"/>
      <c r="Y107" s="3"/>
      <c r="Z107" s="3"/>
      <c r="AA107" s="3"/>
      <c r="AB107" s="3"/>
      <c r="AC107" s="3"/>
      <c r="AJ107" s="3"/>
      <c r="AK107" s="3"/>
      <c r="AL107" s="3"/>
      <c r="AM107" s="3"/>
    </row>
    <row r="108" spans="1:39" s="4" customFormat="1">
      <c r="A108" s="3"/>
      <c r="C108" s="3"/>
      <c r="D108" s="3"/>
      <c r="E108" s="3"/>
      <c r="F108" s="3"/>
      <c r="O108" s="3"/>
      <c r="Q108" s="3"/>
      <c r="R108" s="3"/>
      <c r="S108" s="3"/>
      <c r="T108" s="3"/>
      <c r="U108" s="3"/>
      <c r="Y108" s="3"/>
      <c r="Z108" s="3"/>
      <c r="AA108" s="3"/>
      <c r="AB108" s="3"/>
      <c r="AC108" s="3"/>
      <c r="AJ108" s="3"/>
      <c r="AK108" s="3"/>
      <c r="AL108" s="3"/>
      <c r="AM108" s="3"/>
    </row>
    <row r="109" spans="1:39" s="4" customFormat="1">
      <c r="A109" s="3"/>
      <c r="C109" s="3"/>
      <c r="D109" s="3"/>
      <c r="E109" s="3"/>
      <c r="F109" s="3"/>
      <c r="O109" s="3"/>
      <c r="Q109" s="3"/>
      <c r="R109" s="3"/>
      <c r="S109" s="3"/>
      <c r="T109" s="3"/>
      <c r="U109" s="3"/>
      <c r="Y109" s="3"/>
      <c r="Z109" s="3"/>
      <c r="AA109" s="3"/>
      <c r="AB109" s="3"/>
      <c r="AC109" s="3"/>
      <c r="AJ109" s="3"/>
      <c r="AK109" s="3"/>
      <c r="AL109" s="3"/>
      <c r="AM109" s="3"/>
    </row>
    <row r="110" spans="1:39" s="4" customFormat="1">
      <c r="A110" s="3"/>
      <c r="C110" s="3"/>
      <c r="D110" s="3"/>
      <c r="E110" s="3"/>
      <c r="F110" s="3"/>
      <c r="O110" s="3"/>
      <c r="Q110" s="3"/>
      <c r="R110" s="3"/>
      <c r="S110" s="3"/>
      <c r="T110" s="3"/>
      <c r="U110" s="3"/>
      <c r="Y110" s="3"/>
      <c r="Z110" s="3"/>
      <c r="AA110" s="3"/>
      <c r="AB110" s="3"/>
      <c r="AC110" s="3"/>
      <c r="AJ110" s="3"/>
      <c r="AK110" s="3"/>
      <c r="AL110" s="3"/>
      <c r="AM110" s="3"/>
    </row>
    <row r="111" spans="1:39" s="4" customFormat="1">
      <c r="A111" s="3"/>
      <c r="C111" s="3"/>
      <c r="D111" s="3"/>
      <c r="E111" s="3"/>
      <c r="F111" s="3"/>
      <c r="O111" s="3"/>
      <c r="Q111" s="3"/>
      <c r="R111" s="3"/>
      <c r="S111" s="3"/>
      <c r="T111" s="3"/>
      <c r="U111" s="3"/>
      <c r="Y111" s="3"/>
      <c r="Z111" s="3"/>
      <c r="AA111" s="3"/>
      <c r="AB111" s="3"/>
      <c r="AC111" s="3"/>
      <c r="AJ111" s="3"/>
      <c r="AK111" s="3"/>
      <c r="AL111" s="3"/>
      <c r="AM111" s="3"/>
    </row>
    <row r="112" spans="1:39" s="4" customFormat="1">
      <c r="A112" s="3"/>
      <c r="C112" s="3"/>
      <c r="D112" s="3"/>
      <c r="E112" s="3"/>
      <c r="F112" s="3"/>
      <c r="O112" s="3"/>
      <c r="Q112" s="3"/>
      <c r="R112" s="3"/>
      <c r="S112" s="3"/>
      <c r="T112" s="3"/>
      <c r="U112" s="3"/>
      <c r="Y112" s="3"/>
      <c r="Z112" s="3"/>
      <c r="AA112" s="3"/>
      <c r="AB112" s="3"/>
      <c r="AC112" s="3"/>
      <c r="AJ112" s="3"/>
      <c r="AK112" s="3"/>
      <c r="AL112" s="3"/>
      <c r="AM112" s="3"/>
    </row>
    <row r="113" spans="1:39" s="4" customFormat="1">
      <c r="A113" s="3"/>
      <c r="C113" s="3"/>
      <c r="D113" s="3"/>
      <c r="E113" s="3"/>
      <c r="F113" s="3"/>
      <c r="O113" s="3"/>
      <c r="Q113" s="3"/>
      <c r="R113" s="3"/>
      <c r="S113" s="3"/>
      <c r="T113" s="3"/>
      <c r="U113" s="3"/>
      <c r="Y113" s="3"/>
      <c r="Z113" s="3"/>
      <c r="AA113" s="3"/>
      <c r="AB113" s="3"/>
      <c r="AC113" s="3"/>
      <c r="AJ113" s="3"/>
      <c r="AK113" s="3"/>
      <c r="AL113" s="3"/>
      <c r="AM113" s="3"/>
    </row>
    <row r="114" spans="1:39" s="4" customFormat="1">
      <c r="A114" s="3"/>
      <c r="C114" s="3"/>
      <c r="D114" s="3"/>
      <c r="E114" s="3"/>
      <c r="F114" s="3"/>
      <c r="O114" s="3"/>
      <c r="Q114" s="3"/>
      <c r="R114" s="3"/>
      <c r="S114" s="3"/>
      <c r="T114" s="3"/>
      <c r="U114" s="3"/>
      <c r="Y114" s="3"/>
      <c r="Z114" s="3"/>
      <c r="AA114" s="3"/>
      <c r="AB114" s="3"/>
      <c r="AC114" s="3"/>
      <c r="AJ114" s="3"/>
      <c r="AK114" s="3"/>
      <c r="AL114" s="3"/>
      <c r="AM114" s="3"/>
    </row>
    <row r="115" spans="1:39" s="4" customFormat="1">
      <c r="A115" s="3"/>
      <c r="C115" s="3"/>
      <c r="D115" s="3"/>
      <c r="E115" s="3"/>
      <c r="F115" s="3"/>
      <c r="O115" s="3"/>
      <c r="Q115" s="3"/>
      <c r="R115" s="3"/>
      <c r="S115" s="3"/>
      <c r="T115" s="3"/>
      <c r="U115" s="3"/>
      <c r="Y115" s="3"/>
      <c r="Z115" s="3"/>
      <c r="AA115" s="3"/>
      <c r="AB115" s="3"/>
      <c r="AC115" s="3"/>
      <c r="AJ115" s="3"/>
      <c r="AK115" s="3"/>
      <c r="AL115" s="3"/>
      <c r="AM115" s="3"/>
    </row>
    <row r="116" spans="1:39" s="4" customFormat="1">
      <c r="A116" s="3"/>
      <c r="C116" s="3"/>
      <c r="D116" s="3"/>
      <c r="E116" s="3"/>
      <c r="F116" s="3"/>
      <c r="O116" s="3"/>
      <c r="Q116" s="3"/>
      <c r="R116" s="3"/>
      <c r="S116" s="3"/>
      <c r="T116" s="3"/>
      <c r="U116" s="3"/>
      <c r="Y116" s="3"/>
      <c r="Z116" s="3"/>
      <c r="AA116" s="3"/>
      <c r="AB116" s="3"/>
      <c r="AC116" s="3"/>
      <c r="AJ116" s="3"/>
      <c r="AK116" s="3"/>
      <c r="AL116" s="3"/>
      <c r="AM116" s="3"/>
    </row>
    <row r="117" spans="1:39" s="4" customFormat="1">
      <c r="A117" s="3"/>
      <c r="C117" s="3"/>
      <c r="D117" s="3"/>
      <c r="E117" s="3"/>
      <c r="F117" s="3"/>
      <c r="O117" s="3"/>
      <c r="Q117" s="3"/>
      <c r="R117" s="3"/>
      <c r="S117" s="3"/>
      <c r="T117" s="3"/>
      <c r="U117" s="3"/>
      <c r="Y117" s="3"/>
      <c r="Z117" s="3"/>
      <c r="AA117" s="3"/>
      <c r="AB117" s="3"/>
      <c r="AC117" s="3"/>
      <c r="AJ117" s="3"/>
      <c r="AK117" s="3"/>
      <c r="AL117" s="3"/>
      <c r="AM117" s="3"/>
    </row>
    <row r="118" spans="1:39" s="4" customFormat="1">
      <c r="A118" s="3"/>
      <c r="C118" s="3"/>
      <c r="D118" s="3"/>
      <c r="E118" s="3"/>
      <c r="F118" s="3"/>
      <c r="O118" s="3"/>
      <c r="Q118" s="3"/>
      <c r="R118" s="3"/>
      <c r="S118" s="3"/>
      <c r="T118" s="3"/>
      <c r="U118" s="3"/>
      <c r="Y118" s="3"/>
      <c r="Z118" s="3"/>
      <c r="AA118" s="3"/>
      <c r="AB118" s="3"/>
      <c r="AC118" s="3"/>
      <c r="AJ118" s="3"/>
      <c r="AK118" s="3"/>
      <c r="AL118" s="3"/>
      <c r="AM118" s="3"/>
    </row>
    <row r="119" spans="1:39" s="4" customFormat="1">
      <c r="A119" s="3"/>
      <c r="C119" s="3"/>
      <c r="D119" s="3"/>
      <c r="E119" s="3"/>
      <c r="F119" s="3"/>
      <c r="O119" s="3"/>
      <c r="Q119" s="3"/>
      <c r="R119" s="3"/>
      <c r="S119" s="3"/>
      <c r="T119" s="3"/>
      <c r="U119" s="3"/>
      <c r="Y119" s="3"/>
      <c r="Z119" s="3"/>
      <c r="AA119" s="3"/>
      <c r="AB119" s="3"/>
      <c r="AC119" s="3"/>
      <c r="AJ119" s="3"/>
      <c r="AK119" s="3"/>
      <c r="AL119" s="3"/>
      <c r="AM119" s="3"/>
    </row>
    <row r="120" spans="1:39" s="4" customFormat="1">
      <c r="A120" s="3"/>
      <c r="C120" s="3"/>
      <c r="D120" s="3"/>
      <c r="E120" s="3"/>
      <c r="F120" s="3"/>
      <c r="O120" s="3"/>
      <c r="Q120" s="3"/>
      <c r="R120" s="3"/>
      <c r="S120" s="3"/>
      <c r="T120" s="3"/>
      <c r="U120" s="3"/>
      <c r="Y120" s="3"/>
      <c r="Z120" s="3"/>
      <c r="AA120" s="3"/>
      <c r="AB120" s="3"/>
      <c r="AC120" s="3"/>
      <c r="AJ120" s="3"/>
      <c r="AK120" s="3"/>
      <c r="AL120" s="3"/>
      <c r="AM120" s="3"/>
    </row>
    <row r="121" spans="1:39" s="4" customFormat="1">
      <c r="A121" s="3"/>
      <c r="C121" s="3"/>
      <c r="D121" s="3"/>
      <c r="E121" s="3"/>
      <c r="F121" s="3"/>
      <c r="O121" s="3"/>
      <c r="Q121" s="3"/>
      <c r="R121" s="3"/>
      <c r="S121" s="3"/>
      <c r="T121" s="3"/>
      <c r="U121" s="3"/>
      <c r="Y121" s="3"/>
      <c r="Z121" s="3"/>
      <c r="AA121" s="3"/>
      <c r="AB121" s="3"/>
      <c r="AC121" s="3"/>
      <c r="AJ121" s="3"/>
      <c r="AK121" s="3"/>
      <c r="AL121" s="3"/>
      <c r="AM121" s="3"/>
    </row>
    <row r="122" spans="1:39" s="4" customFormat="1">
      <c r="A122" s="3"/>
      <c r="C122" s="3"/>
      <c r="D122" s="3"/>
      <c r="E122" s="3"/>
      <c r="F122" s="3"/>
      <c r="O122" s="3"/>
      <c r="Q122" s="3"/>
      <c r="R122" s="3"/>
      <c r="S122" s="3"/>
      <c r="T122" s="3"/>
      <c r="U122" s="3"/>
      <c r="Y122" s="3"/>
      <c r="Z122" s="3"/>
      <c r="AA122" s="3"/>
      <c r="AB122" s="3"/>
      <c r="AC122" s="3"/>
      <c r="AJ122" s="3"/>
      <c r="AK122" s="3"/>
      <c r="AL122" s="3"/>
      <c r="AM122" s="3"/>
    </row>
    <row r="123" spans="1:39" s="4" customFormat="1">
      <c r="A123" s="3"/>
      <c r="C123" s="3"/>
      <c r="D123" s="3"/>
      <c r="E123" s="3"/>
      <c r="F123" s="3"/>
      <c r="O123" s="3"/>
      <c r="Q123" s="3"/>
      <c r="R123" s="3"/>
      <c r="S123" s="3"/>
      <c r="T123" s="3"/>
      <c r="U123" s="3"/>
      <c r="Y123" s="3"/>
      <c r="Z123" s="3"/>
      <c r="AA123" s="3"/>
      <c r="AB123" s="3"/>
      <c r="AC123" s="3"/>
      <c r="AJ123" s="3"/>
      <c r="AK123" s="3"/>
      <c r="AL123" s="3"/>
      <c r="AM123" s="3"/>
    </row>
    <row r="124" spans="1:39" s="4" customFormat="1">
      <c r="A124" s="3"/>
      <c r="C124" s="3"/>
      <c r="D124" s="3"/>
      <c r="E124" s="3"/>
      <c r="F124" s="3"/>
      <c r="O124" s="3"/>
      <c r="Q124" s="3"/>
      <c r="R124" s="3"/>
      <c r="S124" s="3"/>
      <c r="T124" s="3"/>
      <c r="U124" s="3"/>
      <c r="Y124" s="3"/>
      <c r="Z124" s="3"/>
      <c r="AA124" s="3"/>
      <c r="AB124" s="3"/>
      <c r="AC124" s="3"/>
      <c r="AJ124" s="3"/>
      <c r="AK124" s="3"/>
      <c r="AL124" s="3"/>
      <c r="AM124" s="3"/>
    </row>
    <row r="125" spans="1:39" s="4" customFormat="1">
      <c r="A125" s="3"/>
      <c r="C125" s="3"/>
      <c r="D125" s="3"/>
      <c r="E125" s="3"/>
      <c r="F125" s="3"/>
      <c r="O125" s="3"/>
      <c r="Q125" s="3"/>
      <c r="R125" s="3"/>
      <c r="S125" s="3"/>
      <c r="T125" s="3"/>
      <c r="U125" s="3"/>
      <c r="Y125" s="3"/>
      <c r="Z125" s="3"/>
      <c r="AA125" s="3"/>
      <c r="AB125" s="3"/>
      <c r="AC125" s="3"/>
      <c r="AJ125" s="3"/>
      <c r="AK125" s="3"/>
      <c r="AL125" s="3"/>
      <c r="AM125" s="3"/>
    </row>
    <row r="126" spans="1:39" s="4" customFormat="1">
      <c r="A126" s="3"/>
      <c r="C126" s="3"/>
      <c r="D126" s="3"/>
      <c r="E126" s="3"/>
      <c r="F126" s="3"/>
      <c r="O126" s="3"/>
      <c r="Q126" s="3"/>
      <c r="R126" s="3"/>
      <c r="S126" s="3"/>
      <c r="T126" s="3"/>
      <c r="U126" s="3"/>
      <c r="Y126" s="3"/>
      <c r="Z126" s="3"/>
      <c r="AA126" s="3"/>
      <c r="AB126" s="3"/>
      <c r="AC126" s="3"/>
      <c r="AJ126" s="3"/>
      <c r="AK126" s="3"/>
      <c r="AL126" s="3"/>
      <c r="AM126" s="3"/>
    </row>
    <row r="127" spans="1:39" s="4" customFormat="1">
      <c r="A127" s="3"/>
      <c r="C127" s="3"/>
      <c r="D127" s="3"/>
      <c r="E127" s="3"/>
      <c r="F127" s="3"/>
      <c r="O127" s="3"/>
      <c r="Q127" s="3"/>
      <c r="R127" s="3"/>
      <c r="S127" s="3"/>
      <c r="T127" s="3"/>
      <c r="U127" s="3"/>
      <c r="Y127" s="3"/>
      <c r="Z127" s="3"/>
      <c r="AA127" s="3"/>
      <c r="AB127" s="3"/>
      <c r="AC127" s="3"/>
      <c r="AJ127" s="3"/>
      <c r="AK127" s="3"/>
      <c r="AL127" s="3"/>
      <c r="AM127" s="3"/>
    </row>
    <row r="128" spans="1:39" s="4" customFormat="1">
      <c r="A128" s="3"/>
      <c r="C128" s="3"/>
      <c r="D128" s="3"/>
      <c r="E128" s="3"/>
      <c r="F128" s="3"/>
      <c r="O128" s="3"/>
      <c r="Q128" s="3"/>
      <c r="R128" s="3"/>
      <c r="S128" s="3"/>
      <c r="T128" s="3"/>
      <c r="U128" s="3"/>
      <c r="Y128" s="3"/>
      <c r="Z128" s="3"/>
      <c r="AA128" s="3"/>
      <c r="AB128" s="3"/>
      <c r="AC128" s="3"/>
      <c r="AJ128" s="3"/>
      <c r="AK128" s="3"/>
      <c r="AL128" s="3"/>
      <c r="AM128" s="3"/>
    </row>
    <row r="129" spans="1:39" s="4" customFormat="1">
      <c r="A129" s="3"/>
      <c r="C129" s="3"/>
      <c r="D129" s="3"/>
      <c r="E129" s="3"/>
      <c r="F129" s="3"/>
      <c r="O129" s="3"/>
      <c r="Q129" s="3"/>
      <c r="R129" s="3"/>
      <c r="S129" s="3"/>
      <c r="T129" s="3"/>
      <c r="U129" s="3"/>
      <c r="Y129" s="3"/>
      <c r="Z129" s="3"/>
      <c r="AA129" s="3"/>
      <c r="AB129" s="3"/>
      <c r="AC129" s="3"/>
      <c r="AJ129" s="3"/>
      <c r="AK129" s="3"/>
      <c r="AL129" s="3"/>
      <c r="AM129" s="3"/>
    </row>
    <row r="130" spans="1:39" s="4" customFormat="1">
      <c r="A130" s="3"/>
      <c r="C130" s="3"/>
      <c r="D130" s="3"/>
      <c r="E130" s="3"/>
      <c r="F130" s="3"/>
      <c r="O130" s="3"/>
      <c r="Q130" s="3"/>
      <c r="R130" s="3"/>
      <c r="S130" s="3"/>
      <c r="T130" s="3"/>
      <c r="U130" s="3"/>
      <c r="Y130" s="3"/>
      <c r="Z130" s="3"/>
      <c r="AA130" s="3"/>
      <c r="AB130" s="3"/>
      <c r="AC130" s="3"/>
      <c r="AJ130" s="3"/>
      <c r="AK130" s="3"/>
      <c r="AL130" s="3"/>
      <c r="AM130" s="3"/>
    </row>
    <row r="131" spans="1:39" s="4" customFormat="1">
      <c r="A131" s="3"/>
      <c r="C131" s="3"/>
      <c r="D131" s="3"/>
      <c r="E131" s="3"/>
      <c r="F131" s="3"/>
      <c r="O131" s="3"/>
      <c r="Q131" s="3"/>
      <c r="R131" s="3"/>
      <c r="S131" s="3"/>
      <c r="T131" s="3"/>
      <c r="U131" s="3"/>
      <c r="Y131" s="3"/>
      <c r="Z131" s="3"/>
      <c r="AA131" s="3"/>
      <c r="AB131" s="3"/>
      <c r="AC131" s="3"/>
      <c r="AJ131" s="3"/>
      <c r="AK131" s="3"/>
      <c r="AL131" s="3"/>
      <c r="AM131" s="3"/>
    </row>
    <row r="132" spans="1:39" s="4" customFormat="1">
      <c r="A132" s="3"/>
      <c r="C132" s="3"/>
      <c r="D132" s="3"/>
      <c r="E132" s="3"/>
      <c r="F132" s="3"/>
      <c r="O132" s="3"/>
      <c r="Q132" s="3"/>
      <c r="R132" s="3"/>
      <c r="S132" s="3"/>
      <c r="T132" s="3"/>
      <c r="U132" s="3"/>
      <c r="Y132" s="3"/>
      <c r="Z132" s="3"/>
      <c r="AA132" s="3"/>
      <c r="AB132" s="3"/>
      <c r="AC132" s="3"/>
      <c r="AJ132" s="3"/>
      <c r="AK132" s="3"/>
      <c r="AL132" s="3"/>
      <c r="AM132" s="3"/>
    </row>
    <row r="133" spans="1:39" s="4" customFormat="1">
      <c r="A133" s="3"/>
      <c r="C133" s="3"/>
      <c r="D133" s="3"/>
      <c r="E133" s="3"/>
      <c r="F133" s="3"/>
      <c r="O133" s="3"/>
      <c r="Q133" s="3"/>
      <c r="R133" s="3"/>
      <c r="S133" s="3"/>
      <c r="T133" s="3"/>
      <c r="U133" s="3"/>
      <c r="Y133" s="3"/>
      <c r="Z133" s="3"/>
      <c r="AA133" s="3"/>
      <c r="AB133" s="3"/>
      <c r="AC133" s="3"/>
      <c r="AJ133" s="3"/>
      <c r="AK133" s="3"/>
      <c r="AL133" s="3"/>
      <c r="AM133" s="3"/>
    </row>
    <row r="134" spans="1:39" s="4" customFormat="1">
      <c r="A134" s="3"/>
      <c r="C134" s="3"/>
      <c r="D134" s="3"/>
      <c r="E134" s="3"/>
      <c r="F134" s="3"/>
      <c r="O134" s="3"/>
      <c r="Q134" s="3"/>
      <c r="R134" s="3"/>
      <c r="S134" s="3"/>
      <c r="T134" s="3"/>
      <c r="U134" s="3"/>
      <c r="Y134" s="3"/>
      <c r="Z134" s="3"/>
      <c r="AA134" s="3"/>
      <c r="AB134" s="3"/>
      <c r="AC134" s="3"/>
      <c r="AJ134" s="3"/>
      <c r="AK134" s="3"/>
      <c r="AL134" s="3"/>
      <c r="AM134" s="3"/>
    </row>
    <row r="135" spans="1:39" s="4" customFormat="1">
      <c r="A135" s="3"/>
      <c r="C135" s="3"/>
      <c r="D135" s="3"/>
      <c r="E135" s="3"/>
      <c r="F135" s="3"/>
      <c r="O135" s="3"/>
      <c r="Q135" s="3"/>
      <c r="R135" s="3"/>
      <c r="S135" s="3"/>
      <c r="T135" s="3"/>
      <c r="U135" s="3"/>
      <c r="Y135" s="3"/>
      <c r="Z135" s="3"/>
      <c r="AA135" s="3"/>
      <c r="AB135" s="3"/>
      <c r="AC135" s="3"/>
      <c r="AJ135" s="3"/>
      <c r="AK135" s="3"/>
      <c r="AL135" s="3"/>
      <c r="AM135" s="3"/>
    </row>
    <row r="136" spans="1:39" s="4" customFormat="1">
      <c r="A136" s="3"/>
      <c r="C136" s="3"/>
      <c r="D136" s="3"/>
      <c r="E136" s="3"/>
      <c r="F136" s="3"/>
      <c r="O136" s="3"/>
      <c r="Q136" s="3"/>
      <c r="R136" s="3"/>
      <c r="S136" s="3"/>
      <c r="T136" s="3"/>
      <c r="U136" s="3"/>
      <c r="Y136" s="3"/>
      <c r="Z136" s="3"/>
      <c r="AA136" s="3"/>
      <c r="AB136" s="3"/>
      <c r="AC136" s="3"/>
      <c r="AJ136" s="3"/>
      <c r="AK136" s="3"/>
      <c r="AL136" s="3"/>
      <c r="AM136" s="3"/>
    </row>
    <row r="137" spans="1:39" s="4" customFormat="1">
      <c r="A137" s="3"/>
      <c r="C137" s="3"/>
      <c r="D137" s="3"/>
      <c r="E137" s="3"/>
      <c r="F137" s="3"/>
      <c r="O137" s="3"/>
      <c r="Q137" s="3"/>
      <c r="R137" s="3"/>
      <c r="S137" s="3"/>
      <c r="T137" s="3"/>
      <c r="U137" s="3"/>
      <c r="Y137" s="3"/>
      <c r="Z137" s="3"/>
      <c r="AA137" s="3"/>
      <c r="AB137" s="3"/>
      <c r="AC137" s="3"/>
      <c r="AJ137" s="3"/>
      <c r="AK137" s="3"/>
      <c r="AL137" s="3"/>
      <c r="AM137" s="3"/>
    </row>
    <row r="138" spans="1:39" s="4" customFormat="1">
      <c r="A138" s="3"/>
      <c r="C138" s="3"/>
      <c r="D138" s="3"/>
      <c r="E138" s="3"/>
      <c r="F138" s="3"/>
      <c r="O138" s="3"/>
      <c r="Q138" s="3"/>
      <c r="R138" s="3"/>
      <c r="S138" s="3"/>
      <c r="T138" s="3"/>
      <c r="U138" s="3"/>
      <c r="Y138" s="3"/>
      <c r="Z138" s="3"/>
      <c r="AA138" s="3"/>
      <c r="AB138" s="3"/>
      <c r="AC138" s="3"/>
      <c r="AJ138" s="3"/>
      <c r="AK138" s="3"/>
      <c r="AL138" s="3"/>
      <c r="AM138" s="3"/>
    </row>
    <row r="139" spans="1:39" s="4" customFormat="1">
      <c r="A139" s="3"/>
      <c r="C139" s="3"/>
      <c r="D139" s="3"/>
      <c r="E139" s="3"/>
      <c r="F139" s="3"/>
      <c r="O139" s="3"/>
      <c r="Q139" s="3"/>
      <c r="R139" s="3"/>
      <c r="S139" s="3"/>
      <c r="T139" s="3"/>
      <c r="U139" s="3"/>
      <c r="Y139" s="3"/>
      <c r="Z139" s="3"/>
      <c r="AA139" s="3"/>
      <c r="AB139" s="3"/>
      <c r="AC139" s="3"/>
      <c r="AJ139" s="3"/>
      <c r="AK139" s="3"/>
      <c r="AL139" s="3"/>
      <c r="AM139" s="3"/>
    </row>
    <row r="140" spans="1:39" s="4" customFormat="1">
      <c r="A140" s="3"/>
      <c r="C140" s="3"/>
      <c r="D140" s="3"/>
      <c r="E140" s="3"/>
      <c r="F140" s="3"/>
      <c r="O140" s="3"/>
      <c r="Q140" s="3"/>
      <c r="R140" s="3"/>
      <c r="S140" s="3"/>
      <c r="T140" s="3"/>
      <c r="U140" s="3"/>
      <c r="Y140" s="3"/>
      <c r="Z140" s="3"/>
      <c r="AA140" s="3"/>
      <c r="AB140" s="3"/>
      <c r="AC140" s="3"/>
      <c r="AJ140" s="3"/>
      <c r="AK140" s="3"/>
      <c r="AL140" s="3"/>
      <c r="AM140" s="3"/>
    </row>
    <row r="141" spans="1:39" s="4" customFormat="1">
      <c r="A141" s="3"/>
      <c r="C141" s="3"/>
      <c r="D141" s="3"/>
      <c r="E141" s="3"/>
      <c r="F141" s="3"/>
      <c r="O141" s="3"/>
      <c r="Q141" s="3"/>
      <c r="R141" s="3"/>
      <c r="S141" s="3"/>
      <c r="T141" s="3"/>
      <c r="U141" s="3"/>
      <c r="Y141" s="3"/>
      <c r="Z141" s="3"/>
      <c r="AA141" s="3"/>
      <c r="AB141" s="3"/>
      <c r="AC141" s="3"/>
      <c r="AJ141" s="3"/>
      <c r="AK141" s="3"/>
      <c r="AL141" s="3"/>
      <c r="AM141" s="3"/>
    </row>
    <row r="142" spans="1:39" s="4" customFormat="1">
      <c r="A142" s="3"/>
      <c r="C142" s="3"/>
      <c r="D142" s="3"/>
      <c r="E142" s="3"/>
      <c r="F142" s="3"/>
      <c r="O142" s="3"/>
      <c r="Q142" s="3"/>
      <c r="R142" s="3"/>
      <c r="S142" s="3"/>
      <c r="T142" s="3"/>
      <c r="U142" s="3"/>
      <c r="Y142" s="3"/>
      <c r="Z142" s="3"/>
      <c r="AA142" s="3"/>
      <c r="AB142" s="3"/>
      <c r="AC142" s="3"/>
      <c r="AJ142" s="3"/>
      <c r="AK142" s="3"/>
      <c r="AL142" s="3"/>
      <c r="AM142" s="3"/>
    </row>
    <row r="143" spans="1:39" s="4" customFormat="1">
      <c r="A143" s="3"/>
      <c r="C143" s="3"/>
      <c r="D143" s="3"/>
      <c r="E143" s="3"/>
      <c r="F143" s="3"/>
      <c r="O143" s="3"/>
      <c r="Q143" s="3"/>
      <c r="R143" s="3"/>
      <c r="S143" s="3"/>
      <c r="T143" s="3"/>
      <c r="U143" s="3"/>
      <c r="Y143" s="3"/>
      <c r="Z143" s="3"/>
      <c r="AA143" s="3"/>
      <c r="AB143" s="3"/>
      <c r="AC143" s="3"/>
      <c r="AJ143" s="3"/>
      <c r="AK143" s="3"/>
      <c r="AL143" s="3"/>
      <c r="AM143" s="3"/>
    </row>
    <row r="144" spans="1:39" s="4" customFormat="1">
      <c r="A144" s="3"/>
      <c r="C144" s="3"/>
      <c r="D144" s="3"/>
      <c r="E144" s="3"/>
      <c r="F144" s="3"/>
      <c r="O144" s="3"/>
      <c r="Q144" s="3"/>
      <c r="R144" s="3"/>
      <c r="S144" s="3"/>
      <c r="T144" s="3"/>
      <c r="U144" s="3"/>
      <c r="Y144" s="3"/>
      <c r="Z144" s="3"/>
      <c r="AA144" s="3"/>
      <c r="AB144" s="3"/>
      <c r="AC144" s="3"/>
      <c r="AJ144" s="3"/>
      <c r="AK144" s="3"/>
      <c r="AL144" s="3"/>
      <c r="AM144" s="3"/>
    </row>
    <row r="145" spans="1:39" s="4" customFormat="1">
      <c r="A145" s="3"/>
      <c r="C145" s="3"/>
      <c r="D145" s="3"/>
      <c r="E145" s="3"/>
      <c r="F145" s="3"/>
      <c r="O145" s="3"/>
      <c r="Q145" s="3"/>
      <c r="R145" s="3"/>
      <c r="S145" s="3"/>
      <c r="T145" s="3"/>
      <c r="U145" s="3"/>
      <c r="Y145" s="3"/>
      <c r="Z145" s="3"/>
      <c r="AA145" s="3"/>
      <c r="AB145" s="3"/>
      <c r="AC145" s="3"/>
      <c r="AJ145" s="3"/>
      <c r="AK145" s="3"/>
      <c r="AL145" s="3"/>
      <c r="AM145" s="3"/>
    </row>
    <row r="146" spans="1:39" s="4" customFormat="1">
      <c r="A146" s="3"/>
      <c r="C146" s="3"/>
      <c r="D146" s="3"/>
      <c r="E146" s="3"/>
      <c r="F146" s="3"/>
      <c r="O146" s="3"/>
      <c r="Q146" s="3"/>
      <c r="R146" s="3"/>
      <c r="S146" s="3"/>
      <c r="T146" s="3"/>
      <c r="U146" s="3"/>
      <c r="Y146" s="3"/>
      <c r="Z146" s="3"/>
      <c r="AA146" s="3"/>
      <c r="AB146" s="3"/>
      <c r="AC146" s="3"/>
      <c r="AJ146" s="3"/>
      <c r="AK146" s="3"/>
      <c r="AL146" s="3"/>
      <c r="AM146" s="3"/>
    </row>
    <row r="147" spans="1:39" s="4" customFormat="1">
      <c r="A147" s="3"/>
      <c r="C147" s="3"/>
      <c r="D147" s="3"/>
      <c r="E147" s="3"/>
      <c r="F147" s="3"/>
      <c r="O147" s="3"/>
      <c r="Q147" s="3"/>
      <c r="R147" s="3"/>
      <c r="S147" s="3"/>
      <c r="T147" s="3"/>
      <c r="U147" s="3"/>
      <c r="Y147" s="3"/>
      <c r="Z147" s="3"/>
      <c r="AA147" s="3"/>
      <c r="AB147" s="3"/>
      <c r="AC147" s="3"/>
      <c r="AJ147" s="3"/>
      <c r="AK147" s="3"/>
      <c r="AL147" s="3"/>
      <c r="AM147" s="3"/>
    </row>
    <row r="148" spans="1:39" s="4" customFormat="1">
      <c r="A148" s="3"/>
      <c r="C148" s="3"/>
      <c r="D148" s="3"/>
      <c r="E148" s="3"/>
      <c r="F148" s="3"/>
      <c r="O148" s="3"/>
      <c r="Q148" s="3"/>
      <c r="R148" s="3"/>
      <c r="S148" s="3"/>
      <c r="T148" s="3"/>
      <c r="U148" s="3"/>
      <c r="Y148" s="3"/>
      <c r="Z148" s="3"/>
      <c r="AA148" s="3"/>
      <c r="AB148" s="3"/>
      <c r="AC148" s="3"/>
      <c r="AJ148" s="3"/>
      <c r="AK148" s="3"/>
      <c r="AL148" s="3"/>
      <c r="AM148" s="3"/>
    </row>
    <row r="149" spans="1:39" s="4" customFormat="1">
      <c r="A149" s="3"/>
      <c r="C149" s="3"/>
      <c r="D149" s="3"/>
      <c r="E149" s="3"/>
      <c r="F149" s="3"/>
      <c r="O149" s="3"/>
      <c r="Q149" s="3"/>
      <c r="R149" s="3"/>
      <c r="S149" s="3"/>
      <c r="T149" s="3"/>
      <c r="U149" s="3"/>
      <c r="Y149" s="3"/>
      <c r="Z149" s="3"/>
      <c r="AA149" s="3"/>
      <c r="AB149" s="3"/>
      <c r="AC149" s="3"/>
      <c r="AJ149" s="3"/>
      <c r="AK149" s="3"/>
      <c r="AL149" s="3"/>
      <c r="AM149" s="3"/>
    </row>
    <row r="150" spans="1:39" s="4" customFormat="1">
      <c r="A150" s="3"/>
      <c r="C150" s="3"/>
      <c r="D150" s="3"/>
      <c r="E150" s="3"/>
      <c r="F150" s="3"/>
      <c r="O150" s="3"/>
      <c r="Q150" s="3"/>
      <c r="R150" s="3"/>
      <c r="S150" s="3"/>
      <c r="T150" s="3"/>
      <c r="U150" s="3"/>
      <c r="Y150" s="3"/>
      <c r="Z150" s="3"/>
      <c r="AA150" s="3"/>
      <c r="AB150" s="3"/>
      <c r="AC150" s="3"/>
      <c r="AJ150" s="3"/>
      <c r="AK150" s="3"/>
      <c r="AL150" s="3"/>
      <c r="AM150" s="3"/>
    </row>
    <row r="151" spans="1:39" s="4" customFormat="1">
      <c r="A151" s="3"/>
      <c r="C151" s="3"/>
      <c r="D151" s="3"/>
      <c r="E151" s="3"/>
      <c r="F151" s="3"/>
      <c r="O151" s="3"/>
      <c r="Q151" s="3"/>
      <c r="R151" s="3"/>
      <c r="S151" s="3"/>
      <c r="T151" s="3"/>
      <c r="U151" s="3"/>
      <c r="Y151" s="3"/>
      <c r="Z151" s="3"/>
      <c r="AA151" s="3"/>
      <c r="AB151" s="3"/>
      <c r="AC151" s="3"/>
      <c r="AJ151" s="3"/>
      <c r="AK151" s="3"/>
      <c r="AL151" s="3"/>
      <c r="AM151" s="3"/>
    </row>
    <row r="152" spans="1:39" s="4" customFormat="1">
      <c r="A152" s="3"/>
      <c r="C152" s="3"/>
      <c r="D152" s="3"/>
      <c r="E152" s="3"/>
      <c r="F152" s="3"/>
      <c r="O152" s="3"/>
      <c r="Q152" s="3"/>
      <c r="R152" s="3"/>
      <c r="S152" s="3"/>
      <c r="T152" s="3"/>
      <c r="U152" s="3"/>
      <c r="Y152" s="3"/>
      <c r="Z152" s="3"/>
      <c r="AA152" s="3"/>
      <c r="AB152" s="3"/>
      <c r="AC152" s="3"/>
      <c r="AJ152" s="3"/>
      <c r="AK152" s="3"/>
      <c r="AL152" s="3"/>
      <c r="AM152" s="3"/>
    </row>
    <row r="153" spans="1:39" s="4" customFormat="1">
      <c r="A153" s="3"/>
      <c r="C153" s="3"/>
      <c r="D153" s="3"/>
      <c r="E153" s="3"/>
      <c r="F153" s="3"/>
      <c r="O153" s="3"/>
      <c r="Q153" s="3"/>
      <c r="R153" s="3"/>
      <c r="S153" s="3"/>
      <c r="T153" s="3"/>
      <c r="U153" s="3"/>
      <c r="Y153" s="3"/>
      <c r="Z153" s="3"/>
      <c r="AA153" s="3"/>
      <c r="AB153" s="3"/>
      <c r="AC153" s="3"/>
      <c r="AJ153" s="3"/>
      <c r="AK153" s="3"/>
      <c r="AL153" s="3"/>
      <c r="AM153" s="3"/>
    </row>
    <row r="154" spans="1:39" s="4" customFormat="1">
      <c r="A154" s="3"/>
      <c r="C154" s="3"/>
      <c r="D154" s="3"/>
      <c r="E154" s="3"/>
      <c r="F154" s="3"/>
      <c r="O154" s="3"/>
      <c r="Q154" s="3"/>
      <c r="R154" s="3"/>
      <c r="S154" s="3"/>
      <c r="T154" s="3"/>
      <c r="U154" s="3"/>
      <c r="Y154" s="3"/>
      <c r="Z154" s="3"/>
      <c r="AA154" s="3"/>
      <c r="AB154" s="3"/>
      <c r="AC154" s="3"/>
      <c r="AJ154" s="3"/>
      <c r="AK154" s="3"/>
      <c r="AL154" s="3"/>
      <c r="AM154" s="3"/>
    </row>
    <row r="155" spans="1:39" s="4" customFormat="1">
      <c r="A155" s="3"/>
      <c r="C155" s="3"/>
      <c r="D155" s="3"/>
      <c r="E155" s="3"/>
      <c r="F155" s="3"/>
      <c r="O155" s="3"/>
      <c r="Q155" s="3"/>
      <c r="R155" s="3"/>
      <c r="S155" s="3"/>
      <c r="T155" s="3"/>
      <c r="U155" s="3"/>
      <c r="Y155" s="3"/>
      <c r="Z155" s="3"/>
      <c r="AA155" s="3"/>
      <c r="AB155" s="3"/>
      <c r="AC155" s="3"/>
      <c r="AJ155" s="3"/>
      <c r="AK155" s="3"/>
      <c r="AL155" s="3"/>
      <c r="AM155" s="3"/>
    </row>
    <row r="156" spans="1:39" s="4" customFormat="1">
      <c r="A156" s="3"/>
      <c r="C156" s="3"/>
      <c r="D156" s="3"/>
      <c r="E156" s="3"/>
      <c r="F156" s="3"/>
      <c r="O156" s="3"/>
      <c r="Q156" s="3"/>
      <c r="R156" s="3"/>
      <c r="S156" s="3"/>
      <c r="T156" s="3"/>
      <c r="U156" s="3"/>
      <c r="Y156" s="3"/>
      <c r="Z156" s="3"/>
      <c r="AA156" s="3"/>
      <c r="AB156" s="3"/>
      <c r="AC156" s="3"/>
      <c r="AJ156" s="3"/>
      <c r="AK156" s="3"/>
      <c r="AL156" s="3"/>
      <c r="AM156" s="3"/>
    </row>
    <row r="157" spans="1:39" s="4" customFormat="1">
      <c r="A157" s="3"/>
      <c r="C157" s="3"/>
      <c r="D157" s="3"/>
      <c r="E157" s="3"/>
      <c r="F157" s="3"/>
      <c r="O157" s="3"/>
      <c r="Q157" s="3"/>
      <c r="R157" s="3"/>
      <c r="S157" s="3"/>
      <c r="T157" s="3"/>
      <c r="U157" s="3"/>
      <c r="Y157" s="3"/>
      <c r="Z157" s="3"/>
      <c r="AA157" s="3"/>
      <c r="AB157" s="3"/>
      <c r="AC157" s="3"/>
      <c r="AJ157" s="3"/>
      <c r="AK157" s="3"/>
      <c r="AL157" s="3"/>
      <c r="AM157" s="3"/>
    </row>
    <row r="158" spans="1:39" s="4" customFormat="1">
      <c r="A158" s="3"/>
      <c r="C158" s="3"/>
      <c r="D158" s="3"/>
      <c r="E158" s="3"/>
      <c r="F158" s="3"/>
      <c r="O158" s="3"/>
      <c r="Q158" s="3"/>
      <c r="R158" s="3"/>
      <c r="S158" s="3"/>
      <c r="T158" s="3"/>
      <c r="U158" s="3"/>
      <c r="Y158" s="3"/>
      <c r="Z158" s="3"/>
      <c r="AA158" s="3"/>
      <c r="AB158" s="3"/>
      <c r="AC158" s="3"/>
      <c r="AJ158" s="3"/>
      <c r="AK158" s="3"/>
      <c r="AL158" s="3"/>
      <c r="AM158" s="3"/>
    </row>
    <row r="159" spans="1:39" s="4" customFormat="1">
      <c r="A159" s="3"/>
      <c r="C159" s="3"/>
      <c r="D159" s="3"/>
      <c r="E159" s="3"/>
      <c r="F159" s="3"/>
      <c r="O159" s="3"/>
      <c r="Q159" s="3"/>
      <c r="R159" s="3"/>
      <c r="S159" s="3"/>
      <c r="T159" s="3"/>
      <c r="U159" s="3"/>
      <c r="Y159" s="3"/>
      <c r="Z159" s="3"/>
      <c r="AA159" s="3"/>
      <c r="AB159" s="3"/>
      <c r="AC159" s="3"/>
      <c r="AJ159" s="3"/>
      <c r="AK159" s="3"/>
      <c r="AL159" s="3"/>
      <c r="AM159" s="3"/>
    </row>
    <row r="160" spans="1:39" s="4" customFormat="1">
      <c r="A160" s="3"/>
      <c r="C160" s="3"/>
      <c r="D160" s="3"/>
      <c r="E160" s="3"/>
      <c r="F160" s="3"/>
      <c r="O160" s="3"/>
      <c r="Q160" s="3"/>
      <c r="R160" s="3"/>
      <c r="S160" s="3"/>
      <c r="T160" s="3"/>
      <c r="U160" s="3"/>
      <c r="Y160" s="3"/>
      <c r="Z160" s="3"/>
      <c r="AA160" s="3"/>
      <c r="AB160" s="3"/>
      <c r="AC160" s="3"/>
      <c r="AJ160" s="3"/>
      <c r="AK160" s="3"/>
      <c r="AL160" s="3"/>
      <c r="AM160" s="3"/>
    </row>
    <row r="161" spans="1:39" s="4" customFormat="1">
      <c r="A161" s="3"/>
      <c r="C161" s="3"/>
      <c r="D161" s="3"/>
      <c r="E161" s="3"/>
      <c r="F161" s="3"/>
      <c r="O161" s="3"/>
      <c r="Q161" s="3"/>
      <c r="R161" s="3"/>
      <c r="S161" s="3"/>
      <c r="T161" s="3"/>
      <c r="U161" s="3"/>
      <c r="Y161" s="3"/>
      <c r="Z161" s="3"/>
      <c r="AA161" s="3"/>
      <c r="AB161" s="3"/>
      <c r="AC161" s="3"/>
      <c r="AJ161" s="3"/>
      <c r="AK161" s="3"/>
      <c r="AL161" s="3"/>
      <c r="AM161" s="3"/>
    </row>
    <row r="162" spans="1:39" s="4" customFormat="1">
      <c r="A162" s="3"/>
      <c r="C162" s="3"/>
      <c r="D162" s="3"/>
      <c r="E162" s="3"/>
      <c r="F162" s="3"/>
      <c r="O162" s="3"/>
      <c r="Q162" s="3"/>
      <c r="R162" s="3"/>
      <c r="S162" s="3"/>
      <c r="T162" s="3"/>
      <c r="U162" s="3"/>
      <c r="Y162" s="3"/>
      <c r="Z162" s="3"/>
      <c r="AA162" s="3"/>
      <c r="AB162" s="3"/>
      <c r="AC162" s="3"/>
      <c r="AJ162" s="3"/>
      <c r="AK162" s="3"/>
      <c r="AL162" s="3"/>
      <c r="AM162" s="3"/>
    </row>
    <row r="163" spans="1:39" s="4" customFormat="1">
      <c r="A163" s="3"/>
      <c r="C163" s="3"/>
      <c r="D163" s="3"/>
      <c r="E163" s="3"/>
      <c r="F163" s="3"/>
      <c r="O163" s="3"/>
      <c r="Q163" s="3"/>
      <c r="R163" s="3"/>
      <c r="S163" s="3"/>
      <c r="T163" s="3"/>
      <c r="U163" s="3"/>
      <c r="Y163" s="3"/>
      <c r="Z163" s="3"/>
      <c r="AA163" s="3"/>
      <c r="AB163" s="3"/>
      <c r="AC163" s="3"/>
      <c r="AJ163" s="3"/>
      <c r="AK163" s="3"/>
      <c r="AL163" s="3"/>
      <c r="AM163" s="3"/>
    </row>
    <row r="164" spans="1:39" s="4" customFormat="1">
      <c r="A164" s="3"/>
      <c r="C164" s="3"/>
      <c r="D164" s="3"/>
      <c r="E164" s="3"/>
      <c r="F164" s="3"/>
      <c r="O164" s="3"/>
      <c r="Q164" s="3"/>
      <c r="R164" s="3"/>
      <c r="S164" s="3"/>
      <c r="T164" s="3"/>
      <c r="U164" s="3"/>
      <c r="Y164" s="3"/>
      <c r="Z164" s="3"/>
      <c r="AA164" s="3"/>
      <c r="AB164" s="3"/>
      <c r="AC164" s="3"/>
      <c r="AJ164" s="3"/>
      <c r="AK164" s="3"/>
      <c r="AL164" s="3"/>
      <c r="AM164" s="3"/>
    </row>
    <row r="165" spans="1:39" s="4" customFormat="1">
      <c r="A165" s="3"/>
      <c r="C165" s="3"/>
      <c r="D165" s="3"/>
      <c r="E165" s="3"/>
      <c r="F165" s="3"/>
      <c r="O165" s="3"/>
      <c r="Q165" s="3"/>
      <c r="R165" s="3"/>
      <c r="S165" s="3"/>
      <c r="T165" s="3"/>
      <c r="U165" s="3"/>
      <c r="Y165" s="3"/>
      <c r="Z165" s="3"/>
      <c r="AA165" s="3"/>
      <c r="AB165" s="3"/>
      <c r="AC165" s="3"/>
      <c r="AJ165" s="3"/>
      <c r="AK165" s="3"/>
      <c r="AL165" s="3"/>
      <c r="AM165" s="3"/>
    </row>
    <row r="166" spans="1:39" s="4" customFormat="1">
      <c r="A166" s="3"/>
      <c r="C166" s="3"/>
      <c r="D166" s="3"/>
      <c r="E166" s="3"/>
      <c r="F166" s="3"/>
      <c r="O166" s="3"/>
      <c r="Q166" s="3"/>
      <c r="R166" s="3"/>
      <c r="S166" s="3"/>
      <c r="T166" s="3"/>
      <c r="U166" s="3"/>
      <c r="Y166" s="3"/>
      <c r="Z166" s="3"/>
      <c r="AA166" s="3"/>
      <c r="AB166" s="3"/>
      <c r="AC166" s="3"/>
      <c r="AJ166" s="3"/>
      <c r="AK166" s="3"/>
      <c r="AL166" s="3"/>
      <c r="AM166" s="3"/>
    </row>
    <row r="167" spans="1:39" s="4" customFormat="1">
      <c r="A167" s="3"/>
      <c r="C167" s="3"/>
      <c r="D167" s="3"/>
      <c r="E167" s="3"/>
      <c r="F167" s="3"/>
      <c r="O167" s="3"/>
      <c r="Q167" s="3"/>
      <c r="R167" s="3"/>
      <c r="S167" s="3"/>
      <c r="T167" s="3"/>
      <c r="U167" s="3"/>
      <c r="Y167" s="3"/>
      <c r="Z167" s="3"/>
      <c r="AA167" s="3"/>
      <c r="AB167" s="3"/>
      <c r="AC167" s="3"/>
      <c r="AJ167" s="3"/>
      <c r="AK167" s="3"/>
      <c r="AL167" s="3"/>
      <c r="AM167" s="3"/>
    </row>
    <row r="168" spans="1:39" s="4" customFormat="1">
      <c r="A168" s="3"/>
      <c r="C168" s="3"/>
      <c r="D168" s="3"/>
      <c r="E168" s="3"/>
      <c r="F168" s="3"/>
      <c r="O168" s="3"/>
      <c r="Q168" s="3"/>
      <c r="R168" s="3"/>
      <c r="S168" s="3"/>
      <c r="T168" s="3"/>
      <c r="U168" s="3"/>
      <c r="Y168" s="3"/>
      <c r="Z168" s="3"/>
      <c r="AA168" s="3"/>
      <c r="AB168" s="3"/>
      <c r="AC168" s="3"/>
      <c r="AJ168" s="3"/>
      <c r="AK168" s="3"/>
      <c r="AL168" s="3"/>
      <c r="AM168" s="3"/>
    </row>
    <row r="169" spans="1:39" s="4" customFormat="1">
      <c r="A169" s="3"/>
      <c r="C169" s="3"/>
      <c r="D169" s="3"/>
      <c r="E169" s="3"/>
      <c r="F169" s="3"/>
      <c r="O169" s="3"/>
      <c r="Q169" s="3"/>
      <c r="R169" s="3"/>
      <c r="S169" s="3"/>
      <c r="T169" s="3"/>
      <c r="U169" s="3"/>
      <c r="Y169" s="3"/>
      <c r="Z169" s="3"/>
      <c r="AA169" s="3"/>
      <c r="AB169" s="3"/>
      <c r="AC169" s="3"/>
      <c r="AJ169" s="3"/>
      <c r="AK169" s="3"/>
      <c r="AL169" s="3"/>
      <c r="AM169" s="3"/>
    </row>
    <row r="170" spans="1:39" s="4" customFormat="1">
      <c r="A170" s="3"/>
      <c r="C170" s="3"/>
      <c r="D170" s="3"/>
      <c r="E170" s="3"/>
      <c r="F170" s="3"/>
      <c r="O170" s="3"/>
      <c r="Q170" s="3"/>
      <c r="R170" s="3"/>
      <c r="S170" s="3"/>
      <c r="T170" s="3"/>
      <c r="U170" s="3"/>
      <c r="Y170" s="3"/>
      <c r="Z170" s="3"/>
      <c r="AA170" s="3"/>
      <c r="AB170" s="3"/>
      <c r="AC170" s="3"/>
      <c r="AJ170" s="3"/>
      <c r="AK170" s="3"/>
      <c r="AL170" s="3"/>
      <c r="AM170" s="3"/>
    </row>
    <row r="171" spans="1:39" s="4" customFormat="1">
      <c r="A171" s="3"/>
      <c r="C171" s="3"/>
      <c r="D171" s="3"/>
      <c r="E171" s="3"/>
      <c r="F171" s="3"/>
      <c r="O171" s="3"/>
      <c r="Q171" s="3"/>
      <c r="R171" s="3"/>
      <c r="S171" s="3"/>
      <c r="T171" s="3"/>
      <c r="U171" s="3"/>
      <c r="Y171" s="3"/>
      <c r="Z171" s="3"/>
      <c r="AA171" s="3"/>
      <c r="AB171" s="3"/>
      <c r="AC171" s="3"/>
      <c r="AJ171" s="3"/>
      <c r="AK171" s="3"/>
      <c r="AL171" s="3"/>
      <c r="AM171" s="3"/>
    </row>
    <row r="172" spans="1:39" s="4" customFormat="1">
      <c r="A172" s="3"/>
      <c r="C172" s="3"/>
      <c r="D172" s="3"/>
      <c r="E172" s="3"/>
      <c r="F172" s="3"/>
      <c r="O172" s="3"/>
      <c r="Q172" s="3"/>
      <c r="R172" s="3"/>
      <c r="S172" s="3"/>
      <c r="T172" s="3"/>
      <c r="U172" s="3"/>
      <c r="Y172" s="3"/>
      <c r="Z172" s="3"/>
      <c r="AA172" s="3"/>
      <c r="AB172" s="3"/>
      <c r="AC172" s="3"/>
      <c r="AJ172" s="3"/>
      <c r="AK172" s="3"/>
      <c r="AL172" s="3"/>
      <c r="AM172" s="3"/>
    </row>
    <row r="173" spans="1:39" s="4" customFormat="1">
      <c r="A173" s="3"/>
      <c r="C173" s="3"/>
      <c r="D173" s="3"/>
      <c r="E173" s="3"/>
      <c r="F173" s="3"/>
      <c r="O173" s="3"/>
      <c r="Q173" s="3"/>
      <c r="R173" s="3"/>
      <c r="S173" s="3"/>
      <c r="T173" s="3"/>
      <c r="U173" s="3"/>
      <c r="Y173" s="3"/>
      <c r="Z173" s="3"/>
      <c r="AA173" s="3"/>
      <c r="AB173" s="3"/>
      <c r="AC173" s="3"/>
      <c r="AJ173" s="3"/>
      <c r="AK173" s="3"/>
      <c r="AL173" s="3"/>
      <c r="AM173" s="3"/>
    </row>
    <row r="174" spans="1:39" s="4" customFormat="1">
      <c r="A174" s="3"/>
      <c r="C174" s="3"/>
      <c r="D174" s="3"/>
      <c r="E174" s="3"/>
      <c r="F174" s="3"/>
      <c r="O174" s="3"/>
      <c r="Q174" s="3"/>
      <c r="R174" s="3"/>
      <c r="S174" s="3"/>
      <c r="T174" s="3"/>
      <c r="U174" s="3"/>
      <c r="Y174" s="3"/>
      <c r="Z174" s="3"/>
      <c r="AA174" s="3"/>
      <c r="AB174" s="3"/>
      <c r="AC174" s="3"/>
      <c r="AJ174" s="3"/>
      <c r="AK174" s="3"/>
      <c r="AL174" s="3"/>
      <c r="AM174" s="3"/>
    </row>
    <row r="175" spans="1:39" s="4" customFormat="1">
      <c r="A175" s="3"/>
      <c r="C175" s="3"/>
      <c r="D175" s="3"/>
      <c r="E175" s="3"/>
      <c r="F175" s="3"/>
      <c r="O175" s="3"/>
      <c r="Q175" s="3"/>
      <c r="R175" s="3"/>
      <c r="S175" s="3"/>
      <c r="T175" s="3"/>
      <c r="U175" s="3"/>
      <c r="Y175" s="3"/>
      <c r="Z175" s="3"/>
      <c r="AA175" s="3"/>
      <c r="AB175" s="3"/>
      <c r="AC175" s="3"/>
      <c r="AJ175" s="3"/>
      <c r="AK175" s="3"/>
      <c r="AL175" s="3"/>
      <c r="AM175" s="3"/>
    </row>
    <row r="176" spans="1:39" s="4" customFormat="1">
      <c r="A176" s="3"/>
      <c r="C176" s="3"/>
      <c r="D176" s="3"/>
      <c r="E176" s="3"/>
      <c r="F176" s="3"/>
      <c r="O176" s="3"/>
      <c r="Q176" s="3"/>
      <c r="R176" s="3"/>
      <c r="S176" s="3"/>
      <c r="T176" s="3"/>
      <c r="U176" s="3"/>
      <c r="Y176" s="3"/>
      <c r="Z176" s="3"/>
      <c r="AA176" s="3"/>
      <c r="AB176" s="3"/>
      <c r="AC176" s="3"/>
      <c r="AJ176" s="3"/>
      <c r="AK176" s="3"/>
      <c r="AL176" s="3"/>
      <c r="AM176" s="3"/>
    </row>
    <row r="177" spans="1:39" s="4" customFormat="1">
      <c r="A177" s="3"/>
      <c r="C177" s="3"/>
      <c r="D177" s="3"/>
      <c r="E177" s="3"/>
      <c r="F177" s="3"/>
      <c r="O177" s="3"/>
      <c r="Q177" s="3"/>
      <c r="R177" s="3"/>
      <c r="S177" s="3"/>
      <c r="T177" s="3"/>
      <c r="U177" s="3"/>
      <c r="Y177" s="3"/>
      <c r="Z177" s="3"/>
      <c r="AA177" s="3"/>
      <c r="AB177" s="3"/>
      <c r="AC177" s="3"/>
      <c r="AJ177" s="3"/>
      <c r="AK177" s="3"/>
      <c r="AL177" s="3"/>
      <c r="AM177" s="3"/>
    </row>
    <row r="178" spans="1:39" s="4" customFormat="1">
      <c r="A178" s="3"/>
      <c r="C178" s="3"/>
      <c r="D178" s="3"/>
      <c r="E178" s="3"/>
      <c r="F178" s="3"/>
      <c r="O178" s="3"/>
      <c r="Q178" s="3"/>
      <c r="R178" s="3"/>
      <c r="S178" s="3"/>
      <c r="T178" s="3"/>
      <c r="U178" s="3"/>
      <c r="Y178" s="3"/>
      <c r="Z178" s="3"/>
      <c r="AA178" s="3"/>
      <c r="AB178" s="3"/>
      <c r="AC178" s="3"/>
      <c r="AJ178" s="3"/>
      <c r="AK178" s="3"/>
      <c r="AL178" s="3"/>
      <c r="AM178" s="3"/>
    </row>
    <row r="179" spans="1:39" s="4" customFormat="1">
      <c r="A179" s="3"/>
      <c r="C179" s="3"/>
      <c r="D179" s="3"/>
      <c r="E179" s="3"/>
      <c r="F179" s="3"/>
      <c r="O179" s="3"/>
      <c r="Q179" s="3"/>
      <c r="R179" s="3"/>
      <c r="S179" s="3"/>
      <c r="T179" s="3"/>
      <c r="U179" s="3"/>
      <c r="Y179" s="3"/>
      <c r="Z179" s="3"/>
      <c r="AA179" s="3"/>
      <c r="AB179" s="3"/>
      <c r="AC179" s="3"/>
      <c r="AJ179" s="3"/>
      <c r="AK179" s="3"/>
      <c r="AL179" s="3"/>
      <c r="AM179" s="3"/>
    </row>
    <row r="180" spans="1:39" s="4" customFormat="1">
      <c r="A180" s="3"/>
      <c r="C180" s="3"/>
      <c r="D180" s="3"/>
      <c r="E180" s="3"/>
      <c r="F180" s="3"/>
      <c r="O180" s="3"/>
      <c r="Q180" s="3"/>
      <c r="R180" s="3"/>
      <c r="S180" s="3"/>
      <c r="T180" s="3"/>
      <c r="U180" s="3"/>
      <c r="Y180" s="3"/>
      <c r="Z180" s="3"/>
      <c r="AA180" s="3"/>
      <c r="AB180" s="3"/>
      <c r="AC180" s="3"/>
      <c r="AJ180" s="3"/>
      <c r="AK180" s="3"/>
      <c r="AL180" s="3"/>
      <c r="AM180" s="3"/>
    </row>
    <row r="181" spans="1:39" s="4" customFormat="1">
      <c r="A181" s="3"/>
      <c r="C181" s="3"/>
      <c r="D181" s="3"/>
      <c r="E181" s="3"/>
      <c r="F181" s="3"/>
      <c r="O181" s="3"/>
      <c r="Q181" s="3"/>
      <c r="R181" s="3"/>
      <c r="S181" s="3"/>
      <c r="T181" s="3"/>
      <c r="U181" s="3"/>
      <c r="Y181" s="3"/>
      <c r="Z181" s="3"/>
      <c r="AA181" s="3"/>
      <c r="AB181" s="3"/>
      <c r="AC181" s="3"/>
      <c r="AJ181" s="3"/>
      <c r="AK181" s="3"/>
      <c r="AL181" s="3"/>
      <c r="AM181" s="3"/>
    </row>
    <row r="182" spans="1:39" s="4" customFormat="1">
      <c r="A182" s="3"/>
      <c r="C182" s="3"/>
      <c r="D182" s="3"/>
      <c r="E182" s="3"/>
      <c r="F182" s="3"/>
      <c r="O182" s="3"/>
      <c r="Q182" s="3"/>
      <c r="R182" s="3"/>
      <c r="S182" s="3"/>
      <c r="T182" s="3"/>
      <c r="U182" s="3"/>
      <c r="Y182" s="3"/>
      <c r="Z182" s="3"/>
      <c r="AA182" s="3"/>
      <c r="AB182" s="3"/>
      <c r="AC182" s="3"/>
      <c r="AJ182" s="3"/>
      <c r="AK182" s="3"/>
      <c r="AL182" s="3"/>
      <c r="AM182" s="3"/>
    </row>
    <row r="183" spans="1:39" s="4" customFormat="1">
      <c r="A183" s="3"/>
      <c r="C183" s="3"/>
      <c r="D183" s="3"/>
      <c r="E183" s="3"/>
      <c r="F183" s="3"/>
      <c r="O183" s="3"/>
      <c r="Q183" s="3"/>
      <c r="R183" s="3"/>
      <c r="S183" s="3"/>
      <c r="T183" s="3"/>
      <c r="U183" s="3"/>
      <c r="Y183" s="3"/>
      <c r="Z183" s="3"/>
      <c r="AA183" s="3"/>
      <c r="AB183" s="3"/>
      <c r="AC183" s="3"/>
      <c r="AJ183" s="3"/>
      <c r="AK183" s="3"/>
      <c r="AL183" s="3"/>
      <c r="AM183" s="3"/>
    </row>
    <row r="184" spans="1:39" s="4" customFormat="1">
      <c r="A184" s="3"/>
      <c r="C184" s="3"/>
      <c r="D184" s="3"/>
      <c r="E184" s="3"/>
      <c r="F184" s="3"/>
      <c r="O184" s="3"/>
      <c r="Q184" s="3"/>
      <c r="R184" s="3"/>
      <c r="S184" s="3"/>
      <c r="T184" s="3"/>
      <c r="U184" s="3"/>
      <c r="Y184" s="3"/>
      <c r="Z184" s="3"/>
      <c r="AA184" s="3"/>
      <c r="AB184" s="3"/>
      <c r="AC184" s="3"/>
      <c r="AJ184" s="3"/>
      <c r="AK184" s="3"/>
      <c r="AL184" s="3"/>
      <c r="AM184" s="3"/>
    </row>
    <row r="185" spans="1:39">
      <c r="AC185" s="1"/>
    </row>
    <row r="186" spans="1:39">
      <c r="AC186" s="1"/>
    </row>
    <row r="187" spans="1:39">
      <c r="AC187" s="1"/>
    </row>
    <row r="188" spans="1:39">
      <c r="AC188" s="1"/>
    </row>
    <row r="189" spans="1:39">
      <c r="AC189" s="1"/>
    </row>
    <row r="190" spans="1:39">
      <c r="AC190" s="1"/>
    </row>
    <row r="191" spans="1:39">
      <c r="AC191" s="1"/>
    </row>
    <row r="192" spans="1:3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  <row r="444" spans="29:29">
      <c r="AC444" s="1"/>
    </row>
    <row r="445" spans="29:29">
      <c r="AC445" s="1"/>
    </row>
    <row r="446" spans="29:29">
      <c r="AC446" s="1"/>
    </row>
    <row r="447" spans="29:29">
      <c r="AC447" s="1"/>
    </row>
    <row r="448" spans="29:29">
      <c r="AC448" s="1"/>
    </row>
    <row r="449" spans="29:29">
      <c r="AC449" s="1"/>
    </row>
    <row r="450" spans="29:29">
      <c r="AC450" s="1"/>
    </row>
    <row r="451" spans="29:29">
      <c r="AC451" s="1"/>
    </row>
    <row r="452" spans="29:29">
      <c r="AC452" s="1"/>
    </row>
    <row r="453" spans="29:29">
      <c r="AC453" s="1"/>
    </row>
    <row r="454" spans="29:29">
      <c r="AC454" s="1"/>
    </row>
    <row r="455" spans="29:29">
      <c r="AC455" s="1"/>
    </row>
    <row r="456" spans="29:29">
      <c r="AC456" s="1"/>
    </row>
    <row r="457" spans="29:29">
      <c r="AC457" s="1"/>
    </row>
    <row r="458" spans="29:29">
      <c r="AC458" s="1"/>
    </row>
    <row r="459" spans="29:29">
      <c r="AC459" s="1"/>
    </row>
    <row r="460" spans="29:29">
      <c r="AC460" s="1"/>
    </row>
    <row r="461" spans="29:29">
      <c r="AC461" s="1"/>
    </row>
    <row r="462" spans="29:29">
      <c r="AC462" s="1"/>
    </row>
    <row r="463" spans="29:29">
      <c r="AC463" s="1"/>
    </row>
    <row r="464" spans="29:29">
      <c r="AC464" s="1"/>
    </row>
    <row r="465" spans="29:29">
      <c r="AC465" s="1"/>
    </row>
    <row r="466" spans="29:29">
      <c r="AC466" s="1"/>
    </row>
    <row r="467" spans="29:29">
      <c r="AC467" s="1"/>
    </row>
    <row r="468" spans="29:29">
      <c r="AC468" s="1"/>
    </row>
    <row r="469" spans="29:29">
      <c r="AC469" s="1"/>
    </row>
    <row r="470" spans="29:29">
      <c r="AC470" s="1"/>
    </row>
    <row r="471" spans="29:29">
      <c r="AC471" s="1"/>
    </row>
    <row r="472" spans="29:29">
      <c r="AC472" s="1"/>
    </row>
    <row r="473" spans="29:29">
      <c r="AC473" s="1"/>
    </row>
    <row r="474" spans="29:29">
      <c r="AC474" s="1"/>
    </row>
    <row r="475" spans="29:29">
      <c r="AC475" s="1"/>
    </row>
    <row r="476" spans="29:29">
      <c r="AC476" s="1"/>
    </row>
    <row r="477" spans="29:29">
      <c r="AC477" s="1"/>
    </row>
    <row r="478" spans="29:29">
      <c r="AC478" s="1"/>
    </row>
    <row r="479" spans="29:29">
      <c r="AC479" s="1"/>
    </row>
    <row r="480" spans="29:29">
      <c r="AC480" s="1"/>
    </row>
    <row r="481" spans="29:29">
      <c r="AC481" s="1"/>
    </row>
    <row r="482" spans="29:29">
      <c r="AC482" s="1"/>
    </row>
    <row r="483" spans="29:29">
      <c r="AC483" s="1"/>
    </row>
    <row r="484" spans="29:29">
      <c r="AC484" s="1"/>
    </row>
    <row r="485" spans="29:29">
      <c r="AC485" s="1"/>
    </row>
    <row r="486" spans="29:29">
      <c r="AC486" s="1"/>
    </row>
    <row r="487" spans="29:29">
      <c r="AC487" s="1"/>
    </row>
    <row r="488" spans="29:29">
      <c r="AC488" s="1"/>
    </row>
    <row r="489" spans="29:29">
      <c r="AC489" s="1"/>
    </row>
    <row r="490" spans="29:29">
      <c r="AC490" s="1"/>
    </row>
    <row r="491" spans="29:29">
      <c r="AC491" s="1"/>
    </row>
    <row r="492" spans="29:29">
      <c r="AC492" s="1"/>
    </row>
    <row r="493" spans="29:29">
      <c r="AC493" s="1"/>
    </row>
    <row r="494" spans="29:29">
      <c r="AC494" s="1"/>
    </row>
    <row r="495" spans="29:29">
      <c r="AC495" s="1"/>
    </row>
    <row r="496" spans="29:29">
      <c r="AC496" s="1"/>
    </row>
    <row r="497" spans="29:29">
      <c r="AC497" s="1"/>
    </row>
  </sheetData>
  <mergeCells count="26">
    <mergeCell ref="O1:AN1"/>
    <mergeCell ref="A4:A5"/>
    <mergeCell ref="B4:B5"/>
    <mergeCell ref="O17:T17"/>
    <mergeCell ref="O14:P14"/>
    <mergeCell ref="O15:X15"/>
    <mergeCell ref="F22:F23"/>
    <mergeCell ref="A12:A13"/>
    <mergeCell ref="B12:B13"/>
    <mergeCell ref="A22:A23"/>
    <mergeCell ref="B22:B23"/>
    <mergeCell ref="C22:C23"/>
    <mergeCell ref="D22:D23"/>
    <mergeCell ref="E22:E23"/>
    <mergeCell ref="M22:M23"/>
    <mergeCell ref="O38:V38"/>
    <mergeCell ref="O67:X67"/>
    <mergeCell ref="G22:G23"/>
    <mergeCell ref="H22:H23"/>
    <mergeCell ref="I22:I23"/>
    <mergeCell ref="J22:J23"/>
    <mergeCell ref="K22:K23"/>
    <mergeCell ref="L22:L23"/>
    <mergeCell ref="O66:T66"/>
    <mergeCell ref="O65:X65"/>
    <mergeCell ref="O36:X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workbookViewId="0">
      <selection activeCell="A3" sqref="A3:AF3"/>
    </sheetView>
  </sheetViews>
  <sheetFormatPr defaultRowHeight="15"/>
  <cols>
    <col min="1" max="1" width="14" customWidth="1"/>
    <col min="2" max="30" width="5" customWidth="1"/>
    <col min="31" max="31" width="5.85546875" customWidth="1"/>
    <col min="32" max="32" width="5.7109375" customWidth="1"/>
    <col min="33" max="33" width="5.85546875" customWidth="1"/>
  </cols>
  <sheetData>
    <row r="1" spans="1:3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1"/>
      <c r="AD1" s="61"/>
      <c r="AE1" s="154" t="s">
        <v>143</v>
      </c>
    </row>
    <row r="2" spans="1:3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1"/>
      <c r="AD2" s="61"/>
      <c r="AE2" s="154" t="s">
        <v>144</v>
      </c>
    </row>
    <row r="3" spans="1:33" ht="15" customHeight="1">
      <c r="A3" s="169" t="s">
        <v>118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</row>
    <row r="4" spans="1:3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16"/>
      <c r="Q4" s="145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0"/>
    </row>
    <row r="5" spans="1:33">
      <c r="A5" s="169" t="s">
        <v>119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</row>
    <row r="6" spans="1:33" ht="1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38"/>
      <c r="P6" s="168" t="s">
        <v>120</v>
      </c>
      <c r="Q6" s="168"/>
      <c r="R6" s="87"/>
      <c r="S6" s="87"/>
      <c r="T6" s="87"/>
      <c r="U6" s="122"/>
      <c r="V6" s="122"/>
      <c r="W6" s="122"/>
      <c r="X6" s="122"/>
      <c r="Y6" s="122"/>
      <c r="Z6" s="122"/>
      <c r="AA6" s="122"/>
      <c r="AB6" s="122"/>
      <c r="AC6" s="122"/>
      <c r="AF6" s="168" t="s">
        <v>121</v>
      </c>
      <c r="AG6" s="168"/>
    </row>
    <row r="7" spans="1:33" ht="15" customHeight="1">
      <c r="A7" s="170"/>
      <c r="B7" s="172" t="s">
        <v>122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4"/>
      <c r="R7" s="172" t="s">
        <v>123</v>
      </c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spans="1:33">
      <c r="A8" s="171"/>
      <c r="B8" s="64">
        <v>2010</v>
      </c>
      <c r="C8" s="64">
        <v>2011</v>
      </c>
      <c r="D8" s="64">
        <v>2012</v>
      </c>
      <c r="E8" s="64">
        <v>2013</v>
      </c>
      <c r="F8" s="64">
        <v>2014</v>
      </c>
      <c r="G8" s="64">
        <v>2015</v>
      </c>
      <c r="H8" s="64">
        <v>2016</v>
      </c>
      <c r="I8" s="64">
        <v>2017</v>
      </c>
      <c r="J8" s="64">
        <v>2018</v>
      </c>
      <c r="K8" s="64">
        <v>2019</v>
      </c>
      <c r="L8" s="65">
        <v>2020</v>
      </c>
      <c r="M8" s="65">
        <v>2021</v>
      </c>
      <c r="N8" s="65">
        <v>2022</v>
      </c>
      <c r="O8" s="65">
        <v>2023</v>
      </c>
      <c r="P8" s="121">
        <v>2024</v>
      </c>
      <c r="Q8" s="137">
        <v>2025</v>
      </c>
      <c r="R8" s="64">
        <v>2010</v>
      </c>
      <c r="S8" s="64">
        <v>2011</v>
      </c>
      <c r="T8" s="64">
        <v>2012</v>
      </c>
      <c r="U8" s="64">
        <v>2013</v>
      </c>
      <c r="V8" s="64">
        <v>2014</v>
      </c>
      <c r="W8" s="64">
        <v>2015</v>
      </c>
      <c r="X8" s="64">
        <v>2016</v>
      </c>
      <c r="Y8" s="64">
        <v>2017</v>
      </c>
      <c r="Z8" s="64">
        <v>2018</v>
      </c>
      <c r="AA8" s="64">
        <v>2019</v>
      </c>
      <c r="AB8" s="65">
        <v>2020</v>
      </c>
      <c r="AC8" s="65">
        <v>2021</v>
      </c>
      <c r="AD8" s="65">
        <v>2022</v>
      </c>
      <c r="AE8" s="65">
        <v>2023</v>
      </c>
      <c r="AF8" s="115">
        <v>2024</v>
      </c>
      <c r="AG8" s="144">
        <v>2025</v>
      </c>
    </row>
    <row r="9" spans="1:33" ht="23.25">
      <c r="A9" s="104" t="s">
        <v>134</v>
      </c>
      <c r="B9" s="66">
        <v>33</v>
      </c>
      <c r="C9" s="66">
        <v>22</v>
      </c>
      <c r="D9" s="66">
        <v>22</v>
      </c>
      <c r="E9" s="66">
        <v>22</v>
      </c>
      <c r="F9" s="66">
        <v>23</v>
      </c>
      <c r="G9" s="66">
        <v>20</v>
      </c>
      <c r="H9" s="66">
        <v>20</v>
      </c>
      <c r="I9" s="66">
        <v>21</v>
      </c>
      <c r="J9" s="66">
        <v>24</v>
      </c>
      <c r="K9" s="66">
        <v>24</v>
      </c>
      <c r="L9" s="66">
        <v>16</v>
      </c>
      <c r="M9" s="66">
        <v>15</v>
      </c>
      <c r="N9" s="66">
        <v>25</v>
      </c>
      <c r="O9" s="66">
        <v>25</v>
      </c>
      <c r="P9" s="123">
        <v>23</v>
      </c>
      <c r="Q9" s="102">
        <v>26</v>
      </c>
      <c r="R9" s="73">
        <v>357</v>
      </c>
      <c r="S9" s="70">
        <v>340.4</v>
      </c>
      <c r="T9" s="74">
        <v>373</v>
      </c>
      <c r="U9" s="74">
        <v>373</v>
      </c>
      <c r="V9" s="70">
        <v>251.3</v>
      </c>
      <c r="W9" s="70">
        <v>147.30000000000001</v>
      </c>
      <c r="X9" s="70">
        <v>147.30000000000001</v>
      </c>
      <c r="Y9" s="70">
        <v>163.5</v>
      </c>
      <c r="Z9" s="70">
        <v>175.8</v>
      </c>
      <c r="AA9" s="70">
        <v>175.8</v>
      </c>
      <c r="AB9" s="77">
        <v>151.80000000000001</v>
      </c>
      <c r="AC9" s="70">
        <v>135.6</v>
      </c>
      <c r="AD9" s="70">
        <v>156.6</v>
      </c>
      <c r="AE9" s="71">
        <v>156.6</v>
      </c>
      <c r="AF9" s="129">
        <v>151.30000000000001</v>
      </c>
      <c r="AG9" s="103">
        <v>168.8</v>
      </c>
    </row>
    <row r="10" spans="1:33">
      <c r="A10" s="72" t="s">
        <v>130</v>
      </c>
      <c r="B10" s="66">
        <v>2</v>
      </c>
      <c r="C10" s="66">
        <v>3</v>
      </c>
      <c r="D10" s="66">
        <v>3</v>
      </c>
      <c r="E10" s="66">
        <v>3</v>
      </c>
      <c r="F10" s="66">
        <v>3</v>
      </c>
      <c r="G10" s="66" t="s">
        <v>2</v>
      </c>
      <c r="H10" s="66" t="s">
        <v>2</v>
      </c>
      <c r="I10" s="66" t="s">
        <v>2</v>
      </c>
      <c r="J10" s="66">
        <v>1</v>
      </c>
      <c r="K10" s="66" t="s">
        <v>2</v>
      </c>
      <c r="L10" s="66">
        <v>1</v>
      </c>
      <c r="M10" s="66" t="s">
        <v>2</v>
      </c>
      <c r="N10" s="66" t="s">
        <v>2</v>
      </c>
      <c r="O10" s="66" t="s">
        <v>2</v>
      </c>
      <c r="P10" s="124" t="s">
        <v>2</v>
      </c>
      <c r="Q10" s="99" t="s">
        <v>124</v>
      </c>
      <c r="R10" s="73">
        <v>116.5</v>
      </c>
      <c r="S10" s="69"/>
      <c r="T10" s="74">
        <v>168.5</v>
      </c>
      <c r="U10" s="74">
        <v>168.5</v>
      </c>
      <c r="V10" s="69">
        <v>114.5</v>
      </c>
      <c r="W10" s="69" t="s">
        <v>2</v>
      </c>
      <c r="X10" s="69" t="s">
        <v>2</v>
      </c>
      <c r="Y10" s="69" t="s">
        <v>2</v>
      </c>
      <c r="Z10" s="69">
        <v>32.5</v>
      </c>
      <c r="AA10" s="75" t="s">
        <v>2</v>
      </c>
      <c r="AB10" s="60">
        <v>32.5</v>
      </c>
      <c r="AC10" s="75" t="s">
        <v>2</v>
      </c>
      <c r="AD10" s="103" t="s">
        <v>2</v>
      </c>
      <c r="AE10" s="103" t="s">
        <v>2</v>
      </c>
      <c r="AF10" s="130" t="s">
        <v>2</v>
      </c>
      <c r="AG10" s="99" t="s">
        <v>124</v>
      </c>
    </row>
    <row r="11" spans="1:33">
      <c r="A11" s="72" t="s">
        <v>131</v>
      </c>
      <c r="B11" s="66" t="s">
        <v>0</v>
      </c>
      <c r="C11" s="66" t="s">
        <v>0</v>
      </c>
      <c r="D11" s="66" t="s">
        <v>0</v>
      </c>
      <c r="E11" s="66" t="s">
        <v>0</v>
      </c>
      <c r="F11" s="66" t="s">
        <v>0</v>
      </c>
      <c r="G11" s="66" t="s">
        <v>0</v>
      </c>
      <c r="H11" s="66" t="s">
        <v>0</v>
      </c>
      <c r="I11" s="66" t="s">
        <v>0</v>
      </c>
      <c r="J11" s="66" t="s">
        <v>0</v>
      </c>
      <c r="K11" s="66" t="s">
        <v>0</v>
      </c>
      <c r="L11" s="66" t="s">
        <v>0</v>
      </c>
      <c r="M11" s="66" t="s">
        <v>0</v>
      </c>
      <c r="N11" s="66" t="s">
        <v>0</v>
      </c>
      <c r="O11" s="118" t="s">
        <v>0</v>
      </c>
      <c r="P11" s="118" t="s">
        <v>0</v>
      </c>
      <c r="Q11" s="99" t="s">
        <v>0</v>
      </c>
      <c r="R11" s="152" t="s">
        <v>0</v>
      </c>
      <c r="S11" s="99" t="s">
        <v>0</v>
      </c>
      <c r="T11" s="99" t="s">
        <v>0</v>
      </c>
      <c r="U11" s="99" t="s">
        <v>0</v>
      </c>
      <c r="V11" s="99" t="s">
        <v>0</v>
      </c>
      <c r="W11" s="99" t="s">
        <v>0</v>
      </c>
      <c r="X11" s="99" t="s">
        <v>0</v>
      </c>
      <c r="Y11" s="99" t="s">
        <v>0</v>
      </c>
      <c r="Z11" s="99" t="s">
        <v>0</v>
      </c>
      <c r="AA11" s="69" t="s">
        <v>0</v>
      </c>
      <c r="AB11" s="69" t="s">
        <v>0</v>
      </c>
      <c r="AC11" s="69" t="s">
        <v>0</v>
      </c>
      <c r="AD11" s="99" t="s">
        <v>0</v>
      </c>
      <c r="AE11" s="99" t="s">
        <v>0</v>
      </c>
      <c r="AF11" s="131" t="s">
        <v>0</v>
      </c>
      <c r="AG11" s="99" t="s">
        <v>0</v>
      </c>
    </row>
    <row r="12" spans="1:33">
      <c r="A12" s="125" t="s">
        <v>139</v>
      </c>
      <c r="B12" s="66" t="s">
        <v>0</v>
      </c>
      <c r="C12" s="66" t="s">
        <v>0</v>
      </c>
      <c r="D12" s="66" t="s">
        <v>0</v>
      </c>
      <c r="E12" s="66" t="s">
        <v>0</v>
      </c>
      <c r="F12" s="66" t="s">
        <v>0</v>
      </c>
      <c r="G12" s="66" t="s">
        <v>0</v>
      </c>
      <c r="H12" s="66" t="s">
        <v>0</v>
      </c>
      <c r="I12" s="66" t="s">
        <v>0</v>
      </c>
      <c r="J12" s="66" t="s">
        <v>0</v>
      </c>
      <c r="K12" s="66" t="s">
        <v>0</v>
      </c>
      <c r="L12" s="66" t="s">
        <v>0</v>
      </c>
      <c r="M12" s="66" t="s">
        <v>0</v>
      </c>
      <c r="N12" s="66" t="s">
        <v>0</v>
      </c>
      <c r="O12" s="118" t="s">
        <v>0</v>
      </c>
      <c r="P12" s="118" t="s">
        <v>0</v>
      </c>
      <c r="Q12" s="102" t="s">
        <v>0</v>
      </c>
      <c r="R12" s="152" t="s">
        <v>0</v>
      </c>
      <c r="S12" s="99" t="s">
        <v>0</v>
      </c>
      <c r="T12" s="99" t="s">
        <v>0</v>
      </c>
      <c r="U12" s="99" t="s">
        <v>0</v>
      </c>
      <c r="V12" s="99" t="s">
        <v>0</v>
      </c>
      <c r="W12" s="99" t="s">
        <v>0</v>
      </c>
      <c r="X12" s="99" t="s">
        <v>0</v>
      </c>
      <c r="Y12" s="99" t="s">
        <v>0</v>
      </c>
      <c r="Z12" s="99" t="s">
        <v>0</v>
      </c>
      <c r="AA12" s="69" t="s">
        <v>0</v>
      </c>
      <c r="AB12" s="69" t="s">
        <v>0</v>
      </c>
      <c r="AC12" s="69" t="s">
        <v>0</v>
      </c>
      <c r="AD12" s="99" t="s">
        <v>0</v>
      </c>
      <c r="AE12" s="99" t="s">
        <v>0</v>
      </c>
      <c r="AF12" s="131" t="s">
        <v>0</v>
      </c>
      <c r="AG12" s="103" t="s">
        <v>0</v>
      </c>
    </row>
    <row r="13" spans="1:33">
      <c r="A13" s="72" t="s">
        <v>136</v>
      </c>
      <c r="B13" s="66" t="s">
        <v>0</v>
      </c>
      <c r="C13" s="66" t="s">
        <v>0</v>
      </c>
      <c r="D13" s="66" t="s">
        <v>0</v>
      </c>
      <c r="E13" s="66" t="s">
        <v>0</v>
      </c>
      <c r="F13" s="66" t="s">
        <v>0</v>
      </c>
      <c r="G13" s="66" t="s">
        <v>0</v>
      </c>
      <c r="H13" s="66" t="s">
        <v>0</v>
      </c>
      <c r="I13" s="66" t="s">
        <v>0</v>
      </c>
      <c r="J13" s="66">
        <v>3</v>
      </c>
      <c r="K13" s="66" t="s">
        <v>2</v>
      </c>
      <c r="L13" s="66" t="s">
        <v>2</v>
      </c>
      <c r="M13" s="66">
        <v>3</v>
      </c>
      <c r="N13" s="66" t="s">
        <v>124</v>
      </c>
      <c r="O13" s="118" t="s">
        <v>124</v>
      </c>
      <c r="P13" s="118" t="s">
        <v>0</v>
      </c>
      <c r="Q13" s="66">
        <v>3</v>
      </c>
      <c r="R13" s="152" t="s">
        <v>0</v>
      </c>
      <c r="S13" s="99" t="s">
        <v>0</v>
      </c>
      <c r="T13" s="99" t="s">
        <v>0</v>
      </c>
      <c r="U13" s="99" t="s">
        <v>0</v>
      </c>
      <c r="V13" s="99" t="s">
        <v>0</v>
      </c>
      <c r="W13" s="81" t="s">
        <v>0</v>
      </c>
      <c r="X13" s="81" t="s">
        <v>0</v>
      </c>
      <c r="Y13" s="81" t="s">
        <v>0</v>
      </c>
      <c r="Z13" s="81">
        <v>12.3</v>
      </c>
      <c r="AA13" s="70" t="s">
        <v>2</v>
      </c>
      <c r="AB13" s="77" t="s">
        <v>2</v>
      </c>
      <c r="AC13" s="70">
        <v>12.3</v>
      </c>
      <c r="AD13" s="99" t="s">
        <v>124</v>
      </c>
      <c r="AE13" s="99" t="s">
        <v>124</v>
      </c>
      <c r="AF13" s="131" t="s">
        <v>0</v>
      </c>
      <c r="AG13" s="70">
        <v>17.5</v>
      </c>
    </row>
    <row r="14" spans="1:33" ht="22.5" customHeight="1">
      <c r="A14" s="72" t="s">
        <v>132</v>
      </c>
      <c r="B14" s="66">
        <v>9</v>
      </c>
      <c r="C14" s="66">
        <v>9</v>
      </c>
      <c r="D14" s="66">
        <v>9</v>
      </c>
      <c r="E14" s="66">
        <v>9</v>
      </c>
      <c r="F14" s="66">
        <v>9</v>
      </c>
      <c r="G14" s="66" t="s">
        <v>2</v>
      </c>
      <c r="H14" s="66">
        <v>9</v>
      </c>
      <c r="I14" s="66" t="s">
        <v>2</v>
      </c>
      <c r="J14" s="66">
        <v>9</v>
      </c>
      <c r="K14" s="66">
        <v>9</v>
      </c>
      <c r="L14" s="66">
        <v>9</v>
      </c>
      <c r="M14" s="66">
        <v>9</v>
      </c>
      <c r="N14" s="66">
        <v>9</v>
      </c>
      <c r="O14" s="66">
        <v>9</v>
      </c>
      <c r="P14" s="118">
        <v>9</v>
      </c>
      <c r="Q14" s="102">
        <v>9</v>
      </c>
      <c r="R14" s="73">
        <v>28.8</v>
      </c>
      <c r="S14" s="70">
        <v>28.8</v>
      </c>
      <c r="T14" s="74">
        <v>28.8</v>
      </c>
      <c r="U14" s="74">
        <v>28.8</v>
      </c>
      <c r="V14" s="70">
        <v>28.8</v>
      </c>
      <c r="W14" s="70" t="s">
        <v>2</v>
      </c>
      <c r="X14" s="70">
        <v>28.8</v>
      </c>
      <c r="Y14" s="70" t="s">
        <v>2</v>
      </c>
      <c r="Z14" s="70">
        <v>28.8</v>
      </c>
      <c r="AA14" s="69">
        <v>28.8</v>
      </c>
      <c r="AB14" s="69">
        <v>28.8</v>
      </c>
      <c r="AC14" s="69">
        <v>28.8</v>
      </c>
      <c r="AD14" s="103">
        <v>28.8</v>
      </c>
      <c r="AE14" s="103">
        <v>28.8</v>
      </c>
      <c r="AF14" s="130">
        <v>28.8</v>
      </c>
      <c r="AG14" s="103">
        <v>28.8</v>
      </c>
    </row>
    <row r="15" spans="1:33" ht="23.25">
      <c r="A15" s="72" t="s">
        <v>135</v>
      </c>
      <c r="B15" s="66">
        <v>1</v>
      </c>
      <c r="C15" s="66">
        <v>1</v>
      </c>
      <c r="D15" s="66">
        <v>1</v>
      </c>
      <c r="E15" s="66">
        <v>1</v>
      </c>
      <c r="F15" s="66">
        <v>2</v>
      </c>
      <c r="G15" s="66">
        <v>1</v>
      </c>
      <c r="H15" s="66" t="s">
        <v>2</v>
      </c>
      <c r="I15" s="66">
        <v>2</v>
      </c>
      <c r="J15" s="66">
        <v>2</v>
      </c>
      <c r="K15" s="66">
        <v>2</v>
      </c>
      <c r="L15" s="66">
        <v>2</v>
      </c>
      <c r="M15" s="66" t="s">
        <v>2</v>
      </c>
      <c r="N15" s="66" t="s">
        <v>0</v>
      </c>
      <c r="O15" s="66" t="s">
        <v>0</v>
      </c>
      <c r="P15" s="118" t="s">
        <v>0</v>
      </c>
      <c r="R15" s="73">
        <v>22</v>
      </c>
      <c r="S15" s="70">
        <v>22</v>
      </c>
      <c r="T15" s="74">
        <v>22</v>
      </c>
      <c r="U15" s="74">
        <v>22</v>
      </c>
      <c r="V15" s="70">
        <v>25</v>
      </c>
      <c r="W15" s="70">
        <v>3</v>
      </c>
      <c r="X15" s="70" t="s">
        <v>2</v>
      </c>
      <c r="Y15" s="70">
        <v>19.2</v>
      </c>
      <c r="Z15" s="70">
        <v>19.2</v>
      </c>
      <c r="AA15" s="69">
        <v>19.2</v>
      </c>
      <c r="AB15" s="69">
        <v>19.2</v>
      </c>
      <c r="AC15" s="69" t="s">
        <v>2</v>
      </c>
      <c r="AD15" s="103" t="s">
        <v>0</v>
      </c>
      <c r="AE15" s="103" t="s">
        <v>0</v>
      </c>
      <c r="AF15" s="103" t="s">
        <v>0</v>
      </c>
      <c r="AG15" s="103" t="s">
        <v>0</v>
      </c>
    </row>
    <row r="16" spans="1:33" ht="25.5" customHeight="1">
      <c r="A16" s="126" t="s">
        <v>133</v>
      </c>
      <c r="B16" s="66">
        <v>21</v>
      </c>
      <c r="C16" s="66">
        <v>9</v>
      </c>
      <c r="D16" s="66">
        <v>9</v>
      </c>
      <c r="E16" s="66">
        <v>9</v>
      </c>
      <c r="F16" s="66">
        <v>9</v>
      </c>
      <c r="G16" s="66">
        <v>9</v>
      </c>
      <c r="H16" s="66">
        <v>9</v>
      </c>
      <c r="I16" s="66">
        <v>9</v>
      </c>
      <c r="J16" s="66">
        <v>9</v>
      </c>
      <c r="K16" s="66">
        <v>9</v>
      </c>
      <c r="L16" s="66" t="s">
        <v>2</v>
      </c>
      <c r="M16" s="66">
        <v>1</v>
      </c>
      <c r="N16" s="66">
        <v>12</v>
      </c>
      <c r="O16" s="66">
        <v>12</v>
      </c>
      <c r="P16" s="118">
        <v>9</v>
      </c>
      <c r="Q16" s="102">
        <v>9</v>
      </c>
      <c r="R16" s="73">
        <v>189.7</v>
      </c>
      <c r="S16" s="77">
        <v>153.69999999999999</v>
      </c>
      <c r="T16" s="74">
        <v>153.69999999999999</v>
      </c>
      <c r="U16" s="74">
        <v>153.69999999999999</v>
      </c>
      <c r="V16" s="77">
        <v>83</v>
      </c>
      <c r="W16" s="77">
        <v>83</v>
      </c>
      <c r="X16" s="77">
        <v>83</v>
      </c>
      <c r="Y16" s="77">
        <v>83</v>
      </c>
      <c r="Z16" s="77">
        <v>83</v>
      </c>
      <c r="AA16" s="77">
        <v>83</v>
      </c>
      <c r="AB16" s="77" t="s">
        <v>2</v>
      </c>
      <c r="AC16" s="77">
        <v>59</v>
      </c>
      <c r="AD16" s="127">
        <v>83</v>
      </c>
      <c r="AE16" s="127">
        <v>83</v>
      </c>
      <c r="AF16" s="130">
        <v>83</v>
      </c>
      <c r="AG16" s="103">
        <v>83</v>
      </c>
    </row>
    <row r="17" spans="1:33" ht="25.5" customHeight="1">
      <c r="A17" s="128" t="s">
        <v>140</v>
      </c>
      <c r="B17" s="66" t="s">
        <v>0</v>
      </c>
      <c r="C17" s="66" t="s">
        <v>0</v>
      </c>
      <c r="D17" s="66" t="s">
        <v>0</v>
      </c>
      <c r="E17" s="66" t="s">
        <v>0</v>
      </c>
      <c r="F17" s="66" t="s">
        <v>0</v>
      </c>
      <c r="G17" s="66" t="s">
        <v>0</v>
      </c>
      <c r="H17" s="66" t="s">
        <v>0</v>
      </c>
      <c r="I17" s="66" t="s">
        <v>0</v>
      </c>
      <c r="J17" s="66" t="s">
        <v>0</v>
      </c>
      <c r="K17" s="66" t="s">
        <v>0</v>
      </c>
      <c r="L17" s="66" t="s">
        <v>0</v>
      </c>
      <c r="M17" s="66" t="s">
        <v>0</v>
      </c>
      <c r="N17" s="66" t="s">
        <v>0</v>
      </c>
      <c r="O17" s="118" t="s">
        <v>0</v>
      </c>
      <c r="P17" s="82" t="s">
        <v>124</v>
      </c>
      <c r="Q17" s="100" t="s">
        <v>124</v>
      </c>
      <c r="R17" s="133" t="s">
        <v>0</v>
      </c>
      <c r="S17" s="100" t="s">
        <v>0</v>
      </c>
      <c r="T17" s="100" t="s">
        <v>0</v>
      </c>
      <c r="U17" s="100" t="s">
        <v>0</v>
      </c>
      <c r="V17" s="100" t="s">
        <v>0</v>
      </c>
      <c r="W17" s="100" t="s">
        <v>0</v>
      </c>
      <c r="X17" s="100" t="s">
        <v>0</v>
      </c>
      <c r="Y17" s="100" t="s">
        <v>0</v>
      </c>
      <c r="Z17" s="100" t="s">
        <v>0</v>
      </c>
      <c r="AA17" s="109" t="s">
        <v>0</v>
      </c>
      <c r="AB17" s="109" t="s">
        <v>0</v>
      </c>
      <c r="AC17" s="109" t="s">
        <v>0</v>
      </c>
      <c r="AD17" s="100" t="s">
        <v>0</v>
      </c>
      <c r="AE17" s="100" t="s">
        <v>0</v>
      </c>
      <c r="AF17" s="132" t="s">
        <v>124</v>
      </c>
      <c r="AG17" s="100" t="s">
        <v>124</v>
      </c>
    </row>
    <row r="18" spans="1:33" ht="18" customHeight="1">
      <c r="A18" s="182" t="s">
        <v>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14"/>
      <c r="Q18" s="143"/>
      <c r="R18" s="78"/>
      <c r="S18" s="78"/>
      <c r="T18" s="78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60"/>
    </row>
    <row r="19" spans="1:33">
      <c r="A19" s="175" t="s">
        <v>125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</row>
    <row r="20" spans="1:33" ht="1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P20" s="168" t="s">
        <v>120</v>
      </c>
      <c r="Q20" s="168"/>
      <c r="R20" s="138"/>
      <c r="S20" s="87"/>
      <c r="T20" s="87"/>
      <c r="U20" s="60"/>
      <c r="V20" s="60"/>
      <c r="W20" s="60"/>
      <c r="X20" s="60"/>
      <c r="Y20" s="60"/>
      <c r="Z20" s="60"/>
      <c r="AA20" s="60"/>
      <c r="AB20" s="60"/>
      <c r="AC20" s="60"/>
      <c r="AF20" s="168" t="s">
        <v>121</v>
      </c>
      <c r="AG20" s="168"/>
    </row>
    <row r="21" spans="1:33">
      <c r="A21" s="176"/>
      <c r="B21" s="172" t="s">
        <v>122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4"/>
      <c r="R21" s="172" t="s">
        <v>123</v>
      </c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36"/>
    </row>
    <row r="22" spans="1:33">
      <c r="A22" s="177"/>
      <c r="B22" s="64">
        <v>2010</v>
      </c>
      <c r="C22" s="64">
        <v>2011</v>
      </c>
      <c r="D22" s="64">
        <v>2012</v>
      </c>
      <c r="E22" s="64">
        <v>2013</v>
      </c>
      <c r="F22" s="64">
        <v>2014</v>
      </c>
      <c r="G22" s="64">
        <v>2015</v>
      </c>
      <c r="H22" s="64">
        <v>2016</v>
      </c>
      <c r="I22" s="64">
        <v>2017</v>
      </c>
      <c r="J22" s="64">
        <v>2018</v>
      </c>
      <c r="K22" s="64">
        <v>2019</v>
      </c>
      <c r="L22" s="65">
        <v>2020</v>
      </c>
      <c r="M22" s="65">
        <v>2021</v>
      </c>
      <c r="N22" s="65">
        <v>2022</v>
      </c>
      <c r="O22" s="65">
        <v>2023</v>
      </c>
      <c r="P22" s="115">
        <v>2024</v>
      </c>
      <c r="Q22" s="137">
        <v>2025</v>
      </c>
      <c r="R22" s="88">
        <v>2010</v>
      </c>
      <c r="S22" s="88">
        <v>2011</v>
      </c>
      <c r="T22" s="88">
        <v>2012</v>
      </c>
      <c r="U22" s="64">
        <v>2013</v>
      </c>
      <c r="V22" s="64">
        <v>2014</v>
      </c>
      <c r="W22" s="64">
        <v>2015</v>
      </c>
      <c r="X22" s="64">
        <v>2016</v>
      </c>
      <c r="Y22" s="64">
        <v>2017</v>
      </c>
      <c r="Z22" s="64">
        <v>2018</v>
      </c>
      <c r="AA22" s="64">
        <v>2019</v>
      </c>
      <c r="AB22" s="65">
        <v>2020</v>
      </c>
      <c r="AC22" s="65">
        <v>2021</v>
      </c>
      <c r="AD22" s="65">
        <v>2022</v>
      </c>
      <c r="AE22" s="65">
        <v>2023</v>
      </c>
      <c r="AF22" s="137">
        <v>2024</v>
      </c>
      <c r="AG22" s="137">
        <v>2025</v>
      </c>
    </row>
    <row r="23" spans="1:33" ht="23.25">
      <c r="A23" s="104" t="s">
        <v>134</v>
      </c>
      <c r="B23" s="66" t="s">
        <v>0</v>
      </c>
      <c r="C23" s="67" t="s">
        <v>0</v>
      </c>
      <c r="D23" s="66" t="s">
        <v>0</v>
      </c>
      <c r="E23" s="66" t="s">
        <v>0</v>
      </c>
      <c r="F23" s="67" t="s">
        <v>0</v>
      </c>
      <c r="G23" s="67" t="s">
        <v>0</v>
      </c>
      <c r="H23" s="67" t="s">
        <v>0</v>
      </c>
      <c r="I23" s="67" t="s">
        <v>0</v>
      </c>
      <c r="J23" s="67" t="s">
        <v>0</v>
      </c>
      <c r="K23" s="67" t="s">
        <v>0</v>
      </c>
      <c r="L23" s="78" t="s">
        <v>0</v>
      </c>
      <c r="M23" s="67">
        <v>222</v>
      </c>
      <c r="N23" s="67">
        <v>266</v>
      </c>
      <c r="O23" s="68">
        <v>266</v>
      </c>
      <c r="P23" s="123">
        <v>178</v>
      </c>
      <c r="Q23" s="102">
        <v>69</v>
      </c>
      <c r="R23" s="92" t="s">
        <v>0</v>
      </c>
      <c r="S23" s="74" t="s">
        <v>0</v>
      </c>
      <c r="T23" s="89" t="s">
        <v>0</v>
      </c>
      <c r="U23" s="74" t="s">
        <v>0</v>
      </c>
      <c r="V23" s="69" t="s">
        <v>0</v>
      </c>
      <c r="W23" s="69" t="s">
        <v>0</v>
      </c>
      <c r="X23" s="69" t="s">
        <v>0</v>
      </c>
      <c r="Y23" s="69" t="s">
        <v>0</v>
      </c>
      <c r="Z23" s="69" t="s">
        <v>0</v>
      </c>
      <c r="AA23" s="69" t="s">
        <v>0</v>
      </c>
      <c r="AB23" s="69" t="s">
        <v>0</v>
      </c>
      <c r="AC23" s="70">
        <v>51.7</v>
      </c>
      <c r="AD23" s="70">
        <v>66.2</v>
      </c>
      <c r="AE23" s="71">
        <v>66.2</v>
      </c>
      <c r="AF23" s="129">
        <v>54.2</v>
      </c>
      <c r="AG23" s="103">
        <v>42.2</v>
      </c>
    </row>
    <row r="24" spans="1:33">
      <c r="A24" s="72" t="s">
        <v>130</v>
      </c>
      <c r="B24" s="66" t="s">
        <v>0</v>
      </c>
      <c r="C24" s="67" t="s">
        <v>0</v>
      </c>
      <c r="D24" s="66" t="s">
        <v>0</v>
      </c>
      <c r="E24" s="66" t="s">
        <v>0</v>
      </c>
      <c r="F24" s="67" t="s">
        <v>0</v>
      </c>
      <c r="G24" s="67" t="s">
        <v>0</v>
      </c>
      <c r="H24" s="67" t="s">
        <v>0</v>
      </c>
      <c r="I24" s="67" t="s">
        <v>0</v>
      </c>
      <c r="J24" s="67" t="s">
        <v>0</v>
      </c>
      <c r="K24" s="67" t="s">
        <v>0</v>
      </c>
      <c r="L24" s="78" t="s">
        <v>0</v>
      </c>
      <c r="M24" s="66">
        <v>222</v>
      </c>
      <c r="N24" s="105" t="s">
        <v>2</v>
      </c>
      <c r="O24" s="102">
        <v>231</v>
      </c>
      <c r="P24" s="124">
        <v>142</v>
      </c>
      <c r="Q24" s="99" t="s">
        <v>124</v>
      </c>
      <c r="R24" s="92" t="s">
        <v>0</v>
      </c>
      <c r="S24" s="74" t="s">
        <v>0</v>
      </c>
      <c r="T24" s="89" t="s">
        <v>0</v>
      </c>
      <c r="U24" s="74" t="s">
        <v>0</v>
      </c>
      <c r="V24" s="69" t="s">
        <v>0</v>
      </c>
      <c r="W24" s="69" t="s">
        <v>0</v>
      </c>
      <c r="X24" s="69" t="s">
        <v>0</v>
      </c>
      <c r="Y24" s="69" t="s">
        <v>0</v>
      </c>
      <c r="Z24" s="69" t="s">
        <v>0</v>
      </c>
      <c r="AA24" s="69" t="s">
        <v>0</v>
      </c>
      <c r="AB24" s="69" t="s">
        <v>0</v>
      </c>
      <c r="AC24" s="69">
        <v>51.7</v>
      </c>
      <c r="AD24" s="107" t="s">
        <v>2</v>
      </c>
      <c r="AE24" s="103">
        <v>56</v>
      </c>
      <c r="AF24" s="130">
        <v>41.6</v>
      </c>
      <c r="AG24" s="99" t="s">
        <v>124</v>
      </c>
    </row>
    <row r="25" spans="1:33">
      <c r="A25" s="72" t="s">
        <v>131</v>
      </c>
      <c r="B25" s="66" t="s">
        <v>0</v>
      </c>
      <c r="C25" s="67" t="s">
        <v>0</v>
      </c>
      <c r="D25" s="66" t="s">
        <v>0</v>
      </c>
      <c r="E25" s="66" t="s">
        <v>0</v>
      </c>
      <c r="F25" s="67" t="s">
        <v>0</v>
      </c>
      <c r="G25" s="67" t="s">
        <v>0</v>
      </c>
      <c r="H25" s="67" t="s">
        <v>0</v>
      </c>
      <c r="I25" s="67" t="s">
        <v>0</v>
      </c>
      <c r="J25" s="67" t="s">
        <v>0</v>
      </c>
      <c r="K25" s="67" t="s">
        <v>0</v>
      </c>
      <c r="L25" s="78" t="s">
        <v>0</v>
      </c>
      <c r="M25" s="67" t="s">
        <v>0</v>
      </c>
      <c r="N25" s="106" t="s">
        <v>124</v>
      </c>
      <c r="O25" s="99" t="s">
        <v>124</v>
      </c>
      <c r="P25" s="131" t="s">
        <v>124</v>
      </c>
      <c r="Q25" s="99" t="s">
        <v>124</v>
      </c>
      <c r="R25" s="92" t="s">
        <v>0</v>
      </c>
      <c r="S25" s="74" t="s">
        <v>0</v>
      </c>
      <c r="T25" s="89" t="s">
        <v>0</v>
      </c>
      <c r="U25" s="74" t="s">
        <v>0</v>
      </c>
      <c r="V25" s="69" t="s">
        <v>0</v>
      </c>
      <c r="W25" s="69" t="s">
        <v>0</v>
      </c>
      <c r="X25" s="69" t="s">
        <v>0</v>
      </c>
      <c r="Y25" s="69" t="s">
        <v>0</v>
      </c>
      <c r="Z25" s="69" t="s">
        <v>0</v>
      </c>
      <c r="AA25" s="69" t="s">
        <v>0</v>
      </c>
      <c r="AB25" s="69" t="s">
        <v>0</v>
      </c>
      <c r="AC25" s="70" t="s">
        <v>0</v>
      </c>
      <c r="AD25" s="106" t="s">
        <v>124</v>
      </c>
      <c r="AE25" s="99" t="s">
        <v>124</v>
      </c>
      <c r="AF25" s="99" t="s">
        <v>124</v>
      </c>
      <c r="AG25" s="99" t="s">
        <v>124</v>
      </c>
    </row>
    <row r="26" spans="1:33">
      <c r="A26" s="125" t="s">
        <v>139</v>
      </c>
      <c r="B26" s="66" t="s">
        <v>0</v>
      </c>
      <c r="C26" s="67" t="s">
        <v>0</v>
      </c>
      <c r="D26" s="66" t="s">
        <v>0</v>
      </c>
      <c r="E26" s="66" t="s">
        <v>0</v>
      </c>
      <c r="F26" s="67" t="s">
        <v>0</v>
      </c>
      <c r="G26" s="67" t="s">
        <v>0</v>
      </c>
      <c r="H26" s="67" t="s">
        <v>0</v>
      </c>
      <c r="I26" s="67" t="s">
        <v>0</v>
      </c>
      <c r="J26" s="67" t="s">
        <v>0</v>
      </c>
      <c r="K26" s="67" t="s">
        <v>0</v>
      </c>
      <c r="L26" s="78" t="s">
        <v>0</v>
      </c>
      <c r="M26" s="67" t="s">
        <v>0</v>
      </c>
      <c r="N26" s="66" t="s">
        <v>0</v>
      </c>
      <c r="O26" s="67" t="s">
        <v>0</v>
      </c>
      <c r="P26" s="131" t="s">
        <v>124</v>
      </c>
      <c r="Q26" s="99" t="s">
        <v>0</v>
      </c>
      <c r="R26" s="92" t="s">
        <v>0</v>
      </c>
      <c r="S26" s="74" t="s">
        <v>0</v>
      </c>
      <c r="T26" s="89" t="s">
        <v>0</v>
      </c>
      <c r="U26" s="74" t="s">
        <v>0</v>
      </c>
      <c r="V26" s="69" t="s">
        <v>0</v>
      </c>
      <c r="W26" s="69" t="s">
        <v>0</v>
      </c>
      <c r="X26" s="69" t="s">
        <v>0</v>
      </c>
      <c r="Y26" s="69" t="s">
        <v>0</v>
      </c>
      <c r="Z26" s="69" t="s">
        <v>0</v>
      </c>
      <c r="AA26" s="69" t="s">
        <v>0</v>
      </c>
      <c r="AB26" s="69" t="s">
        <v>0</v>
      </c>
      <c r="AC26" s="70" t="s">
        <v>0</v>
      </c>
      <c r="AD26" s="70" t="s">
        <v>0</v>
      </c>
      <c r="AE26" s="70" t="s">
        <v>0</v>
      </c>
      <c r="AF26" s="99" t="s">
        <v>124</v>
      </c>
      <c r="AG26" s="119" t="s">
        <v>0</v>
      </c>
    </row>
    <row r="27" spans="1:33">
      <c r="A27" s="72" t="s">
        <v>136</v>
      </c>
      <c r="B27" s="66" t="s">
        <v>0</v>
      </c>
      <c r="C27" s="67" t="s">
        <v>0</v>
      </c>
      <c r="D27" s="66" t="s">
        <v>0</v>
      </c>
      <c r="E27" s="66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78" t="s">
        <v>0</v>
      </c>
      <c r="M27" s="66" t="s">
        <v>0</v>
      </c>
      <c r="N27" s="106" t="s">
        <v>0</v>
      </c>
      <c r="O27" s="99" t="s">
        <v>0</v>
      </c>
      <c r="P27" s="99" t="s">
        <v>0</v>
      </c>
      <c r="Q27" s="99" t="s">
        <v>0</v>
      </c>
      <c r="R27" s="92" t="s">
        <v>0</v>
      </c>
      <c r="S27" s="74" t="s">
        <v>0</v>
      </c>
      <c r="T27" s="89" t="s">
        <v>0</v>
      </c>
      <c r="U27" s="74" t="s">
        <v>0</v>
      </c>
      <c r="V27" s="69" t="s">
        <v>0</v>
      </c>
      <c r="W27" s="69" t="s">
        <v>0</v>
      </c>
      <c r="X27" s="69" t="s">
        <v>0</v>
      </c>
      <c r="Y27" s="69" t="s">
        <v>0</v>
      </c>
      <c r="Z27" s="69" t="s">
        <v>0</v>
      </c>
      <c r="AA27" s="69" t="s">
        <v>0</v>
      </c>
      <c r="AB27" s="69" t="s">
        <v>0</v>
      </c>
      <c r="AC27" s="75" t="s">
        <v>0</v>
      </c>
      <c r="AD27" s="106" t="s">
        <v>0</v>
      </c>
      <c r="AE27" s="99" t="s">
        <v>0</v>
      </c>
      <c r="AF27" s="99" t="s">
        <v>0</v>
      </c>
      <c r="AG27" s="119" t="s">
        <v>0</v>
      </c>
    </row>
    <row r="28" spans="1:33" ht="24.75" customHeight="1">
      <c r="A28" s="72" t="s">
        <v>132</v>
      </c>
      <c r="B28" s="66" t="s">
        <v>0</v>
      </c>
      <c r="C28" s="67" t="s">
        <v>0</v>
      </c>
      <c r="D28" s="66" t="s">
        <v>0</v>
      </c>
      <c r="E28" s="66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78" t="s">
        <v>0</v>
      </c>
      <c r="M28" s="93" t="s">
        <v>0</v>
      </c>
      <c r="N28" s="106" t="s">
        <v>0</v>
      </c>
      <c r="O28" s="99" t="s">
        <v>2</v>
      </c>
      <c r="P28" s="99" t="s">
        <v>0</v>
      </c>
      <c r="Q28" s="99" t="s">
        <v>0</v>
      </c>
      <c r="R28" s="92" t="s">
        <v>0</v>
      </c>
      <c r="S28" s="74" t="s">
        <v>0</v>
      </c>
      <c r="T28" s="89" t="s">
        <v>0</v>
      </c>
      <c r="U28" s="74" t="s">
        <v>0</v>
      </c>
      <c r="V28" s="69" t="s">
        <v>0</v>
      </c>
      <c r="W28" s="69" t="s">
        <v>0</v>
      </c>
      <c r="X28" s="69" t="s">
        <v>0</v>
      </c>
      <c r="Y28" s="69" t="s">
        <v>0</v>
      </c>
      <c r="Z28" s="69" t="s">
        <v>0</v>
      </c>
      <c r="AA28" s="69" t="s">
        <v>0</v>
      </c>
      <c r="AB28" s="69" t="s">
        <v>0</v>
      </c>
      <c r="AC28" s="75" t="s">
        <v>0</v>
      </c>
      <c r="AD28" s="106" t="s">
        <v>0</v>
      </c>
      <c r="AE28" s="99" t="s">
        <v>2</v>
      </c>
      <c r="AF28" s="99" t="s">
        <v>0</v>
      </c>
      <c r="AG28" s="119" t="s">
        <v>0</v>
      </c>
    </row>
    <row r="29" spans="1:33" ht="24.75" customHeight="1">
      <c r="A29" s="126" t="s">
        <v>133</v>
      </c>
      <c r="B29" s="118" t="s">
        <v>0</v>
      </c>
      <c r="C29" s="78" t="s">
        <v>0</v>
      </c>
      <c r="D29" s="118" t="s">
        <v>0</v>
      </c>
      <c r="E29" s="11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78" t="s">
        <v>0</v>
      </c>
      <c r="M29" s="78" t="s">
        <v>0</v>
      </c>
      <c r="N29" s="135" t="s">
        <v>0</v>
      </c>
      <c r="O29" s="119" t="s">
        <v>0</v>
      </c>
      <c r="P29" s="119" t="s">
        <v>0</v>
      </c>
      <c r="Q29" s="99" t="s">
        <v>0</v>
      </c>
      <c r="R29" s="92" t="s">
        <v>0</v>
      </c>
      <c r="S29" s="74" t="s">
        <v>0</v>
      </c>
      <c r="T29" s="89" t="s">
        <v>0</v>
      </c>
      <c r="U29" s="74" t="s">
        <v>0</v>
      </c>
      <c r="V29" s="69" t="s">
        <v>0</v>
      </c>
      <c r="W29" s="69" t="s">
        <v>0</v>
      </c>
      <c r="X29" s="69" t="s">
        <v>0</v>
      </c>
      <c r="Y29" s="69" t="s">
        <v>0</v>
      </c>
      <c r="Z29" s="69" t="s">
        <v>0</v>
      </c>
      <c r="AA29" s="69" t="s">
        <v>0</v>
      </c>
      <c r="AB29" s="69" t="s">
        <v>0</v>
      </c>
      <c r="AC29" s="75" t="s">
        <v>0</v>
      </c>
      <c r="AD29" s="106" t="s">
        <v>0</v>
      </c>
      <c r="AE29" s="106" t="s">
        <v>0</v>
      </c>
      <c r="AF29" s="99" t="s">
        <v>0</v>
      </c>
      <c r="AG29" s="119" t="s">
        <v>0</v>
      </c>
    </row>
    <row r="30" spans="1:33">
      <c r="A30" s="128" t="s">
        <v>140</v>
      </c>
      <c r="B30" s="82" t="s">
        <v>0</v>
      </c>
      <c r="C30" s="83" t="s">
        <v>0</v>
      </c>
      <c r="D30" s="82" t="s">
        <v>0</v>
      </c>
      <c r="E30" s="82" t="s">
        <v>0</v>
      </c>
      <c r="F30" s="83" t="s">
        <v>0</v>
      </c>
      <c r="G30" s="83" t="s">
        <v>0</v>
      </c>
      <c r="H30" s="83" t="s">
        <v>0</v>
      </c>
      <c r="I30" s="83" t="s">
        <v>0</v>
      </c>
      <c r="J30" s="83" t="s">
        <v>0</v>
      </c>
      <c r="K30" s="83" t="s">
        <v>0</v>
      </c>
      <c r="L30" s="83" t="s">
        <v>0</v>
      </c>
      <c r="M30" s="83" t="s">
        <v>0</v>
      </c>
      <c r="N30" s="108" t="s">
        <v>0</v>
      </c>
      <c r="O30" s="100" t="s">
        <v>0</v>
      </c>
      <c r="P30" s="100" t="s">
        <v>0</v>
      </c>
      <c r="Q30" s="111" t="s">
        <v>0</v>
      </c>
      <c r="R30" s="153" t="s">
        <v>0</v>
      </c>
      <c r="S30" s="109" t="s">
        <v>0</v>
      </c>
      <c r="T30" s="95" t="s">
        <v>0</v>
      </c>
      <c r="U30" s="109" t="s">
        <v>0</v>
      </c>
      <c r="V30" s="109" t="s">
        <v>0</v>
      </c>
      <c r="W30" s="109" t="s">
        <v>0</v>
      </c>
      <c r="X30" s="109" t="s">
        <v>0</v>
      </c>
      <c r="Y30" s="109" t="s">
        <v>0</v>
      </c>
      <c r="Z30" s="109" t="s">
        <v>0</v>
      </c>
      <c r="AA30" s="109" t="s">
        <v>0</v>
      </c>
      <c r="AB30" s="109" t="s">
        <v>0</v>
      </c>
      <c r="AC30" s="109" t="s">
        <v>0</v>
      </c>
      <c r="AD30" s="108" t="s">
        <v>0</v>
      </c>
      <c r="AE30" s="100" t="s">
        <v>0</v>
      </c>
      <c r="AF30" s="100" t="s">
        <v>0</v>
      </c>
      <c r="AG30" s="100" t="s">
        <v>0</v>
      </c>
    </row>
    <row r="31" spans="1:33" ht="15" customHeight="1">
      <c r="A31" s="182" t="s">
        <v>1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14"/>
      <c r="Q31" s="143"/>
      <c r="R31" s="78"/>
      <c r="S31" s="78"/>
      <c r="T31" s="78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60"/>
    </row>
    <row r="32" spans="1:33">
      <c r="A32" s="175" t="s">
        <v>126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</row>
    <row r="33" spans="1:33" ht="1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138"/>
      <c r="P33" s="168" t="s">
        <v>120</v>
      </c>
      <c r="Q33" s="168"/>
      <c r="R33" s="87"/>
      <c r="S33" s="87"/>
      <c r="T33" s="87"/>
      <c r="U33" s="60"/>
      <c r="V33" s="60"/>
      <c r="W33" s="60"/>
      <c r="X33" s="60"/>
      <c r="Y33" s="60"/>
      <c r="Z33" s="60"/>
      <c r="AA33" s="60"/>
      <c r="AB33" s="60"/>
      <c r="AC33" s="60"/>
      <c r="AD33" s="139"/>
      <c r="AF33" s="167" t="s">
        <v>127</v>
      </c>
      <c r="AG33" s="167"/>
    </row>
    <row r="34" spans="1:33">
      <c r="A34" s="176"/>
      <c r="B34" s="172" t="s">
        <v>122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4"/>
      <c r="R34" s="172" t="s">
        <v>123</v>
      </c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36"/>
    </row>
    <row r="35" spans="1:33">
      <c r="A35" s="177"/>
      <c r="B35" s="64">
        <v>2010</v>
      </c>
      <c r="C35" s="64">
        <v>2011</v>
      </c>
      <c r="D35" s="64">
        <v>2012</v>
      </c>
      <c r="E35" s="64">
        <v>2013</v>
      </c>
      <c r="F35" s="64">
        <v>2014</v>
      </c>
      <c r="G35" s="64">
        <v>2015</v>
      </c>
      <c r="H35" s="64">
        <v>2016</v>
      </c>
      <c r="I35" s="64">
        <v>2017</v>
      </c>
      <c r="J35" s="64">
        <v>2018</v>
      </c>
      <c r="K35" s="64">
        <v>2019</v>
      </c>
      <c r="L35" s="65">
        <v>2020</v>
      </c>
      <c r="M35" s="65">
        <v>2021</v>
      </c>
      <c r="N35" s="65">
        <v>2022</v>
      </c>
      <c r="O35" s="65">
        <v>2023</v>
      </c>
      <c r="P35" s="115">
        <v>2024</v>
      </c>
      <c r="Q35" s="137">
        <v>2025</v>
      </c>
      <c r="R35" s="65">
        <v>2010</v>
      </c>
      <c r="S35" s="65">
        <v>2011</v>
      </c>
      <c r="T35" s="65">
        <v>2012</v>
      </c>
      <c r="U35" s="64">
        <v>2013</v>
      </c>
      <c r="V35" s="64">
        <v>2014</v>
      </c>
      <c r="W35" s="64">
        <v>2015</v>
      </c>
      <c r="X35" s="64">
        <v>2016</v>
      </c>
      <c r="Y35" s="64">
        <v>2017</v>
      </c>
      <c r="Z35" s="64">
        <v>2018</v>
      </c>
      <c r="AA35" s="64">
        <v>2019</v>
      </c>
      <c r="AB35" s="65">
        <v>2020</v>
      </c>
      <c r="AC35" s="65">
        <v>2021</v>
      </c>
      <c r="AD35" s="65">
        <v>2022</v>
      </c>
      <c r="AE35" s="65">
        <v>2023</v>
      </c>
      <c r="AF35" s="137">
        <v>2024</v>
      </c>
      <c r="AG35" s="137">
        <v>2025</v>
      </c>
    </row>
    <row r="36" spans="1:33" ht="23.25">
      <c r="A36" s="104" t="s">
        <v>134</v>
      </c>
      <c r="B36" s="66">
        <v>3</v>
      </c>
      <c r="C36" s="67">
        <v>4</v>
      </c>
      <c r="D36" s="66">
        <v>3</v>
      </c>
      <c r="E36" s="66">
        <v>5</v>
      </c>
      <c r="F36" s="67">
        <v>5</v>
      </c>
      <c r="G36" s="67">
        <v>11</v>
      </c>
      <c r="H36" s="67">
        <v>13</v>
      </c>
      <c r="I36" s="67">
        <v>10</v>
      </c>
      <c r="J36" s="67">
        <v>12</v>
      </c>
      <c r="K36" s="67">
        <v>15</v>
      </c>
      <c r="L36" s="78">
        <v>17</v>
      </c>
      <c r="M36" s="67">
        <v>15</v>
      </c>
      <c r="N36" s="67">
        <v>12</v>
      </c>
      <c r="O36" s="68">
        <v>19</v>
      </c>
      <c r="P36" s="123">
        <v>35</v>
      </c>
      <c r="Q36" s="102">
        <v>19</v>
      </c>
      <c r="R36" s="73">
        <v>403</v>
      </c>
      <c r="S36" s="69">
        <v>960.1</v>
      </c>
      <c r="T36" s="69">
        <v>28.7</v>
      </c>
      <c r="U36" s="69">
        <v>36.1</v>
      </c>
      <c r="V36" s="69">
        <v>36.1</v>
      </c>
      <c r="W36" s="69">
        <v>35.299999999999997</v>
      </c>
      <c r="X36" s="69">
        <v>37.1</v>
      </c>
      <c r="Y36" s="69">
        <v>43.6</v>
      </c>
      <c r="Z36" s="69">
        <v>49.5</v>
      </c>
      <c r="AA36" s="69">
        <v>55.5</v>
      </c>
      <c r="AB36" s="69">
        <v>46.6</v>
      </c>
      <c r="AC36" s="69">
        <v>46.8</v>
      </c>
      <c r="AD36" s="70">
        <v>52.6</v>
      </c>
      <c r="AE36" s="71">
        <v>93.4</v>
      </c>
      <c r="AF36" s="129">
        <v>160.4</v>
      </c>
      <c r="AG36" s="103">
        <v>58.4</v>
      </c>
    </row>
    <row r="37" spans="1:33">
      <c r="A37" s="72" t="s">
        <v>130</v>
      </c>
      <c r="B37" s="66">
        <v>2</v>
      </c>
      <c r="C37" s="80">
        <v>3</v>
      </c>
      <c r="D37" s="66">
        <v>3</v>
      </c>
      <c r="E37" s="66">
        <v>5</v>
      </c>
      <c r="F37" s="80">
        <v>5</v>
      </c>
      <c r="G37" s="80">
        <v>10</v>
      </c>
      <c r="H37" s="80">
        <v>12</v>
      </c>
      <c r="I37" s="80">
        <v>10</v>
      </c>
      <c r="J37" s="80">
        <v>12</v>
      </c>
      <c r="K37" s="66">
        <v>15</v>
      </c>
      <c r="L37" s="66">
        <v>17</v>
      </c>
      <c r="M37" s="66">
        <v>15</v>
      </c>
      <c r="N37" s="102" t="s">
        <v>2</v>
      </c>
      <c r="O37" s="102">
        <v>18</v>
      </c>
      <c r="P37" s="124">
        <v>32</v>
      </c>
      <c r="Q37" s="102">
        <v>15</v>
      </c>
      <c r="R37" s="90">
        <v>400.5</v>
      </c>
      <c r="S37" s="75">
        <v>957.6</v>
      </c>
      <c r="T37" s="75">
        <v>28.7</v>
      </c>
      <c r="U37" s="75">
        <v>36.1</v>
      </c>
      <c r="V37" s="75">
        <v>36.1</v>
      </c>
      <c r="W37" s="75">
        <v>34.299999999999997</v>
      </c>
      <c r="X37" s="75">
        <v>36.1</v>
      </c>
      <c r="Y37" s="75">
        <v>43.6</v>
      </c>
      <c r="Z37" s="69">
        <v>49.5</v>
      </c>
      <c r="AA37" s="69">
        <v>55.5</v>
      </c>
      <c r="AB37" s="69">
        <v>46.6</v>
      </c>
      <c r="AC37" s="69">
        <v>46.8</v>
      </c>
      <c r="AD37" s="103" t="s">
        <v>2</v>
      </c>
      <c r="AE37" s="103">
        <v>90</v>
      </c>
      <c r="AF37" s="130">
        <v>156.6</v>
      </c>
      <c r="AG37" s="103">
        <v>48.7</v>
      </c>
    </row>
    <row r="38" spans="1:33">
      <c r="A38" s="72" t="s">
        <v>131</v>
      </c>
      <c r="B38" s="66" t="s">
        <v>0</v>
      </c>
      <c r="C38" s="66" t="s">
        <v>0</v>
      </c>
      <c r="D38" s="66" t="s">
        <v>0</v>
      </c>
      <c r="E38" s="66" t="s">
        <v>0</v>
      </c>
      <c r="F38" s="67" t="s">
        <v>0</v>
      </c>
      <c r="G38" s="67" t="s">
        <v>0</v>
      </c>
      <c r="H38" s="67" t="s">
        <v>0</v>
      </c>
      <c r="I38" s="69" t="s">
        <v>0</v>
      </c>
      <c r="J38" s="67" t="s">
        <v>0</v>
      </c>
      <c r="K38" s="67" t="s">
        <v>0</v>
      </c>
      <c r="L38" s="78" t="s">
        <v>0</v>
      </c>
      <c r="M38" s="67" t="s">
        <v>0</v>
      </c>
      <c r="N38" s="99" t="s">
        <v>0</v>
      </c>
      <c r="O38" s="119" t="s">
        <v>2</v>
      </c>
      <c r="P38" s="150" t="s">
        <v>0</v>
      </c>
      <c r="Q38" s="99" t="s">
        <v>124</v>
      </c>
      <c r="R38" s="73" t="s">
        <v>0</v>
      </c>
      <c r="S38" s="74" t="s">
        <v>0</v>
      </c>
      <c r="T38" s="74" t="s">
        <v>0</v>
      </c>
      <c r="U38" s="69" t="s">
        <v>0</v>
      </c>
      <c r="V38" s="69" t="s">
        <v>0</v>
      </c>
      <c r="W38" s="69" t="s">
        <v>0</v>
      </c>
      <c r="X38" s="69" t="s">
        <v>0</v>
      </c>
      <c r="Y38" s="69" t="s">
        <v>0</v>
      </c>
      <c r="Z38" s="69" t="s">
        <v>0</v>
      </c>
      <c r="AA38" s="69" t="s">
        <v>0</v>
      </c>
      <c r="AB38" s="69" t="s">
        <v>0</v>
      </c>
      <c r="AC38" s="70" t="s">
        <v>0</v>
      </c>
      <c r="AD38" s="99" t="s">
        <v>0</v>
      </c>
      <c r="AE38" s="99" t="s">
        <v>2</v>
      </c>
      <c r="AF38" s="131" t="s">
        <v>0</v>
      </c>
      <c r="AG38" s="99" t="s">
        <v>124</v>
      </c>
    </row>
    <row r="39" spans="1:33">
      <c r="A39" s="125" t="s">
        <v>139</v>
      </c>
      <c r="B39" s="66" t="s">
        <v>0</v>
      </c>
      <c r="C39" s="66" t="s">
        <v>0</v>
      </c>
      <c r="D39" s="66" t="s">
        <v>0</v>
      </c>
      <c r="E39" s="66" t="s">
        <v>0</v>
      </c>
      <c r="F39" s="67" t="s">
        <v>0</v>
      </c>
      <c r="G39" s="67" t="s">
        <v>0</v>
      </c>
      <c r="H39" s="67" t="s">
        <v>0</v>
      </c>
      <c r="I39" s="69" t="s">
        <v>0</v>
      </c>
      <c r="J39" s="67" t="s">
        <v>0</v>
      </c>
      <c r="K39" s="67" t="s">
        <v>0</v>
      </c>
      <c r="L39" s="78" t="s">
        <v>0</v>
      </c>
      <c r="M39" s="67" t="s">
        <v>0</v>
      </c>
      <c r="N39" s="99" t="s">
        <v>0</v>
      </c>
      <c r="O39" s="99" t="s">
        <v>0</v>
      </c>
      <c r="P39" s="150" t="s">
        <v>0</v>
      </c>
      <c r="Q39" s="99" t="s">
        <v>0</v>
      </c>
      <c r="R39" s="73" t="s">
        <v>0</v>
      </c>
      <c r="S39" s="74" t="s">
        <v>0</v>
      </c>
      <c r="T39" s="74" t="s">
        <v>0</v>
      </c>
      <c r="U39" s="69" t="s">
        <v>0</v>
      </c>
      <c r="V39" s="69" t="s">
        <v>0</v>
      </c>
      <c r="W39" s="69" t="s">
        <v>0</v>
      </c>
      <c r="X39" s="69" t="s">
        <v>0</v>
      </c>
      <c r="Y39" s="69" t="s">
        <v>0</v>
      </c>
      <c r="Z39" s="69" t="s">
        <v>0</v>
      </c>
      <c r="AA39" s="69" t="s">
        <v>0</v>
      </c>
      <c r="AB39" s="69" t="s">
        <v>0</v>
      </c>
      <c r="AC39" s="70" t="s">
        <v>0</v>
      </c>
      <c r="AD39" s="99" t="s">
        <v>0</v>
      </c>
      <c r="AE39" s="99" t="s">
        <v>0</v>
      </c>
      <c r="AF39" s="131" t="s">
        <v>0</v>
      </c>
      <c r="AG39" s="99" t="s">
        <v>0</v>
      </c>
    </row>
    <row r="40" spans="1:33">
      <c r="A40" s="72" t="s">
        <v>136</v>
      </c>
      <c r="B40" s="66">
        <v>1</v>
      </c>
      <c r="C40" s="67">
        <v>1</v>
      </c>
      <c r="D40" s="66"/>
      <c r="E40" s="66" t="s">
        <v>0</v>
      </c>
      <c r="F40" s="67" t="s">
        <v>0</v>
      </c>
      <c r="G40" s="67" t="s">
        <v>0</v>
      </c>
      <c r="H40" s="67" t="s">
        <v>0</v>
      </c>
      <c r="I40" s="69" t="s">
        <v>0</v>
      </c>
      <c r="J40" s="67" t="s">
        <v>0</v>
      </c>
      <c r="K40" s="80" t="s">
        <v>0</v>
      </c>
      <c r="L40" s="66" t="s">
        <v>0</v>
      </c>
      <c r="M40" s="66" t="s">
        <v>0</v>
      </c>
      <c r="N40" s="99" t="s">
        <v>0</v>
      </c>
      <c r="O40" s="119" t="s">
        <v>0</v>
      </c>
      <c r="P40" s="119"/>
      <c r="Q40" s="131" t="s">
        <v>0</v>
      </c>
      <c r="R40" s="73">
        <v>2.5</v>
      </c>
      <c r="S40" s="74">
        <v>2.5</v>
      </c>
      <c r="T40" s="69"/>
      <c r="U40" s="69" t="s">
        <v>0</v>
      </c>
      <c r="V40" s="69" t="s">
        <v>0</v>
      </c>
      <c r="W40" s="69" t="s">
        <v>0</v>
      </c>
      <c r="X40" s="69" t="s">
        <v>0</v>
      </c>
      <c r="Y40" s="69" t="s">
        <v>0</v>
      </c>
      <c r="Z40" s="69" t="s">
        <v>0</v>
      </c>
      <c r="AA40" s="69" t="s">
        <v>0</v>
      </c>
      <c r="AB40" s="69" t="s">
        <v>0</v>
      </c>
      <c r="AC40" s="69" t="s">
        <v>0</v>
      </c>
      <c r="AD40" s="99" t="s">
        <v>0</v>
      </c>
      <c r="AE40" s="99" t="s">
        <v>0</v>
      </c>
      <c r="AF40" s="131" t="s">
        <v>0</v>
      </c>
      <c r="AG40" s="131" t="s">
        <v>0</v>
      </c>
    </row>
    <row r="41" spans="1:33">
      <c r="A41" s="72" t="s">
        <v>137</v>
      </c>
      <c r="B41" s="66" t="s">
        <v>0</v>
      </c>
      <c r="C41" s="66" t="s">
        <v>0</v>
      </c>
      <c r="D41" s="66" t="s">
        <v>0</v>
      </c>
      <c r="E41" s="66" t="s">
        <v>0</v>
      </c>
      <c r="F41" s="67" t="s">
        <v>0</v>
      </c>
      <c r="G41" s="67">
        <v>1</v>
      </c>
      <c r="H41" s="67">
        <v>1</v>
      </c>
      <c r="I41" s="69" t="s">
        <v>0</v>
      </c>
      <c r="J41" s="69" t="s">
        <v>0</v>
      </c>
      <c r="K41" s="69" t="s">
        <v>0</v>
      </c>
      <c r="L41" s="69" t="s">
        <v>0</v>
      </c>
      <c r="M41" s="69" t="s">
        <v>0</v>
      </c>
      <c r="N41" s="69" t="s">
        <v>0</v>
      </c>
      <c r="O41" s="74" t="s">
        <v>0</v>
      </c>
      <c r="P41" s="74"/>
      <c r="Q41" s="131" t="s">
        <v>0</v>
      </c>
      <c r="R41" s="73" t="s">
        <v>0</v>
      </c>
      <c r="S41" s="74" t="s">
        <v>0</v>
      </c>
      <c r="T41" s="74" t="s">
        <v>0</v>
      </c>
      <c r="U41" s="69" t="s">
        <v>0</v>
      </c>
      <c r="V41" s="69" t="s">
        <v>0</v>
      </c>
      <c r="W41" s="69">
        <v>1</v>
      </c>
      <c r="X41" s="69">
        <v>1</v>
      </c>
      <c r="Y41" s="69" t="s">
        <v>0</v>
      </c>
      <c r="Z41" s="69" t="s">
        <v>0</v>
      </c>
      <c r="AA41" s="69" t="s">
        <v>0</v>
      </c>
      <c r="AB41" s="69" t="s">
        <v>0</v>
      </c>
      <c r="AC41" s="69" t="s">
        <v>0</v>
      </c>
      <c r="AD41" s="69" t="s">
        <v>0</v>
      </c>
      <c r="AE41" s="69" t="s">
        <v>0</v>
      </c>
      <c r="AF41" s="131" t="s">
        <v>0</v>
      </c>
      <c r="AG41" s="131" t="s">
        <v>0</v>
      </c>
    </row>
    <row r="42" spans="1:33" ht="34.5">
      <c r="A42" s="72" t="s">
        <v>132</v>
      </c>
      <c r="B42" s="93" t="s">
        <v>0</v>
      </c>
      <c r="C42" s="93" t="s">
        <v>0</v>
      </c>
      <c r="D42" s="93" t="s">
        <v>0</v>
      </c>
      <c r="E42" s="93" t="s">
        <v>0</v>
      </c>
      <c r="F42" s="94" t="s">
        <v>0</v>
      </c>
      <c r="G42" s="94" t="s">
        <v>0</v>
      </c>
      <c r="H42" s="94" t="s">
        <v>0</v>
      </c>
      <c r="I42" s="75" t="s">
        <v>0</v>
      </c>
      <c r="J42" s="94" t="s">
        <v>0</v>
      </c>
      <c r="K42" s="94" t="s">
        <v>0</v>
      </c>
      <c r="L42" s="94" t="s">
        <v>0</v>
      </c>
      <c r="M42" s="93" t="s">
        <v>0</v>
      </c>
      <c r="N42" s="99" t="s">
        <v>124</v>
      </c>
      <c r="O42" s="119" t="s">
        <v>124</v>
      </c>
      <c r="P42" s="151" t="s">
        <v>2</v>
      </c>
      <c r="Q42" s="102">
        <v>1</v>
      </c>
      <c r="R42" s="90" t="s">
        <v>0</v>
      </c>
      <c r="S42" s="91" t="s">
        <v>0</v>
      </c>
      <c r="T42" s="91" t="s">
        <v>0</v>
      </c>
      <c r="U42" s="75" t="s">
        <v>0</v>
      </c>
      <c r="V42" s="70" t="s">
        <v>0</v>
      </c>
      <c r="W42" s="70" t="s">
        <v>0</v>
      </c>
      <c r="X42" s="70" t="s">
        <v>0</v>
      </c>
      <c r="Y42" s="75" t="s">
        <v>0</v>
      </c>
      <c r="Z42" s="75" t="s">
        <v>0</v>
      </c>
      <c r="AA42" s="75" t="s">
        <v>0</v>
      </c>
      <c r="AB42" s="75" t="s">
        <v>0</v>
      </c>
      <c r="AC42" s="75" t="s">
        <v>0</v>
      </c>
      <c r="AD42" s="99" t="s">
        <v>124</v>
      </c>
      <c r="AE42" s="99" t="s">
        <v>124</v>
      </c>
      <c r="AF42" s="130" t="s">
        <v>2</v>
      </c>
      <c r="AG42" s="103">
        <v>3.4</v>
      </c>
    </row>
    <row r="43" spans="1:33" ht="23.25">
      <c r="A43" s="126" t="s">
        <v>133</v>
      </c>
      <c r="B43" s="118" t="s">
        <v>0</v>
      </c>
      <c r="C43" s="118" t="s">
        <v>0</v>
      </c>
      <c r="D43" s="118" t="s">
        <v>0</v>
      </c>
      <c r="E43" s="118" t="s">
        <v>0</v>
      </c>
      <c r="F43" s="78" t="s">
        <v>0</v>
      </c>
      <c r="G43" s="78" t="s">
        <v>0</v>
      </c>
      <c r="H43" s="78" t="s">
        <v>0</v>
      </c>
      <c r="I43" s="77" t="s">
        <v>0</v>
      </c>
      <c r="J43" s="78" t="s">
        <v>0</v>
      </c>
      <c r="K43" s="78" t="s">
        <v>0</v>
      </c>
      <c r="L43" s="78" t="s">
        <v>0</v>
      </c>
      <c r="M43" s="78" t="s">
        <v>0</v>
      </c>
      <c r="N43" s="119" t="s">
        <v>0</v>
      </c>
      <c r="O43" s="119" t="s">
        <v>0</v>
      </c>
      <c r="P43" s="119" t="s">
        <v>0</v>
      </c>
      <c r="Q43" s="99" t="s">
        <v>0</v>
      </c>
      <c r="R43" s="90" t="s">
        <v>0</v>
      </c>
      <c r="S43" s="117" t="s">
        <v>0</v>
      </c>
      <c r="T43" s="117" t="s">
        <v>0</v>
      </c>
      <c r="U43" s="75" t="s">
        <v>0</v>
      </c>
      <c r="V43" s="70" t="s">
        <v>0</v>
      </c>
      <c r="W43" s="70" t="s">
        <v>0</v>
      </c>
      <c r="X43" s="70" t="s">
        <v>0</v>
      </c>
      <c r="Y43" s="75" t="s">
        <v>0</v>
      </c>
      <c r="Z43" s="75" t="s">
        <v>0</v>
      </c>
      <c r="AA43" s="75" t="s">
        <v>0</v>
      </c>
      <c r="AB43" s="75" t="s">
        <v>0</v>
      </c>
      <c r="AC43" s="75" t="s">
        <v>0</v>
      </c>
      <c r="AD43" s="75" t="s">
        <v>0</v>
      </c>
      <c r="AE43" s="75" t="s">
        <v>0</v>
      </c>
      <c r="AF43" s="119" t="s">
        <v>0</v>
      </c>
      <c r="AG43" s="99" t="s">
        <v>0</v>
      </c>
    </row>
    <row r="44" spans="1:33">
      <c r="A44" s="128" t="s">
        <v>140</v>
      </c>
      <c r="B44" s="82" t="s">
        <v>0</v>
      </c>
      <c r="C44" s="82" t="s">
        <v>0</v>
      </c>
      <c r="D44" s="82" t="s">
        <v>0</v>
      </c>
      <c r="E44" s="82" t="s">
        <v>0</v>
      </c>
      <c r="F44" s="83" t="s">
        <v>0</v>
      </c>
      <c r="G44" s="83" t="s">
        <v>0</v>
      </c>
      <c r="H44" s="83" t="s">
        <v>0</v>
      </c>
      <c r="I44" s="86" t="s">
        <v>0</v>
      </c>
      <c r="J44" s="83" t="s">
        <v>0</v>
      </c>
      <c r="K44" s="83" t="s">
        <v>0</v>
      </c>
      <c r="L44" s="83" t="s">
        <v>0</v>
      </c>
      <c r="M44" s="83" t="s">
        <v>0</v>
      </c>
      <c r="N44" s="100" t="s">
        <v>0</v>
      </c>
      <c r="O44" s="100" t="s">
        <v>0</v>
      </c>
      <c r="P44" s="100" t="s">
        <v>124</v>
      </c>
      <c r="Q44" s="100" t="s">
        <v>124</v>
      </c>
      <c r="R44" s="110" t="s">
        <v>0</v>
      </c>
      <c r="S44" s="109" t="s">
        <v>0</v>
      </c>
      <c r="T44" s="109" t="s">
        <v>0</v>
      </c>
      <c r="U44" s="109" t="s">
        <v>0</v>
      </c>
      <c r="V44" s="109" t="s">
        <v>0</v>
      </c>
      <c r="W44" s="109" t="s">
        <v>0</v>
      </c>
      <c r="X44" s="109" t="s">
        <v>0</v>
      </c>
      <c r="Y44" s="86" t="s">
        <v>0</v>
      </c>
      <c r="Z44" s="86" t="s">
        <v>0</v>
      </c>
      <c r="AA44" s="86" t="s">
        <v>0</v>
      </c>
      <c r="AB44" s="86" t="s">
        <v>0</v>
      </c>
      <c r="AC44" s="86" t="s">
        <v>0</v>
      </c>
      <c r="AD44" s="100" t="s">
        <v>0</v>
      </c>
      <c r="AE44" s="100" t="s">
        <v>0</v>
      </c>
      <c r="AF44" s="132" t="s">
        <v>124</v>
      </c>
      <c r="AG44" s="100" t="s">
        <v>124</v>
      </c>
    </row>
    <row r="45" spans="1:33" ht="21" customHeight="1">
      <c r="A45" s="178" t="s">
        <v>1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14"/>
      <c r="Q45" s="143"/>
      <c r="R45" s="89"/>
      <c r="S45" s="89"/>
      <c r="T45" s="89"/>
      <c r="U45" s="77"/>
      <c r="V45" s="77"/>
      <c r="W45" s="77"/>
      <c r="X45" s="77"/>
      <c r="Y45" s="77"/>
      <c r="Z45" s="91"/>
      <c r="AA45" s="91"/>
      <c r="AB45" s="91"/>
      <c r="AC45" s="91"/>
      <c r="AD45" s="77"/>
      <c r="AE45" s="96"/>
    </row>
    <row r="46" spans="1:33">
      <c r="A46" s="175" t="s">
        <v>128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</row>
    <row r="47" spans="1:33" ht="1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138"/>
      <c r="P47" s="168" t="s">
        <v>120</v>
      </c>
      <c r="Q47" s="168"/>
      <c r="R47" s="87"/>
      <c r="S47" s="87"/>
      <c r="T47" s="87"/>
      <c r="U47" s="60"/>
      <c r="V47" s="60"/>
      <c r="W47" s="60"/>
      <c r="X47" s="60"/>
      <c r="Y47" s="60"/>
      <c r="Z47" s="60"/>
      <c r="AA47" s="60"/>
      <c r="AB47" s="60"/>
      <c r="AC47" s="60"/>
      <c r="AD47" s="139"/>
      <c r="AF47" s="167" t="s">
        <v>127</v>
      </c>
      <c r="AG47" s="167"/>
    </row>
    <row r="48" spans="1:33">
      <c r="A48" s="176"/>
      <c r="B48" s="172" t="s">
        <v>122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4"/>
      <c r="R48" s="172" t="s">
        <v>123</v>
      </c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36"/>
    </row>
    <row r="49" spans="1:36">
      <c r="A49" s="177"/>
      <c r="B49" s="64">
        <v>2010</v>
      </c>
      <c r="C49" s="64">
        <v>2011</v>
      </c>
      <c r="D49" s="64">
        <v>2012</v>
      </c>
      <c r="E49" s="64">
        <v>2013</v>
      </c>
      <c r="F49" s="64">
        <v>2014</v>
      </c>
      <c r="G49" s="64">
        <v>2015</v>
      </c>
      <c r="H49" s="64">
        <v>2016</v>
      </c>
      <c r="I49" s="64">
        <v>2017</v>
      </c>
      <c r="J49" s="64">
        <v>2018</v>
      </c>
      <c r="K49" s="64">
        <v>2019</v>
      </c>
      <c r="L49" s="65">
        <v>2020</v>
      </c>
      <c r="M49" s="65">
        <v>2021</v>
      </c>
      <c r="N49" s="65">
        <v>2022</v>
      </c>
      <c r="O49" s="65">
        <v>2023</v>
      </c>
      <c r="P49" s="115">
        <v>2024</v>
      </c>
      <c r="Q49" s="137">
        <v>2025</v>
      </c>
      <c r="R49" s="64">
        <v>2010</v>
      </c>
      <c r="S49" s="64">
        <v>2011</v>
      </c>
      <c r="T49" s="64">
        <v>2012</v>
      </c>
      <c r="U49" s="64">
        <v>2013</v>
      </c>
      <c r="V49" s="64">
        <v>2014</v>
      </c>
      <c r="W49" s="64">
        <v>2015</v>
      </c>
      <c r="X49" s="64">
        <v>2016</v>
      </c>
      <c r="Y49" s="64">
        <v>2017</v>
      </c>
      <c r="Z49" s="64">
        <v>2018</v>
      </c>
      <c r="AA49" s="64">
        <v>2019</v>
      </c>
      <c r="AB49" s="65">
        <v>2020</v>
      </c>
      <c r="AC49" s="65">
        <v>2021</v>
      </c>
      <c r="AD49" s="65">
        <v>2022</v>
      </c>
      <c r="AE49" s="65">
        <v>2023</v>
      </c>
      <c r="AF49" s="137">
        <v>2024</v>
      </c>
      <c r="AG49" s="137">
        <v>2025</v>
      </c>
    </row>
    <row r="50" spans="1:36" ht="23.25">
      <c r="A50" s="104" t="s">
        <v>134</v>
      </c>
      <c r="B50" s="66" t="s">
        <v>0</v>
      </c>
      <c r="C50" s="67" t="s">
        <v>0</v>
      </c>
      <c r="D50" s="66">
        <v>1</v>
      </c>
      <c r="E50" s="66">
        <v>2</v>
      </c>
      <c r="F50" s="67">
        <v>2</v>
      </c>
      <c r="G50" s="67" t="s">
        <v>124</v>
      </c>
      <c r="H50" s="67" t="s">
        <v>0</v>
      </c>
      <c r="I50" s="67">
        <v>5</v>
      </c>
      <c r="J50" s="67">
        <v>5</v>
      </c>
      <c r="K50" s="67">
        <v>2</v>
      </c>
      <c r="L50" s="78">
        <v>5</v>
      </c>
      <c r="M50" s="67">
        <v>5</v>
      </c>
      <c r="N50" s="67">
        <v>5</v>
      </c>
      <c r="O50" s="68">
        <v>6</v>
      </c>
      <c r="P50" s="123">
        <v>212</v>
      </c>
      <c r="Q50" s="102">
        <v>7</v>
      </c>
      <c r="R50" s="73" t="s">
        <v>0</v>
      </c>
      <c r="S50" s="69" t="s">
        <v>0</v>
      </c>
      <c r="T50" s="69">
        <v>1.5</v>
      </c>
      <c r="U50" s="69">
        <v>5.3</v>
      </c>
      <c r="V50" s="69">
        <v>5.4</v>
      </c>
      <c r="W50" s="69" t="s">
        <v>124</v>
      </c>
      <c r="X50" s="69" t="s">
        <v>0</v>
      </c>
      <c r="Y50" s="69">
        <v>5.6</v>
      </c>
      <c r="Z50" s="70">
        <v>5.6</v>
      </c>
      <c r="AA50" s="70">
        <v>3.9</v>
      </c>
      <c r="AB50" s="77">
        <v>19.899999999999999</v>
      </c>
      <c r="AC50" s="77">
        <v>19.899999999999999</v>
      </c>
      <c r="AD50" s="70">
        <v>19.899999999999999</v>
      </c>
      <c r="AE50" s="71">
        <v>23.6</v>
      </c>
      <c r="AF50" s="129">
        <v>50.4</v>
      </c>
      <c r="AG50" s="103">
        <v>15.2</v>
      </c>
    </row>
    <row r="51" spans="1:36">
      <c r="A51" s="72" t="s">
        <v>130</v>
      </c>
      <c r="B51" s="66" t="s">
        <v>0</v>
      </c>
      <c r="C51" s="67" t="s">
        <v>0</v>
      </c>
      <c r="D51" s="66"/>
      <c r="E51" s="66">
        <v>1</v>
      </c>
      <c r="F51" s="80">
        <v>1</v>
      </c>
      <c r="G51" s="80" t="s">
        <v>2</v>
      </c>
      <c r="H51" s="67" t="s">
        <v>0</v>
      </c>
      <c r="I51" s="80">
        <v>5</v>
      </c>
      <c r="J51" s="80">
        <v>5</v>
      </c>
      <c r="K51" s="66">
        <v>2</v>
      </c>
      <c r="L51" s="66">
        <v>5</v>
      </c>
      <c r="M51" s="66">
        <v>5</v>
      </c>
      <c r="N51" s="105">
        <v>5</v>
      </c>
      <c r="O51" s="102">
        <v>6</v>
      </c>
      <c r="P51" s="124">
        <v>209</v>
      </c>
      <c r="Q51" s="102">
        <v>4</v>
      </c>
      <c r="R51" s="73" t="s">
        <v>0</v>
      </c>
      <c r="S51" s="69" t="s">
        <v>0</v>
      </c>
      <c r="T51" s="75" t="s">
        <v>0</v>
      </c>
      <c r="U51" s="75">
        <v>3.8</v>
      </c>
      <c r="V51" s="75">
        <v>3.9</v>
      </c>
      <c r="W51" s="75" t="s">
        <v>2</v>
      </c>
      <c r="X51" s="69" t="s">
        <v>0</v>
      </c>
      <c r="Y51" s="75">
        <v>5.6</v>
      </c>
      <c r="Z51" s="75">
        <v>5.6</v>
      </c>
      <c r="AA51" s="75">
        <v>3.9</v>
      </c>
      <c r="AB51" s="75">
        <v>19.899999999999999</v>
      </c>
      <c r="AC51" s="75">
        <v>19.899999999999999</v>
      </c>
      <c r="AD51" s="107">
        <v>19.899999999999999</v>
      </c>
      <c r="AE51" s="103">
        <v>23.6</v>
      </c>
      <c r="AF51" s="130">
        <v>50.2</v>
      </c>
      <c r="AG51" s="103">
        <v>15</v>
      </c>
    </row>
    <row r="52" spans="1:36">
      <c r="A52" s="72" t="s">
        <v>131</v>
      </c>
      <c r="B52" s="66" t="s">
        <v>0</v>
      </c>
      <c r="C52" s="67" t="s">
        <v>0</v>
      </c>
      <c r="D52" s="66" t="s">
        <v>0</v>
      </c>
      <c r="E52" s="66" t="s">
        <v>0</v>
      </c>
      <c r="F52" s="66" t="s">
        <v>0</v>
      </c>
      <c r="G52" s="67" t="s">
        <v>0</v>
      </c>
      <c r="H52" s="67" t="s">
        <v>0</v>
      </c>
      <c r="I52" s="69" t="s">
        <v>0</v>
      </c>
      <c r="J52" s="67" t="s">
        <v>0</v>
      </c>
      <c r="K52" s="67" t="s">
        <v>0</v>
      </c>
      <c r="L52" s="78" t="s">
        <v>0</v>
      </c>
      <c r="M52" s="67" t="s">
        <v>0</v>
      </c>
      <c r="N52" s="106" t="s">
        <v>0</v>
      </c>
      <c r="O52" s="99" t="s">
        <v>0</v>
      </c>
      <c r="P52" s="124">
        <v>3</v>
      </c>
      <c r="Q52" s="102">
        <v>3</v>
      </c>
      <c r="R52" s="73" t="s">
        <v>0</v>
      </c>
      <c r="S52" s="69" t="s">
        <v>0</v>
      </c>
      <c r="T52" s="69" t="s">
        <v>0</v>
      </c>
      <c r="U52" s="69" t="s">
        <v>0</v>
      </c>
      <c r="V52" s="69" t="s">
        <v>0</v>
      </c>
      <c r="W52" s="69" t="s">
        <v>0</v>
      </c>
      <c r="X52" s="69" t="s">
        <v>0</v>
      </c>
      <c r="Y52" s="69" t="s">
        <v>0</v>
      </c>
      <c r="Z52" s="69" t="s">
        <v>0</v>
      </c>
      <c r="AA52" s="69" t="s">
        <v>0</v>
      </c>
      <c r="AB52" s="69" t="s">
        <v>0</v>
      </c>
      <c r="AC52" s="69" t="s">
        <v>0</v>
      </c>
      <c r="AD52" s="106" t="s">
        <v>0</v>
      </c>
      <c r="AE52" s="99" t="s">
        <v>0</v>
      </c>
      <c r="AF52" s="130">
        <v>0.2</v>
      </c>
      <c r="AG52" s="103">
        <v>0.2</v>
      </c>
    </row>
    <row r="53" spans="1:36">
      <c r="A53" s="125" t="s">
        <v>139</v>
      </c>
      <c r="B53" s="66" t="s">
        <v>0</v>
      </c>
      <c r="C53" s="67" t="s">
        <v>0</v>
      </c>
      <c r="D53" s="66" t="s">
        <v>0</v>
      </c>
      <c r="E53" s="66" t="s">
        <v>0</v>
      </c>
      <c r="F53" s="66" t="s">
        <v>0</v>
      </c>
      <c r="G53" s="67" t="s">
        <v>0</v>
      </c>
      <c r="H53" s="67" t="s">
        <v>0</v>
      </c>
      <c r="I53" s="69" t="s">
        <v>0</v>
      </c>
      <c r="J53" s="67" t="s">
        <v>0</v>
      </c>
      <c r="K53" s="67" t="s">
        <v>0</v>
      </c>
      <c r="L53" s="78" t="s">
        <v>0</v>
      </c>
      <c r="M53" s="67" t="s">
        <v>0</v>
      </c>
      <c r="N53" s="106" t="s">
        <v>0</v>
      </c>
      <c r="O53" s="99" t="s">
        <v>0</v>
      </c>
      <c r="P53" s="99" t="s">
        <v>0</v>
      </c>
      <c r="Q53" s="99" t="s">
        <v>0</v>
      </c>
      <c r="R53" s="73" t="s">
        <v>0</v>
      </c>
      <c r="S53" s="69" t="s">
        <v>0</v>
      </c>
      <c r="T53" s="69" t="s">
        <v>0</v>
      </c>
      <c r="U53" s="69" t="s">
        <v>0</v>
      </c>
      <c r="V53" s="69" t="s">
        <v>0</v>
      </c>
      <c r="W53" s="69" t="s">
        <v>0</v>
      </c>
      <c r="X53" s="69" t="s">
        <v>0</v>
      </c>
      <c r="Y53" s="69" t="s">
        <v>0</v>
      </c>
      <c r="Z53" s="69" t="s">
        <v>0</v>
      </c>
      <c r="AA53" s="69" t="s">
        <v>0</v>
      </c>
      <c r="AB53" s="69" t="s">
        <v>0</v>
      </c>
      <c r="AC53" s="69" t="s">
        <v>0</v>
      </c>
      <c r="AD53" s="106" t="s">
        <v>0</v>
      </c>
      <c r="AE53" s="99" t="s">
        <v>0</v>
      </c>
      <c r="AF53" s="99" t="s">
        <v>0</v>
      </c>
      <c r="AG53" s="99" t="s">
        <v>0</v>
      </c>
    </row>
    <row r="54" spans="1:36">
      <c r="A54" s="72" t="s">
        <v>136</v>
      </c>
      <c r="B54" s="66" t="s">
        <v>0</v>
      </c>
      <c r="C54" s="67" t="s">
        <v>0</v>
      </c>
      <c r="D54" s="66" t="s">
        <v>0</v>
      </c>
      <c r="E54" s="66" t="s">
        <v>0</v>
      </c>
      <c r="F54" s="66" t="s">
        <v>0</v>
      </c>
      <c r="G54" s="67" t="s">
        <v>0</v>
      </c>
      <c r="H54" s="67" t="s">
        <v>0</v>
      </c>
      <c r="I54" s="69" t="s">
        <v>0</v>
      </c>
      <c r="J54" s="80" t="s">
        <v>0</v>
      </c>
      <c r="K54" s="80" t="s">
        <v>0</v>
      </c>
      <c r="L54" s="66" t="s">
        <v>0</v>
      </c>
      <c r="M54" s="66" t="s">
        <v>0</v>
      </c>
      <c r="N54" s="106" t="s">
        <v>0</v>
      </c>
      <c r="O54" s="99" t="s">
        <v>0</v>
      </c>
      <c r="P54" s="99" t="s">
        <v>0</v>
      </c>
      <c r="Q54" s="99" t="s">
        <v>0</v>
      </c>
      <c r="R54" s="73" t="s">
        <v>0</v>
      </c>
      <c r="S54" s="69" t="s">
        <v>0</v>
      </c>
      <c r="T54" s="75" t="s">
        <v>0</v>
      </c>
      <c r="U54" s="75" t="s">
        <v>0</v>
      </c>
      <c r="V54" s="75" t="s">
        <v>0</v>
      </c>
      <c r="W54" s="75" t="s">
        <v>0</v>
      </c>
      <c r="X54" s="69" t="s">
        <v>0</v>
      </c>
      <c r="Y54" s="69" t="s">
        <v>0</v>
      </c>
      <c r="Z54" s="69" t="s">
        <v>0</v>
      </c>
      <c r="AA54" s="69" t="s">
        <v>0</v>
      </c>
      <c r="AB54" s="69" t="s">
        <v>0</v>
      </c>
      <c r="AC54" s="69" t="s">
        <v>0</v>
      </c>
      <c r="AD54" s="106" t="s">
        <v>0</v>
      </c>
      <c r="AE54" s="99" t="s">
        <v>0</v>
      </c>
      <c r="AF54" s="99" t="s">
        <v>0</v>
      </c>
      <c r="AG54" s="99" t="s">
        <v>0</v>
      </c>
    </row>
    <row r="55" spans="1:36">
      <c r="A55" s="72" t="s">
        <v>138</v>
      </c>
      <c r="B55" s="66" t="s">
        <v>0</v>
      </c>
      <c r="C55" s="67" t="s">
        <v>0</v>
      </c>
      <c r="D55" s="66">
        <v>1</v>
      </c>
      <c r="E55" s="66">
        <v>1</v>
      </c>
      <c r="F55" s="67">
        <v>1</v>
      </c>
      <c r="G55" s="67" t="s">
        <v>0</v>
      </c>
      <c r="H55" s="67" t="s">
        <v>0</v>
      </c>
      <c r="I55" s="69" t="s">
        <v>0</v>
      </c>
      <c r="J55" s="80" t="s">
        <v>0</v>
      </c>
      <c r="K55" s="80" t="s">
        <v>0</v>
      </c>
      <c r="L55" s="66" t="s">
        <v>0</v>
      </c>
      <c r="M55" s="66" t="s">
        <v>0</v>
      </c>
      <c r="N55" s="106" t="s">
        <v>0</v>
      </c>
      <c r="O55" s="99" t="s">
        <v>0</v>
      </c>
      <c r="P55" s="99" t="s">
        <v>0</v>
      </c>
      <c r="Q55" s="99" t="s">
        <v>0</v>
      </c>
      <c r="R55" s="73" t="s">
        <v>0</v>
      </c>
      <c r="S55" s="69" t="s">
        <v>0</v>
      </c>
      <c r="T55" s="75">
        <v>1.5</v>
      </c>
      <c r="U55" s="75">
        <v>1.5</v>
      </c>
      <c r="V55" s="75">
        <v>1.5</v>
      </c>
      <c r="W55" s="75" t="s">
        <v>0</v>
      </c>
      <c r="X55" s="69" t="s">
        <v>0</v>
      </c>
      <c r="Y55" s="69" t="s">
        <v>0</v>
      </c>
      <c r="Z55" s="69" t="s">
        <v>0</v>
      </c>
      <c r="AA55" s="69" t="s">
        <v>0</v>
      </c>
      <c r="AB55" s="69" t="s">
        <v>0</v>
      </c>
      <c r="AC55" s="69" t="s">
        <v>0</v>
      </c>
      <c r="AD55" s="106" t="s">
        <v>0</v>
      </c>
      <c r="AE55" s="99" t="s">
        <v>0</v>
      </c>
      <c r="AF55" s="99" t="s">
        <v>0</v>
      </c>
      <c r="AG55" s="99" t="s">
        <v>0</v>
      </c>
    </row>
    <row r="56" spans="1:36" ht="34.5">
      <c r="A56" s="72" t="s">
        <v>132</v>
      </c>
      <c r="B56" s="66" t="s">
        <v>0</v>
      </c>
      <c r="C56" s="67" t="s">
        <v>0</v>
      </c>
      <c r="D56" s="93" t="s">
        <v>0</v>
      </c>
      <c r="E56" s="93" t="s">
        <v>0</v>
      </c>
      <c r="F56" s="93" t="s">
        <v>0</v>
      </c>
      <c r="G56" s="94" t="s">
        <v>0</v>
      </c>
      <c r="H56" s="67" t="s">
        <v>0</v>
      </c>
      <c r="I56" s="75" t="s">
        <v>0</v>
      </c>
      <c r="J56" s="94" t="s">
        <v>0</v>
      </c>
      <c r="K56" s="94" t="s">
        <v>0</v>
      </c>
      <c r="L56" s="94" t="s">
        <v>0</v>
      </c>
      <c r="M56" s="93" t="s">
        <v>0</v>
      </c>
      <c r="N56" s="106" t="s">
        <v>0</v>
      </c>
      <c r="O56" s="99" t="s">
        <v>0</v>
      </c>
      <c r="P56" s="99" t="s">
        <v>0</v>
      </c>
      <c r="Q56" s="99" t="s">
        <v>0</v>
      </c>
      <c r="R56" s="73" t="s">
        <v>0</v>
      </c>
      <c r="S56" s="69" t="s">
        <v>0</v>
      </c>
      <c r="T56" s="69" t="s">
        <v>0</v>
      </c>
      <c r="U56" s="69" t="s">
        <v>0</v>
      </c>
      <c r="V56" s="69" t="s">
        <v>0</v>
      </c>
      <c r="W56" s="69" t="s">
        <v>0</v>
      </c>
      <c r="X56" s="69" t="s">
        <v>0</v>
      </c>
      <c r="Y56" s="75" t="s">
        <v>0</v>
      </c>
      <c r="Z56" s="75" t="s">
        <v>0</v>
      </c>
      <c r="AA56" s="75" t="s">
        <v>0</v>
      </c>
      <c r="AB56" s="75" t="s">
        <v>0</v>
      </c>
      <c r="AC56" s="75" t="s">
        <v>0</v>
      </c>
      <c r="AD56" s="106" t="s">
        <v>0</v>
      </c>
      <c r="AE56" s="99" t="s">
        <v>0</v>
      </c>
      <c r="AF56" s="99" t="s">
        <v>0</v>
      </c>
      <c r="AG56" s="99" t="s">
        <v>0</v>
      </c>
    </row>
    <row r="57" spans="1:36" ht="23.25">
      <c r="A57" s="126" t="s">
        <v>133</v>
      </c>
      <c r="B57" s="66" t="s">
        <v>0</v>
      </c>
      <c r="C57" s="78" t="s">
        <v>0</v>
      </c>
      <c r="D57" s="118" t="s">
        <v>0</v>
      </c>
      <c r="E57" s="118" t="s">
        <v>0</v>
      </c>
      <c r="F57" s="118" t="s">
        <v>0</v>
      </c>
      <c r="G57" s="78" t="s">
        <v>0</v>
      </c>
      <c r="H57" s="78" t="s">
        <v>0</v>
      </c>
      <c r="I57" s="74" t="s">
        <v>0</v>
      </c>
      <c r="J57" s="78" t="s">
        <v>0</v>
      </c>
      <c r="K57" s="78" t="s">
        <v>0</v>
      </c>
      <c r="L57" s="78" t="s">
        <v>0</v>
      </c>
      <c r="M57" s="78" t="s">
        <v>0</v>
      </c>
      <c r="N57" s="135" t="s">
        <v>0</v>
      </c>
      <c r="O57" s="119" t="s">
        <v>0</v>
      </c>
      <c r="P57" s="119" t="s">
        <v>0</v>
      </c>
      <c r="Q57" s="99" t="s">
        <v>0</v>
      </c>
      <c r="R57" s="73" t="s">
        <v>0</v>
      </c>
      <c r="S57" s="69" t="s">
        <v>0</v>
      </c>
      <c r="T57" s="69" t="s">
        <v>0</v>
      </c>
      <c r="U57" s="69" t="s">
        <v>0</v>
      </c>
      <c r="V57" s="69" t="s">
        <v>0</v>
      </c>
      <c r="W57" s="69" t="s">
        <v>0</v>
      </c>
      <c r="X57" s="69" t="s">
        <v>0</v>
      </c>
      <c r="Y57" s="69" t="s">
        <v>0</v>
      </c>
      <c r="Z57" s="69" t="s">
        <v>0</v>
      </c>
      <c r="AA57" s="69" t="s">
        <v>0</v>
      </c>
      <c r="AB57" s="69" t="s">
        <v>0</v>
      </c>
      <c r="AC57" s="69" t="s">
        <v>0</v>
      </c>
      <c r="AD57" s="106" t="s">
        <v>0</v>
      </c>
      <c r="AE57" s="99" t="s">
        <v>0</v>
      </c>
      <c r="AF57" s="99" t="s">
        <v>0</v>
      </c>
      <c r="AG57" s="99" t="s">
        <v>0</v>
      </c>
    </row>
    <row r="58" spans="1:36">
      <c r="A58" s="128" t="s">
        <v>140</v>
      </c>
      <c r="B58" s="66" t="s">
        <v>0</v>
      </c>
      <c r="C58" s="67" t="s">
        <v>0</v>
      </c>
      <c r="D58" s="82" t="s">
        <v>0</v>
      </c>
      <c r="E58" s="82" t="s">
        <v>0</v>
      </c>
      <c r="F58" s="82" t="s">
        <v>0</v>
      </c>
      <c r="G58" s="83" t="s">
        <v>0</v>
      </c>
      <c r="H58" s="67" t="s">
        <v>0</v>
      </c>
      <c r="I58" s="109" t="s">
        <v>0</v>
      </c>
      <c r="J58" s="83" t="s">
        <v>0</v>
      </c>
      <c r="K58" s="83" t="s">
        <v>0</v>
      </c>
      <c r="L58" s="83" t="s">
        <v>0</v>
      </c>
      <c r="M58" s="83" t="s">
        <v>0</v>
      </c>
      <c r="N58" s="108" t="s">
        <v>0</v>
      </c>
      <c r="O58" s="100" t="s">
        <v>0</v>
      </c>
      <c r="P58" s="100" t="s">
        <v>0</v>
      </c>
      <c r="Q58" s="100" t="s">
        <v>0</v>
      </c>
      <c r="R58" s="110" t="s">
        <v>0</v>
      </c>
      <c r="S58" s="109" t="s">
        <v>0</v>
      </c>
      <c r="T58" s="109" t="s">
        <v>0</v>
      </c>
      <c r="U58" s="109" t="s">
        <v>0</v>
      </c>
      <c r="V58" s="109" t="s">
        <v>0</v>
      </c>
      <c r="W58" s="109" t="s">
        <v>0</v>
      </c>
      <c r="X58" s="109" t="s">
        <v>0</v>
      </c>
      <c r="Y58" s="109" t="s">
        <v>0</v>
      </c>
      <c r="Z58" s="109" t="s">
        <v>0</v>
      </c>
      <c r="AA58" s="109" t="s">
        <v>0</v>
      </c>
      <c r="AB58" s="109" t="s">
        <v>0</v>
      </c>
      <c r="AC58" s="86" t="s">
        <v>0</v>
      </c>
      <c r="AD58" s="108" t="s">
        <v>0</v>
      </c>
      <c r="AE58" s="100" t="s">
        <v>0</v>
      </c>
      <c r="AF58" s="100" t="s">
        <v>0</v>
      </c>
      <c r="AG58" s="100" t="s">
        <v>0</v>
      </c>
    </row>
    <row r="59" spans="1:36" ht="15" customHeight="1">
      <c r="A59" s="182" t="s">
        <v>1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14"/>
      <c r="Q59" s="143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</row>
    <row r="60" spans="1:36">
      <c r="A60" s="97"/>
      <c r="B60" s="97"/>
      <c r="C60" s="97"/>
      <c r="D60" s="97"/>
      <c r="E60" s="97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spans="1:36">
      <c r="A61" s="179" t="s">
        <v>129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98"/>
      <c r="M61" s="98"/>
      <c r="N61" s="98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</row>
    <row r="62" spans="1:36" ht="15" customHeight="1">
      <c r="A62" s="60"/>
      <c r="B62" s="139"/>
      <c r="C62" s="139"/>
      <c r="D62" s="139"/>
      <c r="E62" s="149"/>
      <c r="F62" s="149"/>
      <c r="G62" s="168" t="s">
        <v>120</v>
      </c>
      <c r="H62" s="168"/>
      <c r="I62" s="149"/>
      <c r="J62" s="149"/>
      <c r="K62" s="139"/>
      <c r="L62" s="149"/>
      <c r="M62" s="149"/>
      <c r="N62" s="167" t="s">
        <v>127</v>
      </c>
      <c r="O62" s="167"/>
      <c r="P62" s="60"/>
      <c r="Q62" s="60"/>
      <c r="R62" s="60"/>
      <c r="W62" s="60"/>
      <c r="X62" s="60"/>
      <c r="Y62" s="60"/>
      <c r="Z62" s="60"/>
      <c r="AA62" s="60"/>
      <c r="AB62" s="60"/>
      <c r="AC62" s="60"/>
      <c r="AD62" s="60"/>
      <c r="AE62" s="60"/>
    </row>
    <row r="63" spans="1:36" ht="40.5" customHeight="1">
      <c r="A63" s="180"/>
      <c r="B63" s="183" t="s">
        <v>122</v>
      </c>
      <c r="C63" s="184"/>
      <c r="D63" s="184"/>
      <c r="E63" s="184"/>
      <c r="F63" s="184"/>
      <c r="G63" s="184"/>
      <c r="H63" s="185"/>
      <c r="I63" s="183" t="s">
        <v>123</v>
      </c>
      <c r="J63" s="184"/>
      <c r="K63" s="184"/>
      <c r="L63" s="184"/>
      <c r="M63" s="184"/>
      <c r="N63" s="184"/>
      <c r="O63" s="184"/>
      <c r="P63" s="134"/>
      <c r="Q63" s="134"/>
      <c r="R63" s="134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>
      <c r="A64" s="181"/>
      <c r="B64" s="64">
        <v>2019</v>
      </c>
      <c r="C64" s="65">
        <v>2020</v>
      </c>
      <c r="D64" s="65">
        <v>2021</v>
      </c>
      <c r="E64" s="65">
        <v>2022</v>
      </c>
      <c r="F64" s="65">
        <v>2023</v>
      </c>
      <c r="G64" s="115">
        <v>2024</v>
      </c>
      <c r="H64" s="137">
        <v>2025</v>
      </c>
      <c r="I64" s="64">
        <v>2019</v>
      </c>
      <c r="J64" s="115">
        <v>2020</v>
      </c>
      <c r="K64" s="115">
        <v>2021</v>
      </c>
      <c r="L64" s="115">
        <v>2022</v>
      </c>
      <c r="M64" s="115">
        <v>2023</v>
      </c>
      <c r="N64" s="115">
        <v>2024</v>
      </c>
      <c r="O64" s="137">
        <v>2025</v>
      </c>
      <c r="P64" s="87"/>
      <c r="Q64" s="87"/>
      <c r="R64" s="87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 ht="23.25">
      <c r="A65" s="104" t="s">
        <v>134</v>
      </c>
      <c r="B65" s="67" t="s">
        <v>124</v>
      </c>
      <c r="C65" s="78" t="s">
        <v>0</v>
      </c>
      <c r="D65" s="67" t="s">
        <v>0</v>
      </c>
      <c r="E65" s="99" t="s">
        <v>0</v>
      </c>
      <c r="F65" s="79" t="s">
        <v>0</v>
      </c>
      <c r="G65" s="123">
        <v>11</v>
      </c>
      <c r="H65" s="102">
        <v>11</v>
      </c>
      <c r="I65" s="76" t="s">
        <v>124</v>
      </c>
      <c r="J65" s="70" t="s">
        <v>0</v>
      </c>
      <c r="K65" s="70" t="s">
        <v>0</v>
      </c>
      <c r="L65" s="70" t="s">
        <v>0</v>
      </c>
      <c r="M65" s="79" t="s">
        <v>0</v>
      </c>
      <c r="N65" s="129">
        <v>68.900000000000006</v>
      </c>
      <c r="O65" s="103">
        <v>68.900000000000006</v>
      </c>
      <c r="P65" s="77"/>
      <c r="Q65" s="77"/>
      <c r="R65" s="12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>
      <c r="A66" s="72" t="s">
        <v>130</v>
      </c>
      <c r="B66" s="66" t="s">
        <v>2</v>
      </c>
      <c r="C66" s="78" t="s">
        <v>0</v>
      </c>
      <c r="D66" s="66" t="s">
        <v>0</v>
      </c>
      <c r="E66" s="99" t="s">
        <v>0</v>
      </c>
      <c r="F66" s="79" t="s">
        <v>0</v>
      </c>
      <c r="G66" s="131" t="s">
        <v>124</v>
      </c>
      <c r="H66" s="99" t="s">
        <v>124</v>
      </c>
      <c r="I66" s="76" t="s">
        <v>2</v>
      </c>
      <c r="J66" s="70" t="s">
        <v>0</v>
      </c>
      <c r="K66" s="70" t="s">
        <v>0</v>
      </c>
      <c r="L66" s="70" t="s">
        <v>0</v>
      </c>
      <c r="M66" s="79" t="s">
        <v>0</v>
      </c>
      <c r="N66" s="131" t="s">
        <v>124</v>
      </c>
      <c r="O66" s="99" t="s">
        <v>124</v>
      </c>
      <c r="P66" s="77"/>
      <c r="Q66" s="77"/>
      <c r="R66" s="12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1:36">
      <c r="A67" s="72" t="s">
        <v>131</v>
      </c>
      <c r="B67" s="67" t="s">
        <v>0</v>
      </c>
      <c r="C67" s="78" t="s">
        <v>0</v>
      </c>
      <c r="D67" s="67" t="s">
        <v>0</v>
      </c>
      <c r="E67" s="99" t="s">
        <v>0</v>
      </c>
      <c r="F67" s="79" t="s">
        <v>0</v>
      </c>
      <c r="G67" s="79" t="s">
        <v>0</v>
      </c>
      <c r="H67" s="79" t="s">
        <v>0</v>
      </c>
      <c r="I67" s="76" t="s">
        <v>0</v>
      </c>
      <c r="J67" s="70" t="s">
        <v>0</v>
      </c>
      <c r="K67" s="77" t="s">
        <v>0</v>
      </c>
      <c r="L67" s="70" t="s">
        <v>0</v>
      </c>
      <c r="M67" s="79" t="s">
        <v>0</v>
      </c>
      <c r="N67" s="79" t="s">
        <v>0</v>
      </c>
      <c r="O67" s="79" t="s">
        <v>0</v>
      </c>
      <c r="P67" s="77"/>
      <c r="Q67" s="77"/>
      <c r="R67" s="12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1:36">
      <c r="A68" s="72" t="s">
        <v>136</v>
      </c>
      <c r="B68" s="66" t="s">
        <v>0</v>
      </c>
      <c r="C68" s="78" t="s">
        <v>0</v>
      </c>
      <c r="D68" s="66" t="s">
        <v>0</v>
      </c>
      <c r="E68" s="99" t="s">
        <v>0</v>
      </c>
      <c r="F68" s="79" t="s">
        <v>0</v>
      </c>
      <c r="G68" s="79" t="s">
        <v>0</v>
      </c>
      <c r="H68" s="79" t="s">
        <v>0</v>
      </c>
      <c r="I68" s="90" t="s">
        <v>0</v>
      </c>
      <c r="J68" s="70" t="s">
        <v>0</v>
      </c>
      <c r="K68" s="75" t="s">
        <v>0</v>
      </c>
      <c r="L68" s="70" t="s">
        <v>0</v>
      </c>
      <c r="M68" s="79" t="s">
        <v>0</v>
      </c>
      <c r="N68" s="79" t="s">
        <v>0</v>
      </c>
      <c r="O68" s="79" t="s">
        <v>0</v>
      </c>
      <c r="P68" s="77"/>
      <c r="Q68" s="77"/>
      <c r="R68" s="12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1:36" ht="34.5">
      <c r="A69" s="72" t="s">
        <v>132</v>
      </c>
      <c r="B69" s="67" t="s">
        <v>0</v>
      </c>
      <c r="C69" s="78" t="s">
        <v>0</v>
      </c>
      <c r="D69" s="67" t="s">
        <v>0</v>
      </c>
      <c r="E69" s="99" t="s">
        <v>0</v>
      </c>
      <c r="F69" s="79" t="s">
        <v>0</v>
      </c>
      <c r="G69" s="79" t="s">
        <v>0</v>
      </c>
      <c r="H69" s="79" t="s">
        <v>0</v>
      </c>
      <c r="I69" s="73" t="s">
        <v>0</v>
      </c>
      <c r="J69" s="70" t="s">
        <v>0</v>
      </c>
      <c r="K69" s="69" t="s">
        <v>0</v>
      </c>
      <c r="L69" s="70" t="s">
        <v>0</v>
      </c>
      <c r="M69" s="79" t="s">
        <v>0</v>
      </c>
      <c r="N69" s="79" t="s">
        <v>0</v>
      </c>
      <c r="O69" s="79" t="s">
        <v>0</v>
      </c>
      <c r="P69" s="77"/>
      <c r="Q69" s="77"/>
      <c r="R69" s="12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1:36" ht="23.25">
      <c r="A70" s="126" t="s">
        <v>133</v>
      </c>
      <c r="B70" s="140" t="s">
        <v>0</v>
      </c>
      <c r="C70" s="78" t="s">
        <v>0</v>
      </c>
      <c r="D70" s="118" t="s">
        <v>0</v>
      </c>
      <c r="E70" s="119" t="s">
        <v>0</v>
      </c>
      <c r="F70" s="120" t="s">
        <v>0</v>
      </c>
      <c r="G70" s="120" t="s">
        <v>0</v>
      </c>
      <c r="H70" s="120" t="s">
        <v>0</v>
      </c>
      <c r="I70" s="73" t="s">
        <v>0</v>
      </c>
      <c r="J70" s="77" t="s">
        <v>0</v>
      </c>
      <c r="K70" s="74" t="s">
        <v>0</v>
      </c>
      <c r="L70" s="77" t="s">
        <v>0</v>
      </c>
      <c r="M70" s="120" t="s">
        <v>0</v>
      </c>
      <c r="N70" s="120" t="s">
        <v>0</v>
      </c>
      <c r="O70" s="120" t="s">
        <v>0</v>
      </c>
      <c r="P70" s="77"/>
      <c r="Q70" s="77"/>
      <c r="R70" s="12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1:36">
      <c r="A71" s="128" t="s">
        <v>140</v>
      </c>
      <c r="B71" s="84" t="s">
        <v>0</v>
      </c>
      <c r="C71" s="83" t="s">
        <v>0</v>
      </c>
      <c r="D71" s="82" t="s">
        <v>0</v>
      </c>
      <c r="E71" s="100" t="s">
        <v>0</v>
      </c>
      <c r="F71" s="85" t="s">
        <v>0</v>
      </c>
      <c r="G71" s="132" t="s">
        <v>124</v>
      </c>
      <c r="H71" s="132" t="s">
        <v>124</v>
      </c>
      <c r="I71" s="110" t="s">
        <v>0</v>
      </c>
      <c r="J71" s="86" t="s">
        <v>0</v>
      </c>
      <c r="K71" s="109" t="s">
        <v>0</v>
      </c>
      <c r="L71" s="86" t="s">
        <v>0</v>
      </c>
      <c r="M71" s="85" t="s">
        <v>0</v>
      </c>
      <c r="N71" s="132" t="s">
        <v>124</v>
      </c>
      <c r="O71" s="132" t="s">
        <v>124</v>
      </c>
      <c r="P71" s="77"/>
      <c r="Q71" s="77"/>
      <c r="R71" s="12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1:36" ht="15.75" customHeight="1">
      <c r="A72" s="178" t="s">
        <v>1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60"/>
      <c r="M72" s="101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</row>
  </sheetData>
  <mergeCells count="36">
    <mergeCell ref="A72:K72"/>
    <mergeCell ref="A61:K61"/>
    <mergeCell ref="A63:A64"/>
    <mergeCell ref="A31:O31"/>
    <mergeCell ref="A18:O18"/>
    <mergeCell ref="A45:O45"/>
    <mergeCell ref="A59:O59"/>
    <mergeCell ref="A46:AE46"/>
    <mergeCell ref="A48:A49"/>
    <mergeCell ref="R48:AE48"/>
    <mergeCell ref="A32:AE32"/>
    <mergeCell ref="A34:A35"/>
    <mergeCell ref="R34:AE34"/>
    <mergeCell ref="B63:H63"/>
    <mergeCell ref="I63:O63"/>
    <mergeCell ref="B48:Q48"/>
    <mergeCell ref="A3:AF3"/>
    <mergeCell ref="R7:AG7"/>
    <mergeCell ref="B7:Q7"/>
    <mergeCell ref="A19:AE19"/>
    <mergeCell ref="A21:A22"/>
    <mergeCell ref="R21:AE21"/>
    <mergeCell ref="P20:Q20"/>
    <mergeCell ref="AF6:AG6"/>
    <mergeCell ref="AF20:AG20"/>
    <mergeCell ref="B21:Q21"/>
    <mergeCell ref="AF47:AG47"/>
    <mergeCell ref="G62:H62"/>
    <mergeCell ref="N62:O62"/>
    <mergeCell ref="A5:AE5"/>
    <mergeCell ref="A7:A8"/>
    <mergeCell ref="P6:Q6"/>
    <mergeCell ref="P33:Q33"/>
    <mergeCell ref="AF33:AG33"/>
    <mergeCell ref="B34:Q34"/>
    <mergeCell ref="P47:Q47"/>
  </mergeCells>
  <pageMargins left="0.70866141732283472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склады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2026-06-01T11:47:02Z</dcterms:modified>
</cp:coreProperties>
</file>