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5" yWindow="0" windowWidth="14280" windowHeight="12795" tabRatio="980"/>
  </bookViews>
  <sheets>
    <sheet name="Мұқаба" sheetId="6" r:id="rId1"/>
    <sheet name="Метадеректер" sheetId="18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2022_жылғы_1_қаңтарға_ШОК_жұмыс_істеп_тұрған_субъектілерінің_саны">Мазмұны!#REF!</definedName>
    <definedName name="_GoBack" localSheetId="1">Метадеректер!$C$2</definedName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44525"/>
</workbook>
</file>

<file path=xl/calcChain.xml><?xml version="1.0" encoding="utf-8"?>
<calcChain xmlns="http://schemas.openxmlformats.org/spreadsheetml/2006/main">
  <c r="E7" i="17" l="1"/>
  <c r="D7" i="17"/>
  <c r="C7" i="17"/>
  <c r="B7" i="17"/>
</calcChain>
</file>

<file path=xl/sharedStrings.xml><?xml version="1.0" encoding="utf-8"?>
<sst xmlns="http://schemas.openxmlformats.org/spreadsheetml/2006/main" count="307" uniqueCount="110">
  <si>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</si>
  <si>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</si>
  <si>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</si>
  <si>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</si>
  <si>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</si>
  <si>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</si>
  <si>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</si>
  <si>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</si>
  <si>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</si>
  <si>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</si>
  <si>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</si>
  <si>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</si>
  <si>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</si>
  <si>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</si>
  <si>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</si>
  <si>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</si>
  <si>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</si>
  <si>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</si>
  <si>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</si>
  <si>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</si>
  <si>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</si>
  <si>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</si>
  <si>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</si>
  <si>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</si>
  <si>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</si>
  <si>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</si>
  <si>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Әдіснамалық түсініктемелер</t>
  </si>
  <si>
    <t>Мазмұны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</si>
  <si>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</si>
  <si>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</si>
  <si>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</si>
  <si>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адам</t>
  </si>
  <si>
    <t>млн. теңге</t>
  </si>
  <si>
    <t>Шығарылған өнім (тауарлар мен қызметтер)</t>
  </si>
  <si>
    <t>пайызбен</t>
  </si>
  <si>
    <t xml:space="preserve">2 серия. Кәсіпорындар статистикасы </t>
  </si>
  <si>
    <t>1. Шағын және орта кәсіпкерлік дамуының көрсеткіштері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</si>
  <si>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</si>
  <si>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</si>
  <si>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</si>
  <si>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</si>
  <si>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</si>
  <si>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</si>
  <si>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</si>
  <si>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</si>
  <si>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</si>
  <si>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</si>
  <si>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</si>
  <si>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</si>
  <si>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</si>
  <si>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</si>
  <si>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</si>
  <si>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</si>
  <si>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</si>
  <si>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</si>
  <si>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</si>
  <si>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</si>
  <si>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</si>
  <si>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139103, 139112, 13911904, 139108, 139114, 139118</t>
  </si>
  <si>
    <t>744, 642, 792, 471</t>
  </si>
  <si>
    <t>https://stat.gov.kz/upload/iblock/078/6pnk0qxd8hfqifaplyf001oq8o78j14b/%D0%9C%D0%9A%D0%95%D0%98.xls</t>
  </si>
  <si>
    <t xml:space="preserve">Шағын және орта кәсіпкерлік көрсеткіштерін есептеу әдістемесі </t>
  </si>
  <si>
    <t>https://stat.gov.kz/upload/iblock/0d2/t099rbef1byur6132e9o4lttg1egc5bl/%E2%84%96130%20%D0%BE%D1%82%2020.09.2017%20%D0%9C%D0%A1%D0%9F_%D0%BA%D0%B0%D0%B7.docx</t>
  </si>
  <si>
    <t>© Қазақстан Республикасы Стратегиялық жоспарлау және реформалар агенттігінің Ұлттық статистика бюросы</t>
  </si>
  <si>
    <t>https://stat.gov.kz/api/iblock/element/301404/file/kk/</t>
  </si>
  <si>
    <t>2-МП, 1-ПФ, 24-сх, 29-сх, А-005, А-008, 1-услуги, Әлеуметтік Қаржы, ҚР ҚМ МКК әкімшілік деректері.</t>
  </si>
  <si>
    <t>2026 жылғы қаңтар-маусым</t>
  </si>
  <si>
    <t>2026 жылғы 1 шілдедегі ШОК жұмыс істеп тұрған субъектілерінің саны</t>
  </si>
  <si>
    <t>2026 жылғы 1 шілдедегі ШОК-та жұмыспен қамтылғандар саны</t>
  </si>
  <si>
    <t>2026 жылғы қаңтар - маусым ШОК субъектілерімен өнім шығарылымы</t>
  </si>
  <si>
    <t>2026 жылғы 1 шілдедегі экономикалық қызмет түрлері бойынша ШОК жұмыс істеп тұрған субъектілерінің саны</t>
  </si>
  <si>
    <t>2026 жылғы 1 шілдедегі экономикалық қызмет түрлері бойынша ШОК-та жұмыспен қамтылғандар саны</t>
  </si>
  <si>
    <t>2026 жылғы қаңтар - маусым экономикалық қызмет түрлері бойынша ШОК субъектілерімен өнім шығарылымы</t>
  </si>
  <si>
    <t>2026 жылғы 1 шілдедегі жағдай бойынша</t>
  </si>
  <si>
    <t>2026 жылғы қаңтар-маусым
2025 жылғы қаңтар-маусымға</t>
  </si>
  <si>
    <t>2. 2026 жылғы 1 шілдедегі ШОК жұмыс істеп тұрған субъектілерінің саны</t>
  </si>
  <si>
    <t>3. 2026 жылғы 1 шілдедегі ШОК-та жұмыспен қамтылғандар саны</t>
  </si>
  <si>
    <t>4. 2026 жылғы қаңтар-маусымдағы ШОК субъектілерімен өнім шығарылымы</t>
  </si>
  <si>
    <t>5. 2026 жылғы 1 шілдедегі экономикалық қызмет түрлері бойынша ШОК жұмыс істеп тұрған субъектілерінің саны</t>
  </si>
  <si>
    <t>6. 2026 жылғы 1 шілдедегі экономикалық қызмет түрлері бойынша ШОК-та жұмыспен қамтылғандар саны</t>
  </si>
  <si>
    <t>7. 2026 жылғы қаңтар-маусымдағы экономикалық қызмет түрлері бойынша ШОК субъектілерімен өнім шығарылымы</t>
  </si>
  <si>
    <t>Келесі жариялау күні: 29.01.2027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</si>
  <si>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</si>
  <si>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</si>
  <si>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</si>
  <si>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</si>
  <si>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</si>
  <si>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</si>
  <si>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</si>
  <si>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</si>
  <si>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</si>
  <si>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</si>
  <si>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</si>
  <si>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</si>
  <si>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</si>
  <si>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 ауданы</t>
  </si>
  <si>
    <t xml:space="preserve">Созақ </t>
  </si>
  <si>
    <t xml:space="preserve">Төлеби </t>
  </si>
  <si>
    <t xml:space="preserve">Түлкібас </t>
  </si>
  <si>
    <t xml:space="preserve">Шардара </t>
  </si>
  <si>
    <t>Түркістан облысындағы шағын және орта кәсіпкерліктің мониторингі</t>
  </si>
  <si>
    <t>Құрылымдық статистика басқармасы</t>
  </si>
  <si>
    <t xml:space="preserve">Н. Есенбек    </t>
  </si>
  <si>
    <t xml:space="preserve"> +7 7252 39 01 73</t>
  </si>
  <si>
    <t>n.yessenbek@aspire.gov.kz</t>
  </si>
  <si>
    <t>160012, г. Шымкент  ул. Желтоксан, 30а</t>
  </si>
  <si>
    <t>-</t>
  </si>
  <si>
    <t>Жариялау күні: 30.10.2026</t>
  </si>
  <si>
    <t>№ 12-06/380</t>
  </si>
  <si>
    <t>2026 жылғы 30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</si>
</sst>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_-* #,##0.00&quot;р.&quot;_-;\-* #,##0.00&quot;р.&quot;_-;_-* &quot;-&quot;??&quot;р.&quot;_-;_-@_-"/>
    <numFmt numFmtId="167" formatCode="####\ ###\ ###\ ##0.0"/>
  </numFmts>
  <fonts count="3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8.8000000000000007"/>
      <color rgb="FF0000FF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sz val="9"/>
      <name val="Arial Cyr"/>
      <charset val="204"/>
    </font>
    <font>
      <sz val="8"/>
      <name val="Arial"/>
      <family val="2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3" fillId="0" borderId="0"/>
    <xf numFmtId="0" fontId="2" fillId="0" borderId="0"/>
    <xf numFmtId="0" fontId="2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0" fontId="22" fillId="0" borderId="0"/>
    <xf numFmtId="0" fontId="4" fillId="0" borderId="0"/>
    <xf numFmtId="0" fontId="25" fillId="0" borderId="0" applyNumberFormat="0" applyFill="0" applyBorder="0" applyProtection="0"/>
    <xf numFmtId="0" fontId="1" fillId="0" borderId="0"/>
  </cellStyleXfs>
  <cellXfs count="99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6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left" wrapText="1" indent="1"/>
    </xf>
    <xf numFmtId="0" fontId="17" fillId="0" borderId="0" xfId="5" applyFont="1" applyBorder="1" applyAlignment="1" applyProtection="1">
      <alignment horizontal="left" wrapText="1" indent="1"/>
    </xf>
    <xf numFmtId="0" fontId="14" fillId="0" borderId="0" xfId="0" applyFont="1" applyAlignment="1">
      <alignment wrapText="1"/>
    </xf>
    <xf numFmtId="0" fontId="16" fillId="0" borderId="0" xfId="5" applyFont="1" applyBorder="1" applyAlignment="1" applyProtection="1">
      <alignment horizontal="center" wrapText="1"/>
    </xf>
    <xf numFmtId="0" fontId="13" fillId="0" borderId="0" xfId="0" applyFont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/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2" xfId="0" applyFont="1" applyBorder="1" applyAlignment="1">
      <alignment wrapText="1"/>
    </xf>
    <xf numFmtId="0" fontId="13" fillId="0" borderId="0" xfId="0" applyFont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center"/>
    </xf>
    <xf numFmtId="0" fontId="20" fillId="0" borderId="0" xfId="0" applyFont="1"/>
    <xf numFmtId="3" fontId="1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wrapText="1"/>
    </xf>
    <xf numFmtId="3" fontId="13" fillId="0" borderId="0" xfId="0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9" fillId="0" borderId="0" xfId="0" applyFont="1" applyBorder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Alignment="1">
      <alignment wrapText="1"/>
    </xf>
    <xf numFmtId="0" fontId="12" fillId="0" borderId="1" xfId="1" applyFont="1" applyBorder="1" applyAlignment="1">
      <alignment horizontal="left" wrapText="1"/>
    </xf>
    <xf numFmtId="0" fontId="26" fillId="0" borderId="1" xfId="14" applyFont="1" applyFill="1" applyBorder="1"/>
    <xf numFmtId="0" fontId="12" fillId="0" borderId="0" xfId="1" applyFont="1" applyAlignment="1">
      <alignment horizontal="justify" wrapText="1"/>
    </xf>
    <xf numFmtId="0" fontId="12" fillId="0" borderId="1" xfId="1" applyFont="1" applyBorder="1" applyAlignment="1">
      <alignment wrapText="1"/>
    </xf>
    <xf numFmtId="0" fontId="26" fillId="0" borderId="1" xfId="14" applyFont="1" applyBorder="1"/>
    <xf numFmtId="0" fontId="27" fillId="0" borderId="0" xfId="1" applyFont="1" applyAlignment="1">
      <alignment vertical="center"/>
    </xf>
    <xf numFmtId="0" fontId="28" fillId="0" borderId="0" xfId="2" applyNumberFormat="1" applyFont="1" applyFill="1" applyBorder="1" applyAlignment="1" applyProtection="1">
      <alignment vertical="top" wrapText="1"/>
    </xf>
    <xf numFmtId="49" fontId="29" fillId="0" borderId="1" xfId="15" applyNumberFormat="1" applyFont="1" applyBorder="1" applyAlignment="1">
      <alignment horizontal="left" vertical="center" wrapText="1"/>
    </xf>
    <xf numFmtId="0" fontId="30" fillId="0" borderId="1" xfId="5" applyFont="1" applyFill="1" applyBorder="1" applyAlignment="1" applyProtection="1">
      <alignment horizontal="left" vertical="center" wrapText="1"/>
    </xf>
    <xf numFmtId="0" fontId="30" fillId="0" borderId="1" xfId="5" applyFont="1" applyBorder="1" applyAlignment="1" applyProtection="1">
      <alignment horizontal="left" wrapText="1"/>
    </xf>
    <xf numFmtId="49" fontId="29" fillId="0" borderId="1" xfId="2" applyNumberFormat="1" applyFont="1" applyFill="1" applyBorder="1" applyAlignment="1">
      <alignment vertical="center" wrapText="1"/>
    </xf>
    <xf numFmtId="0" fontId="31" fillId="0" borderId="0" xfId="0" applyFont="1" applyFill="1"/>
    <xf numFmtId="14" fontId="18" fillId="0" borderId="0" xfId="1" applyNumberFormat="1" applyFont="1" applyBorder="1" applyAlignment="1">
      <alignment horizontal="left" vertical="center"/>
    </xf>
    <xf numFmtId="0" fontId="18" fillId="0" borderId="0" xfId="1" applyFont="1" applyFill="1" applyAlignment="1">
      <alignment horizontal="left" wrapText="1"/>
    </xf>
    <xf numFmtId="0" fontId="15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horizontal="left" vertical="top" wrapText="1"/>
    </xf>
    <xf numFmtId="0" fontId="15" fillId="0" borderId="1" xfId="1" applyFont="1" applyBorder="1" applyAlignment="1">
      <alignment vertical="top"/>
    </xf>
    <xf numFmtId="0" fontId="15" fillId="0" borderId="1" xfId="2" applyFont="1" applyFill="1" applyBorder="1" applyAlignment="1">
      <alignment horizontal="left" vertical="top"/>
    </xf>
    <xf numFmtId="0" fontId="32" fillId="0" borderId="6" xfId="0" applyFont="1" applyBorder="1" applyAlignment="1">
      <alignment wrapText="1"/>
    </xf>
    <xf numFmtId="0" fontId="33" fillId="0" borderId="0" xfId="0" applyFont="1" applyAlignment="1">
      <alignment horizontal="left" wrapText="1"/>
    </xf>
    <xf numFmtId="0" fontId="33" fillId="0" borderId="2" xfId="0" applyFont="1" applyBorder="1" applyAlignment="1">
      <alignment horizontal="left" wrapText="1"/>
    </xf>
    <xf numFmtId="0" fontId="29" fillId="0" borderId="1" xfId="2" applyFont="1" applyBorder="1" applyAlignment="1">
      <alignment horizontal="left" wrapText="1"/>
    </xf>
    <xf numFmtId="0" fontId="29" fillId="0" borderId="1" xfId="2" applyFont="1" applyBorder="1" applyAlignment="1">
      <alignment wrapText="1"/>
    </xf>
    <xf numFmtId="165" fontId="33" fillId="0" borderId="0" xfId="0" applyNumberFormat="1" applyFont="1" applyAlignment="1">
      <alignment horizontal="right" wrapText="1"/>
    </xf>
    <xf numFmtId="165" fontId="33" fillId="0" borderId="6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164" fontId="33" fillId="0" borderId="6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2" xfId="0" applyNumberFormat="1" applyFont="1" applyBorder="1" applyAlignment="1">
      <alignment horizontal="right" wrapText="1"/>
    </xf>
    <xf numFmtId="164" fontId="33" fillId="0" borderId="6" xfId="4" applyNumberFormat="1" applyFont="1" applyBorder="1" applyAlignment="1">
      <alignment horizontal="right" wrapText="1"/>
    </xf>
    <xf numFmtId="164" fontId="33" fillId="0" borderId="0" xfId="4" applyNumberFormat="1" applyFont="1" applyBorder="1" applyAlignment="1">
      <alignment horizontal="right" wrapText="1"/>
    </xf>
    <xf numFmtId="0" fontId="33" fillId="0" borderId="0" xfId="4" applyFont="1" applyBorder="1" applyAlignment="1">
      <alignment horizontal="right" wrapText="1"/>
    </xf>
    <xf numFmtId="164" fontId="33" fillId="0" borderId="2" xfId="4" applyNumberFormat="1" applyFont="1" applyBorder="1" applyAlignment="1">
      <alignment horizontal="right" wrapText="1"/>
    </xf>
    <xf numFmtId="165" fontId="33" fillId="0" borderId="6" xfId="4" applyNumberFormat="1" applyFont="1" applyBorder="1" applyAlignment="1">
      <alignment horizontal="right" wrapText="1"/>
    </xf>
    <xf numFmtId="165" fontId="33" fillId="0" borderId="0" xfId="4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5" fontId="33" fillId="0" borderId="2" xfId="4" applyNumberFormat="1" applyFont="1" applyBorder="1" applyAlignment="1">
      <alignment horizontal="right" wrapText="1"/>
    </xf>
    <xf numFmtId="164" fontId="33" fillId="0" borderId="0" xfId="4" applyNumberFormat="1" applyFont="1" applyAlignment="1">
      <alignment horizontal="right" wrapText="1"/>
    </xf>
    <xf numFmtId="0" fontId="33" fillId="0" borderId="2" xfId="0" applyFont="1" applyBorder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167" fontId="33" fillId="0" borderId="0" xfId="4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167" fontId="33" fillId="0" borderId="2" xfId="0" applyNumberFormat="1" applyFont="1" applyBorder="1" applyAlignment="1">
      <alignment horizontal="right" wrapText="1"/>
    </xf>
    <xf numFmtId="167" fontId="33" fillId="0" borderId="2" xfId="4" applyNumberFormat="1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center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6">
    <cellStyle name="Normal_CoalTimeSeries" xfId="7"/>
    <cellStyle name="Гиперссылка" xfId="5" builtinId="8"/>
    <cellStyle name="Гиперссылка 2" xfId="9"/>
    <cellStyle name="Гиперссылка 3" xfId="14"/>
    <cellStyle name="Денежный 2" xfId="10"/>
    <cellStyle name="Обычный" xfId="0" builtinId="0"/>
    <cellStyle name="Обычный 2" xfId="1"/>
    <cellStyle name="Обычный 2 2" xfId="2"/>
    <cellStyle name="Обычный 2 2 2" xfId="12"/>
    <cellStyle name="Обычный 2 2 3" xfId="8"/>
    <cellStyle name="Обычный 2 3" xfId="11"/>
    <cellStyle name="Обычный 3" xfId="3"/>
    <cellStyle name="Обычный 3 2" xfId="6"/>
    <cellStyle name="Обычный 30" xfId="13"/>
    <cellStyle name="Обычный 4" xfId="4"/>
    <cellStyle name="Обычный 4 2" xfId="1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666750</xdr:colOff>
      <xdr:row>5</xdr:row>
      <xdr:rowOff>154780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1406" cy="988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1404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49"/>
  <sheetViews>
    <sheetView tabSelected="1" zoomScale="80" zoomScaleNormal="80" workbookViewId="0">
      <selection activeCell="H27" sqref="H27"/>
    </sheetView>
  </sheetViews>
  <sheetFormatPr defaultColWidth="10.28515625" defaultRowHeight="15.75" customHeight="1" x14ac:dyDescent="0.2"/>
  <cols>
    <col min="1" max="1" width="15.85546875" style="5" customWidth="1"/>
    <col min="2" max="2" width="9.7109375" style="5" customWidth="1"/>
    <col min="3" max="4" width="9.42578125" style="5" customWidth="1"/>
    <col min="5" max="5" width="13.28515625" style="5" customWidth="1"/>
    <col min="6" max="6" width="14.42578125" style="5" customWidth="1"/>
    <col min="7" max="213" width="10.28515625" style="4"/>
    <col min="214" max="235" width="8.28515625" style="5" customWidth="1"/>
    <col min="236" max="255" width="10.28515625" style="5"/>
    <col min="256" max="256" width="8.140625" style="5" customWidth="1"/>
    <col min="257" max="257" width="2.85546875" style="5" customWidth="1"/>
    <col min="258" max="258" width="48.140625" style="5" customWidth="1"/>
    <col min="259" max="469" width="10.28515625" style="5"/>
    <col min="470" max="491" width="8.28515625" style="5" customWidth="1"/>
    <col min="492" max="511" width="10.28515625" style="5"/>
    <col min="512" max="512" width="8.140625" style="5" customWidth="1"/>
    <col min="513" max="513" width="2.85546875" style="5" customWidth="1"/>
    <col min="514" max="514" width="48.140625" style="5" customWidth="1"/>
    <col min="515" max="725" width="10.28515625" style="5"/>
    <col min="726" max="747" width="8.28515625" style="5" customWidth="1"/>
    <col min="748" max="767" width="10.28515625" style="5"/>
    <col min="768" max="768" width="8.140625" style="5" customWidth="1"/>
    <col min="769" max="769" width="2.85546875" style="5" customWidth="1"/>
    <col min="770" max="770" width="48.140625" style="5" customWidth="1"/>
    <col min="771" max="981" width="10.28515625" style="5"/>
    <col min="982" max="1003" width="8.28515625" style="5" customWidth="1"/>
    <col min="1004" max="1023" width="10.28515625" style="5"/>
    <col min="1024" max="1024" width="8.140625" style="5" customWidth="1"/>
    <col min="1025" max="1025" width="2.85546875" style="5" customWidth="1"/>
    <col min="1026" max="1026" width="48.140625" style="5" customWidth="1"/>
    <col min="1027" max="1237" width="10.28515625" style="5"/>
    <col min="1238" max="1259" width="8.28515625" style="5" customWidth="1"/>
    <col min="1260" max="1279" width="10.28515625" style="5"/>
    <col min="1280" max="1280" width="8.140625" style="5" customWidth="1"/>
    <col min="1281" max="1281" width="2.85546875" style="5" customWidth="1"/>
    <col min="1282" max="1282" width="48.140625" style="5" customWidth="1"/>
    <col min="1283" max="1493" width="10.28515625" style="5"/>
    <col min="1494" max="1515" width="8.28515625" style="5" customWidth="1"/>
    <col min="1516" max="1535" width="10.28515625" style="5"/>
    <col min="1536" max="1536" width="8.140625" style="5" customWidth="1"/>
    <col min="1537" max="1537" width="2.85546875" style="5" customWidth="1"/>
    <col min="1538" max="1538" width="48.140625" style="5" customWidth="1"/>
    <col min="1539" max="1749" width="10.28515625" style="5"/>
    <col min="1750" max="1771" width="8.28515625" style="5" customWidth="1"/>
    <col min="1772" max="1791" width="10.28515625" style="5"/>
    <col min="1792" max="1792" width="8.140625" style="5" customWidth="1"/>
    <col min="1793" max="1793" width="2.85546875" style="5" customWidth="1"/>
    <col min="1794" max="1794" width="48.140625" style="5" customWidth="1"/>
    <col min="1795" max="2005" width="10.28515625" style="5"/>
    <col min="2006" max="2027" width="8.28515625" style="5" customWidth="1"/>
    <col min="2028" max="2047" width="10.28515625" style="5"/>
    <col min="2048" max="2048" width="8.140625" style="5" customWidth="1"/>
    <col min="2049" max="2049" width="2.85546875" style="5" customWidth="1"/>
    <col min="2050" max="2050" width="48.140625" style="5" customWidth="1"/>
    <col min="2051" max="2261" width="10.28515625" style="5"/>
    <col min="2262" max="2283" width="8.28515625" style="5" customWidth="1"/>
    <col min="2284" max="2303" width="10.28515625" style="5"/>
    <col min="2304" max="2304" width="8.140625" style="5" customWidth="1"/>
    <col min="2305" max="2305" width="2.85546875" style="5" customWidth="1"/>
    <col min="2306" max="2306" width="48.140625" style="5" customWidth="1"/>
    <col min="2307" max="2517" width="10.28515625" style="5"/>
    <col min="2518" max="2539" width="8.28515625" style="5" customWidth="1"/>
    <col min="2540" max="2559" width="10.28515625" style="5"/>
    <col min="2560" max="2560" width="8.140625" style="5" customWidth="1"/>
    <col min="2561" max="2561" width="2.85546875" style="5" customWidth="1"/>
    <col min="2562" max="2562" width="48.140625" style="5" customWidth="1"/>
    <col min="2563" max="2773" width="10.28515625" style="5"/>
    <col min="2774" max="2795" width="8.28515625" style="5" customWidth="1"/>
    <col min="2796" max="2815" width="10.28515625" style="5"/>
    <col min="2816" max="2816" width="8.140625" style="5" customWidth="1"/>
    <col min="2817" max="2817" width="2.85546875" style="5" customWidth="1"/>
    <col min="2818" max="2818" width="48.140625" style="5" customWidth="1"/>
    <col min="2819" max="3029" width="10.28515625" style="5"/>
    <col min="3030" max="3051" width="8.28515625" style="5" customWidth="1"/>
    <col min="3052" max="3071" width="10.28515625" style="5"/>
    <col min="3072" max="3072" width="8.140625" style="5" customWidth="1"/>
    <col min="3073" max="3073" width="2.85546875" style="5" customWidth="1"/>
    <col min="3074" max="3074" width="48.140625" style="5" customWidth="1"/>
    <col min="3075" max="3285" width="10.28515625" style="5"/>
    <col min="3286" max="3307" width="8.28515625" style="5" customWidth="1"/>
    <col min="3308" max="3327" width="10.28515625" style="5"/>
    <col min="3328" max="3328" width="8.140625" style="5" customWidth="1"/>
    <col min="3329" max="3329" width="2.85546875" style="5" customWidth="1"/>
    <col min="3330" max="3330" width="48.140625" style="5" customWidth="1"/>
    <col min="3331" max="3541" width="10.28515625" style="5"/>
    <col min="3542" max="3563" width="8.28515625" style="5" customWidth="1"/>
    <col min="3564" max="3583" width="10.28515625" style="5"/>
    <col min="3584" max="3584" width="8.140625" style="5" customWidth="1"/>
    <col min="3585" max="3585" width="2.85546875" style="5" customWidth="1"/>
    <col min="3586" max="3586" width="48.140625" style="5" customWidth="1"/>
    <col min="3587" max="3797" width="10.28515625" style="5"/>
    <col min="3798" max="3819" width="8.28515625" style="5" customWidth="1"/>
    <col min="3820" max="3839" width="10.28515625" style="5"/>
    <col min="3840" max="3840" width="8.140625" style="5" customWidth="1"/>
    <col min="3841" max="3841" width="2.85546875" style="5" customWidth="1"/>
    <col min="3842" max="3842" width="48.140625" style="5" customWidth="1"/>
    <col min="3843" max="4053" width="10.28515625" style="5"/>
    <col min="4054" max="4075" width="8.28515625" style="5" customWidth="1"/>
    <col min="4076" max="4095" width="10.28515625" style="5"/>
    <col min="4096" max="4096" width="8.140625" style="5" customWidth="1"/>
    <col min="4097" max="4097" width="2.85546875" style="5" customWidth="1"/>
    <col min="4098" max="4098" width="48.140625" style="5" customWidth="1"/>
    <col min="4099" max="4309" width="10.28515625" style="5"/>
    <col min="4310" max="4331" width="8.28515625" style="5" customWidth="1"/>
    <col min="4332" max="4351" width="10.28515625" style="5"/>
    <col min="4352" max="4352" width="8.140625" style="5" customWidth="1"/>
    <col min="4353" max="4353" width="2.85546875" style="5" customWidth="1"/>
    <col min="4354" max="4354" width="48.140625" style="5" customWidth="1"/>
    <col min="4355" max="4565" width="10.28515625" style="5"/>
    <col min="4566" max="4587" width="8.28515625" style="5" customWidth="1"/>
    <col min="4588" max="4607" width="10.28515625" style="5"/>
    <col min="4608" max="4608" width="8.140625" style="5" customWidth="1"/>
    <col min="4609" max="4609" width="2.85546875" style="5" customWidth="1"/>
    <col min="4610" max="4610" width="48.140625" style="5" customWidth="1"/>
    <col min="4611" max="4821" width="10.28515625" style="5"/>
    <col min="4822" max="4843" width="8.28515625" style="5" customWidth="1"/>
    <col min="4844" max="4863" width="10.28515625" style="5"/>
    <col min="4864" max="4864" width="8.140625" style="5" customWidth="1"/>
    <col min="4865" max="4865" width="2.85546875" style="5" customWidth="1"/>
    <col min="4866" max="4866" width="48.140625" style="5" customWidth="1"/>
    <col min="4867" max="5077" width="10.28515625" style="5"/>
    <col min="5078" max="5099" width="8.28515625" style="5" customWidth="1"/>
    <col min="5100" max="5119" width="10.28515625" style="5"/>
    <col min="5120" max="5120" width="8.140625" style="5" customWidth="1"/>
    <col min="5121" max="5121" width="2.85546875" style="5" customWidth="1"/>
    <col min="5122" max="5122" width="48.140625" style="5" customWidth="1"/>
    <col min="5123" max="5333" width="10.28515625" style="5"/>
    <col min="5334" max="5355" width="8.28515625" style="5" customWidth="1"/>
    <col min="5356" max="5375" width="10.28515625" style="5"/>
    <col min="5376" max="5376" width="8.140625" style="5" customWidth="1"/>
    <col min="5377" max="5377" width="2.85546875" style="5" customWidth="1"/>
    <col min="5378" max="5378" width="48.140625" style="5" customWidth="1"/>
    <col min="5379" max="5589" width="10.28515625" style="5"/>
    <col min="5590" max="5611" width="8.28515625" style="5" customWidth="1"/>
    <col min="5612" max="5631" width="10.28515625" style="5"/>
    <col min="5632" max="5632" width="8.140625" style="5" customWidth="1"/>
    <col min="5633" max="5633" width="2.85546875" style="5" customWidth="1"/>
    <col min="5634" max="5634" width="48.140625" style="5" customWidth="1"/>
    <col min="5635" max="5845" width="10.28515625" style="5"/>
    <col min="5846" max="5867" width="8.28515625" style="5" customWidth="1"/>
    <col min="5868" max="5887" width="10.28515625" style="5"/>
    <col min="5888" max="5888" width="8.140625" style="5" customWidth="1"/>
    <col min="5889" max="5889" width="2.85546875" style="5" customWidth="1"/>
    <col min="5890" max="5890" width="48.140625" style="5" customWidth="1"/>
    <col min="5891" max="6101" width="10.28515625" style="5"/>
    <col min="6102" max="6123" width="8.28515625" style="5" customWidth="1"/>
    <col min="6124" max="6143" width="10.28515625" style="5"/>
    <col min="6144" max="6144" width="8.140625" style="5" customWidth="1"/>
    <col min="6145" max="6145" width="2.85546875" style="5" customWidth="1"/>
    <col min="6146" max="6146" width="48.140625" style="5" customWidth="1"/>
    <col min="6147" max="6357" width="10.28515625" style="5"/>
    <col min="6358" max="6379" width="8.28515625" style="5" customWidth="1"/>
    <col min="6380" max="6399" width="10.28515625" style="5"/>
    <col min="6400" max="6400" width="8.140625" style="5" customWidth="1"/>
    <col min="6401" max="6401" width="2.85546875" style="5" customWidth="1"/>
    <col min="6402" max="6402" width="48.140625" style="5" customWidth="1"/>
    <col min="6403" max="6613" width="10.28515625" style="5"/>
    <col min="6614" max="6635" width="8.28515625" style="5" customWidth="1"/>
    <col min="6636" max="6655" width="10.28515625" style="5"/>
    <col min="6656" max="6656" width="8.140625" style="5" customWidth="1"/>
    <col min="6657" max="6657" width="2.85546875" style="5" customWidth="1"/>
    <col min="6658" max="6658" width="48.140625" style="5" customWidth="1"/>
    <col min="6659" max="6869" width="10.28515625" style="5"/>
    <col min="6870" max="6891" width="8.28515625" style="5" customWidth="1"/>
    <col min="6892" max="6911" width="10.28515625" style="5"/>
    <col min="6912" max="6912" width="8.140625" style="5" customWidth="1"/>
    <col min="6913" max="6913" width="2.85546875" style="5" customWidth="1"/>
    <col min="6914" max="6914" width="48.140625" style="5" customWidth="1"/>
    <col min="6915" max="7125" width="10.28515625" style="5"/>
    <col min="7126" max="7147" width="8.28515625" style="5" customWidth="1"/>
    <col min="7148" max="7167" width="10.28515625" style="5"/>
    <col min="7168" max="7168" width="8.140625" style="5" customWidth="1"/>
    <col min="7169" max="7169" width="2.85546875" style="5" customWidth="1"/>
    <col min="7170" max="7170" width="48.140625" style="5" customWidth="1"/>
    <col min="7171" max="7381" width="10.28515625" style="5"/>
    <col min="7382" max="7403" width="8.28515625" style="5" customWidth="1"/>
    <col min="7404" max="7423" width="10.28515625" style="5"/>
    <col min="7424" max="7424" width="8.140625" style="5" customWidth="1"/>
    <col min="7425" max="7425" width="2.85546875" style="5" customWidth="1"/>
    <col min="7426" max="7426" width="48.140625" style="5" customWidth="1"/>
    <col min="7427" max="7637" width="10.28515625" style="5"/>
    <col min="7638" max="7659" width="8.28515625" style="5" customWidth="1"/>
    <col min="7660" max="7679" width="10.28515625" style="5"/>
    <col min="7680" max="7680" width="8.140625" style="5" customWidth="1"/>
    <col min="7681" max="7681" width="2.85546875" style="5" customWidth="1"/>
    <col min="7682" max="7682" width="48.140625" style="5" customWidth="1"/>
    <col min="7683" max="7893" width="10.28515625" style="5"/>
    <col min="7894" max="7915" width="8.28515625" style="5" customWidth="1"/>
    <col min="7916" max="7935" width="10.28515625" style="5"/>
    <col min="7936" max="7936" width="8.140625" style="5" customWidth="1"/>
    <col min="7937" max="7937" width="2.85546875" style="5" customWidth="1"/>
    <col min="7938" max="7938" width="48.140625" style="5" customWidth="1"/>
    <col min="7939" max="8149" width="10.28515625" style="5"/>
    <col min="8150" max="8171" width="8.28515625" style="5" customWidth="1"/>
    <col min="8172" max="8191" width="10.28515625" style="5"/>
    <col min="8192" max="8192" width="8.140625" style="5" customWidth="1"/>
    <col min="8193" max="8193" width="2.85546875" style="5" customWidth="1"/>
    <col min="8194" max="8194" width="48.140625" style="5" customWidth="1"/>
    <col min="8195" max="8405" width="10.28515625" style="5"/>
    <col min="8406" max="8427" width="8.28515625" style="5" customWidth="1"/>
    <col min="8428" max="8447" width="10.28515625" style="5"/>
    <col min="8448" max="8448" width="8.140625" style="5" customWidth="1"/>
    <col min="8449" max="8449" width="2.85546875" style="5" customWidth="1"/>
    <col min="8450" max="8450" width="48.140625" style="5" customWidth="1"/>
    <col min="8451" max="8661" width="10.28515625" style="5"/>
    <col min="8662" max="8683" width="8.28515625" style="5" customWidth="1"/>
    <col min="8684" max="8703" width="10.28515625" style="5"/>
    <col min="8704" max="8704" width="8.140625" style="5" customWidth="1"/>
    <col min="8705" max="8705" width="2.85546875" style="5" customWidth="1"/>
    <col min="8706" max="8706" width="48.140625" style="5" customWidth="1"/>
    <col min="8707" max="8917" width="10.28515625" style="5"/>
    <col min="8918" max="8939" width="8.28515625" style="5" customWidth="1"/>
    <col min="8940" max="8959" width="10.28515625" style="5"/>
    <col min="8960" max="8960" width="8.140625" style="5" customWidth="1"/>
    <col min="8961" max="8961" width="2.85546875" style="5" customWidth="1"/>
    <col min="8962" max="8962" width="48.140625" style="5" customWidth="1"/>
    <col min="8963" max="9173" width="10.28515625" style="5"/>
    <col min="9174" max="9195" width="8.28515625" style="5" customWidth="1"/>
    <col min="9196" max="9215" width="10.28515625" style="5"/>
    <col min="9216" max="9216" width="8.140625" style="5" customWidth="1"/>
    <col min="9217" max="9217" width="2.85546875" style="5" customWidth="1"/>
    <col min="9218" max="9218" width="48.140625" style="5" customWidth="1"/>
    <col min="9219" max="9429" width="10.28515625" style="5"/>
    <col min="9430" max="9451" width="8.28515625" style="5" customWidth="1"/>
    <col min="9452" max="9471" width="10.28515625" style="5"/>
    <col min="9472" max="9472" width="8.140625" style="5" customWidth="1"/>
    <col min="9473" max="9473" width="2.85546875" style="5" customWidth="1"/>
    <col min="9474" max="9474" width="48.140625" style="5" customWidth="1"/>
    <col min="9475" max="9685" width="10.28515625" style="5"/>
    <col min="9686" max="9707" width="8.28515625" style="5" customWidth="1"/>
    <col min="9708" max="9727" width="10.28515625" style="5"/>
    <col min="9728" max="9728" width="8.140625" style="5" customWidth="1"/>
    <col min="9729" max="9729" width="2.85546875" style="5" customWidth="1"/>
    <col min="9730" max="9730" width="48.140625" style="5" customWidth="1"/>
    <col min="9731" max="9941" width="10.28515625" style="5"/>
    <col min="9942" max="9963" width="8.28515625" style="5" customWidth="1"/>
    <col min="9964" max="9983" width="10.28515625" style="5"/>
    <col min="9984" max="9984" width="8.140625" style="5" customWidth="1"/>
    <col min="9985" max="9985" width="2.85546875" style="5" customWidth="1"/>
    <col min="9986" max="9986" width="48.140625" style="5" customWidth="1"/>
    <col min="9987" max="10197" width="10.28515625" style="5"/>
    <col min="10198" max="10219" width="8.28515625" style="5" customWidth="1"/>
    <col min="10220" max="10239" width="10.28515625" style="5"/>
    <col min="10240" max="10240" width="8.140625" style="5" customWidth="1"/>
    <col min="10241" max="10241" width="2.85546875" style="5" customWidth="1"/>
    <col min="10242" max="10242" width="48.140625" style="5" customWidth="1"/>
    <col min="10243" max="10453" width="10.28515625" style="5"/>
    <col min="10454" max="10475" width="8.28515625" style="5" customWidth="1"/>
    <col min="10476" max="10495" width="10.28515625" style="5"/>
    <col min="10496" max="10496" width="8.140625" style="5" customWidth="1"/>
    <col min="10497" max="10497" width="2.85546875" style="5" customWidth="1"/>
    <col min="10498" max="10498" width="48.140625" style="5" customWidth="1"/>
    <col min="10499" max="10709" width="10.28515625" style="5"/>
    <col min="10710" max="10731" width="8.28515625" style="5" customWidth="1"/>
    <col min="10732" max="10751" width="10.28515625" style="5"/>
    <col min="10752" max="10752" width="8.140625" style="5" customWidth="1"/>
    <col min="10753" max="10753" width="2.85546875" style="5" customWidth="1"/>
    <col min="10754" max="10754" width="48.140625" style="5" customWidth="1"/>
    <col min="10755" max="10965" width="10.28515625" style="5"/>
    <col min="10966" max="10987" width="8.28515625" style="5" customWidth="1"/>
    <col min="10988" max="11007" width="10.28515625" style="5"/>
    <col min="11008" max="11008" width="8.140625" style="5" customWidth="1"/>
    <col min="11009" max="11009" width="2.85546875" style="5" customWidth="1"/>
    <col min="11010" max="11010" width="48.140625" style="5" customWidth="1"/>
    <col min="11011" max="11221" width="10.28515625" style="5"/>
    <col min="11222" max="11243" width="8.28515625" style="5" customWidth="1"/>
    <col min="11244" max="11263" width="10.28515625" style="5"/>
    <col min="11264" max="11264" width="8.140625" style="5" customWidth="1"/>
    <col min="11265" max="11265" width="2.85546875" style="5" customWidth="1"/>
    <col min="11266" max="11266" width="48.140625" style="5" customWidth="1"/>
    <col min="11267" max="11477" width="10.28515625" style="5"/>
    <col min="11478" max="11499" width="8.28515625" style="5" customWidth="1"/>
    <col min="11500" max="11519" width="10.28515625" style="5"/>
    <col min="11520" max="11520" width="8.140625" style="5" customWidth="1"/>
    <col min="11521" max="11521" width="2.85546875" style="5" customWidth="1"/>
    <col min="11522" max="11522" width="48.140625" style="5" customWidth="1"/>
    <col min="11523" max="11733" width="10.28515625" style="5"/>
    <col min="11734" max="11755" width="8.28515625" style="5" customWidth="1"/>
    <col min="11756" max="11775" width="10.28515625" style="5"/>
    <col min="11776" max="11776" width="8.140625" style="5" customWidth="1"/>
    <col min="11777" max="11777" width="2.85546875" style="5" customWidth="1"/>
    <col min="11778" max="11778" width="48.140625" style="5" customWidth="1"/>
    <col min="11779" max="11989" width="10.28515625" style="5"/>
    <col min="11990" max="12011" width="8.28515625" style="5" customWidth="1"/>
    <col min="12012" max="12031" width="10.28515625" style="5"/>
    <col min="12032" max="12032" width="8.140625" style="5" customWidth="1"/>
    <col min="12033" max="12033" width="2.85546875" style="5" customWidth="1"/>
    <col min="12034" max="12034" width="48.140625" style="5" customWidth="1"/>
    <col min="12035" max="12245" width="10.28515625" style="5"/>
    <col min="12246" max="12267" width="8.28515625" style="5" customWidth="1"/>
    <col min="12268" max="12287" width="10.28515625" style="5"/>
    <col min="12288" max="12288" width="8.140625" style="5" customWidth="1"/>
    <col min="12289" max="12289" width="2.85546875" style="5" customWidth="1"/>
    <col min="12290" max="12290" width="48.140625" style="5" customWidth="1"/>
    <col min="12291" max="12501" width="10.28515625" style="5"/>
    <col min="12502" max="12523" width="8.28515625" style="5" customWidth="1"/>
    <col min="12524" max="12543" width="10.28515625" style="5"/>
    <col min="12544" max="12544" width="8.140625" style="5" customWidth="1"/>
    <col min="12545" max="12545" width="2.85546875" style="5" customWidth="1"/>
    <col min="12546" max="12546" width="48.140625" style="5" customWidth="1"/>
    <col min="12547" max="12757" width="10.28515625" style="5"/>
    <col min="12758" max="12779" width="8.28515625" style="5" customWidth="1"/>
    <col min="12780" max="12799" width="10.28515625" style="5"/>
    <col min="12800" max="12800" width="8.140625" style="5" customWidth="1"/>
    <col min="12801" max="12801" width="2.85546875" style="5" customWidth="1"/>
    <col min="12802" max="12802" width="48.140625" style="5" customWidth="1"/>
    <col min="12803" max="13013" width="10.28515625" style="5"/>
    <col min="13014" max="13035" width="8.28515625" style="5" customWidth="1"/>
    <col min="13036" max="13055" width="10.28515625" style="5"/>
    <col min="13056" max="13056" width="8.140625" style="5" customWidth="1"/>
    <col min="13057" max="13057" width="2.85546875" style="5" customWidth="1"/>
    <col min="13058" max="13058" width="48.140625" style="5" customWidth="1"/>
    <col min="13059" max="13269" width="10.28515625" style="5"/>
    <col min="13270" max="13291" width="8.28515625" style="5" customWidth="1"/>
    <col min="13292" max="13311" width="10.28515625" style="5"/>
    <col min="13312" max="13312" width="8.140625" style="5" customWidth="1"/>
    <col min="13313" max="13313" width="2.85546875" style="5" customWidth="1"/>
    <col min="13314" max="13314" width="48.140625" style="5" customWidth="1"/>
    <col min="13315" max="13525" width="10.28515625" style="5"/>
    <col min="13526" max="13547" width="8.28515625" style="5" customWidth="1"/>
    <col min="13548" max="13567" width="10.28515625" style="5"/>
    <col min="13568" max="13568" width="8.140625" style="5" customWidth="1"/>
    <col min="13569" max="13569" width="2.85546875" style="5" customWidth="1"/>
    <col min="13570" max="13570" width="48.140625" style="5" customWidth="1"/>
    <col min="13571" max="13781" width="10.28515625" style="5"/>
    <col min="13782" max="13803" width="8.28515625" style="5" customWidth="1"/>
    <col min="13804" max="13823" width="10.28515625" style="5"/>
    <col min="13824" max="13824" width="8.140625" style="5" customWidth="1"/>
    <col min="13825" max="13825" width="2.85546875" style="5" customWidth="1"/>
    <col min="13826" max="13826" width="48.140625" style="5" customWidth="1"/>
    <col min="13827" max="14037" width="10.28515625" style="5"/>
    <col min="14038" max="14059" width="8.28515625" style="5" customWidth="1"/>
    <col min="14060" max="14079" width="10.28515625" style="5"/>
    <col min="14080" max="14080" width="8.140625" style="5" customWidth="1"/>
    <col min="14081" max="14081" width="2.85546875" style="5" customWidth="1"/>
    <col min="14082" max="14082" width="48.140625" style="5" customWidth="1"/>
    <col min="14083" max="14293" width="10.28515625" style="5"/>
    <col min="14294" max="14315" width="8.28515625" style="5" customWidth="1"/>
    <col min="14316" max="14335" width="10.28515625" style="5"/>
    <col min="14336" max="14336" width="8.140625" style="5" customWidth="1"/>
    <col min="14337" max="14337" width="2.85546875" style="5" customWidth="1"/>
    <col min="14338" max="14338" width="48.140625" style="5" customWidth="1"/>
    <col min="14339" max="14549" width="10.28515625" style="5"/>
    <col min="14550" max="14571" width="8.28515625" style="5" customWidth="1"/>
    <col min="14572" max="14591" width="10.28515625" style="5"/>
    <col min="14592" max="14592" width="8.140625" style="5" customWidth="1"/>
    <col min="14593" max="14593" width="2.85546875" style="5" customWidth="1"/>
    <col min="14594" max="14594" width="48.140625" style="5" customWidth="1"/>
    <col min="14595" max="14805" width="10.28515625" style="5"/>
    <col min="14806" max="14827" width="8.28515625" style="5" customWidth="1"/>
    <col min="14828" max="14847" width="10.28515625" style="5"/>
    <col min="14848" max="14848" width="8.140625" style="5" customWidth="1"/>
    <col min="14849" max="14849" width="2.85546875" style="5" customWidth="1"/>
    <col min="14850" max="14850" width="48.140625" style="5" customWidth="1"/>
    <col min="14851" max="15061" width="10.28515625" style="5"/>
    <col min="15062" max="15083" width="8.28515625" style="5" customWidth="1"/>
    <col min="15084" max="15103" width="10.28515625" style="5"/>
    <col min="15104" max="15104" width="8.140625" style="5" customWidth="1"/>
    <col min="15105" max="15105" width="2.85546875" style="5" customWidth="1"/>
    <col min="15106" max="15106" width="48.140625" style="5" customWidth="1"/>
    <col min="15107" max="15317" width="10.28515625" style="5"/>
    <col min="15318" max="15339" width="8.28515625" style="5" customWidth="1"/>
    <col min="15340" max="15359" width="10.28515625" style="5"/>
    <col min="15360" max="15360" width="8.140625" style="5" customWidth="1"/>
    <col min="15361" max="15361" width="2.85546875" style="5" customWidth="1"/>
    <col min="15362" max="15362" width="48.140625" style="5" customWidth="1"/>
    <col min="15363" max="15573" width="10.28515625" style="5"/>
    <col min="15574" max="15595" width="8.28515625" style="5" customWidth="1"/>
    <col min="15596" max="15615" width="10.28515625" style="5"/>
    <col min="15616" max="15616" width="8.140625" style="5" customWidth="1"/>
    <col min="15617" max="15617" width="2.85546875" style="5" customWidth="1"/>
    <col min="15618" max="15618" width="48.140625" style="5" customWidth="1"/>
    <col min="15619" max="15829" width="10.28515625" style="5"/>
    <col min="15830" max="15851" width="8.28515625" style="5" customWidth="1"/>
    <col min="15852" max="15871" width="10.28515625" style="5"/>
    <col min="15872" max="15872" width="8.140625" style="5" customWidth="1"/>
    <col min="15873" max="15873" width="2.85546875" style="5" customWidth="1"/>
    <col min="15874" max="15874" width="48.140625" style="5" customWidth="1"/>
    <col min="15875" max="16085" width="10.28515625" style="5"/>
    <col min="16086" max="16107" width="8.28515625" style="5" customWidth="1"/>
    <col min="16108" max="16127" width="10.28515625" style="5"/>
    <col min="16128" max="16128" width="8.140625" style="5" customWidth="1"/>
    <col min="16129" max="16129" width="2.85546875" style="5" customWidth="1"/>
    <col min="16130" max="16130" width="48.140625" style="5" customWidth="1"/>
    <col min="16131" max="16341" width="10.28515625" style="5"/>
    <col min="16342" max="16363" width="8.28515625" style="5" customWidth="1"/>
    <col min="16364" max="16384" width="10.28515625" style="5"/>
  </cols>
  <sheetData>
    <row r="1" spans="1:213" ht="12.75" x14ac:dyDescent="0.2">
      <c r="A1" s="86"/>
      <c r="B1" s="86"/>
      <c r="C1" s="86"/>
      <c r="D1" s="86"/>
      <c r="E1" s="8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</row>
    <row r="2" spans="1:213" ht="12.75" x14ac:dyDescent="0.2">
      <c r="A2" s="86"/>
      <c r="B2" s="86"/>
      <c r="C2" s="86"/>
      <c r="D2" s="86"/>
      <c r="E2" s="8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</row>
    <row r="3" spans="1:213" ht="12.75" x14ac:dyDescent="0.2">
      <c r="A3" s="86"/>
      <c r="B3" s="86"/>
      <c r="C3" s="86"/>
      <c r="D3" s="86"/>
      <c r="E3" s="8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</row>
    <row r="4" spans="1:213" ht="12.75" x14ac:dyDescent="0.2">
      <c r="A4" s="86"/>
      <c r="B4" s="86"/>
      <c r="C4" s="86"/>
      <c r="D4" s="86"/>
      <c r="E4" s="8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</row>
    <row r="5" spans="1:213" ht="12.75" x14ac:dyDescent="0.2">
      <c r="A5" s="86"/>
      <c r="B5" s="86"/>
      <c r="C5" s="86"/>
      <c r="D5" s="86"/>
      <c r="E5" s="8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</row>
    <row r="6" spans="1:213" ht="12.75" x14ac:dyDescent="0.2">
      <c r="A6" s="86"/>
      <c r="B6" s="86"/>
      <c r="C6" s="86"/>
      <c r="D6" s="86"/>
      <c r="E6" s="8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</row>
    <row r="7" spans="1:213" ht="12.75" x14ac:dyDescent="0.2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</row>
    <row r="8" spans="1:213" ht="12.75" x14ac:dyDescent="0.2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</row>
    <row r="9" spans="1:213" ht="12.75" x14ac:dyDescent="0.2"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</row>
    <row r="10" spans="1:213" s="1" customFormat="1" ht="18.75" x14ac:dyDescent="0.25">
      <c r="A10" s="88" t="s">
        <v>107</v>
      </c>
      <c r="B10" s="88"/>
      <c r="C10" s="88"/>
      <c r="D10" s="88"/>
      <c r="E10" s="88"/>
      <c r="F10" s="88"/>
      <c r="J10" s="36"/>
    </row>
    <row r="11" spans="1:213" s="1" customFormat="1" ht="18.75" x14ac:dyDescent="0.25">
      <c r="A11" s="88" t="s">
        <v>81</v>
      </c>
      <c r="B11" s="88"/>
      <c r="C11" s="88"/>
      <c r="D11" s="88"/>
      <c r="E11" s="88"/>
      <c r="F11" s="88"/>
      <c r="J11" s="36"/>
    </row>
    <row r="12" spans="1:213" ht="12.75" x14ac:dyDescent="0.2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</row>
    <row r="13" spans="1:213" ht="12.75" x14ac:dyDescent="0.2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</row>
    <row r="14" spans="1:213" ht="12.75" x14ac:dyDescent="0.2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</row>
    <row r="15" spans="1:213" ht="65.25" customHeight="1" x14ac:dyDescent="0.2">
      <c r="A15" s="87" t="s">
        <v>100</v>
      </c>
      <c r="B15" s="87"/>
      <c r="C15" s="87"/>
      <c r="D15" s="87"/>
      <c r="E15" s="87"/>
      <c r="F15" s="87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</row>
    <row r="16" spans="1:213" ht="12.75" x14ac:dyDescent="0.2"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</row>
    <row r="17" spans="1:213" ht="20.25" customHeight="1" x14ac:dyDescent="0.2">
      <c r="A17" s="90" t="s">
        <v>66</v>
      </c>
      <c r="B17" s="90"/>
      <c r="C17" s="90"/>
      <c r="D17" s="90"/>
      <c r="E17" s="90"/>
      <c r="F17" s="90"/>
      <c r="G17" s="2"/>
    </row>
    <row r="18" spans="1:213" ht="15" x14ac:dyDescent="0.25">
      <c r="A18" s="3"/>
      <c r="B18" s="3"/>
      <c r="C18" s="3"/>
      <c r="D18" s="3"/>
      <c r="E18" s="3"/>
      <c r="F18" s="3"/>
      <c r="G18" s="6"/>
    </row>
    <row r="19" spans="1:213" ht="15" x14ac:dyDescent="0.25">
      <c r="A19" s="3"/>
      <c r="B19" s="3"/>
      <c r="C19" s="3"/>
      <c r="D19" s="3"/>
      <c r="E19" s="3"/>
      <c r="F19" s="3"/>
      <c r="G19" s="6"/>
    </row>
    <row r="20" spans="1:213" ht="15" x14ac:dyDescent="0.25">
      <c r="A20" s="3"/>
      <c r="B20" s="3"/>
      <c r="C20" s="3"/>
      <c r="D20" s="3"/>
      <c r="E20" s="3"/>
      <c r="F20" s="3"/>
    </row>
    <row r="21" spans="1:213" ht="19.5" customHeight="1" x14ac:dyDescent="0.2">
      <c r="A21" s="89" t="s">
        <v>35</v>
      </c>
      <c r="B21" s="89"/>
      <c r="C21" s="89"/>
      <c r="D21" s="89"/>
      <c r="E21" s="89"/>
      <c r="F21" s="89"/>
      <c r="G21" s="2"/>
    </row>
    <row r="22" spans="1:213" ht="12.75" x14ac:dyDescent="0.2"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</row>
    <row r="23" spans="1:213" ht="12.75" x14ac:dyDescent="0.2"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</row>
    <row r="24" spans="1:213" ht="12.75" x14ac:dyDescent="0.2"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</row>
    <row r="25" spans="1:213" ht="12.75" x14ac:dyDescent="0.2"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</row>
    <row r="26" spans="1:213" ht="12.75" x14ac:dyDescent="0.2"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</row>
    <row r="27" spans="1:213" ht="12.75" x14ac:dyDescent="0.2"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</row>
    <row r="28" spans="1:213" ht="12.75" x14ac:dyDescent="0.2"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</row>
    <row r="29" spans="1:213" ht="12.75" x14ac:dyDescent="0.2"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</row>
    <row r="30" spans="1:213" ht="12.75" x14ac:dyDescent="0.2"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</row>
    <row r="31" spans="1:213" ht="12.75" x14ac:dyDescent="0.2"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</row>
    <row r="32" spans="1:213" ht="12.75" x14ac:dyDescent="0.2"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</row>
    <row r="33" spans="7:213" ht="12.75" x14ac:dyDescent="0.2"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</row>
    <row r="34" spans="7:213" ht="12.75" x14ac:dyDescent="0.2"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</row>
    <row r="35" spans="7:213" ht="12.75" x14ac:dyDescent="0.2"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</row>
    <row r="36" spans="7:213" ht="12.75" x14ac:dyDescent="0.2"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</row>
    <row r="37" spans="7:213" ht="12.75" x14ac:dyDescent="0.2"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</row>
    <row r="38" spans="7:213" ht="12.75" x14ac:dyDescent="0.2"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</row>
    <row r="39" spans="7:213" ht="12.75" x14ac:dyDescent="0.2"/>
    <row r="40" spans="7:213" ht="12.75" x14ac:dyDescent="0.2"/>
    <row r="41" spans="7:213" ht="12.75" x14ac:dyDescent="0.2"/>
    <row r="42" spans="7:213" ht="12.75" x14ac:dyDescent="0.2"/>
    <row r="43" spans="7:213" ht="12.75" x14ac:dyDescent="0.2"/>
    <row r="44" spans="7:213" ht="12.75" x14ac:dyDescent="0.2"/>
    <row r="45" spans="7:213" ht="12.75" x14ac:dyDescent="0.2"/>
    <row r="46" spans="7:213" ht="12.75" x14ac:dyDescent="0.2"/>
    <row r="47" spans="7:213" ht="12.75" x14ac:dyDescent="0.2"/>
    <row r="48" spans="7:213" ht="12.75" x14ac:dyDescent="0.2"/>
    <row r="49" ht="12.75" x14ac:dyDescent="0.2"/>
  </sheetData>
  <mergeCells count="6">
    <mergeCell ref="A1:E6"/>
    <mergeCell ref="A15:F15"/>
    <mergeCell ref="A11:F11"/>
    <mergeCell ref="A10:F10"/>
    <mergeCell ref="A21:F21"/>
    <mergeCell ref="A17:F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Normal="100" workbookViewId="0">
      <selection activeCell="C37" sqref="C37"/>
    </sheetView>
  </sheetViews>
  <sheetFormatPr defaultRowHeight="12.75" x14ac:dyDescent="0.2"/>
  <cols>
    <col min="1" max="1" width="5.140625" style="9" customWidth="1"/>
    <col min="2" max="2" width="34.7109375" style="9" customWidth="1"/>
    <col min="3" max="3" width="82.42578125" style="9" customWidth="1"/>
    <col min="4" max="16384" width="9.140625" style="9"/>
  </cols>
  <sheetData>
    <row r="2" spans="2:3" x14ac:dyDescent="0.2">
      <c r="B2" s="52" t="s">
        <v>37</v>
      </c>
      <c r="C2" s="45" t="s">
        <v>58</v>
      </c>
    </row>
    <row r="3" spans="2:3" ht="25.5" x14ac:dyDescent="0.2">
      <c r="B3" s="53" t="s">
        <v>38</v>
      </c>
      <c r="C3" s="39" t="s">
        <v>39</v>
      </c>
    </row>
    <row r="4" spans="2:3" x14ac:dyDescent="0.2">
      <c r="B4" s="52" t="s">
        <v>40</v>
      </c>
      <c r="C4" s="45" t="s">
        <v>59</v>
      </c>
    </row>
    <row r="5" spans="2:3" ht="25.5" x14ac:dyDescent="0.2">
      <c r="B5" s="53" t="s">
        <v>41</v>
      </c>
      <c r="C5" s="46" t="s">
        <v>60</v>
      </c>
    </row>
    <row r="6" spans="2:3" x14ac:dyDescent="0.2">
      <c r="B6" s="52" t="s">
        <v>42</v>
      </c>
      <c r="C6" s="38" t="s">
        <v>61</v>
      </c>
    </row>
    <row r="7" spans="2:3" ht="25.5" x14ac:dyDescent="0.2">
      <c r="B7" s="52" t="s">
        <v>43</v>
      </c>
      <c r="C7" s="47" t="s">
        <v>62</v>
      </c>
    </row>
    <row r="8" spans="2:3" ht="25.5" x14ac:dyDescent="0.2">
      <c r="B8" s="52" t="s">
        <v>44</v>
      </c>
      <c r="C8" s="38" t="s">
        <v>65</v>
      </c>
    </row>
    <row r="9" spans="2:3" x14ac:dyDescent="0.2">
      <c r="B9" s="52" t="s">
        <v>45</v>
      </c>
      <c r="C9" s="47" t="s">
        <v>39</v>
      </c>
    </row>
    <row r="10" spans="2:3" ht="12.75" customHeight="1" x14ac:dyDescent="0.2">
      <c r="B10" s="52" t="s">
        <v>46</v>
      </c>
      <c r="C10" s="38"/>
    </row>
    <row r="11" spans="2:3" ht="12" customHeight="1" x14ac:dyDescent="0.2">
      <c r="B11" s="52" t="s">
        <v>47</v>
      </c>
      <c r="C11" s="47" t="s">
        <v>64</v>
      </c>
    </row>
    <row r="12" spans="2:3" ht="76.5" customHeight="1" x14ac:dyDescent="0.2">
      <c r="B12" s="54" t="s">
        <v>48</v>
      </c>
      <c r="C12" s="41" t="s">
        <v>49</v>
      </c>
    </row>
    <row r="13" spans="2:3" x14ac:dyDescent="0.2">
      <c r="B13" s="52" t="s">
        <v>50</v>
      </c>
      <c r="C13" s="59" t="s">
        <v>101</v>
      </c>
    </row>
    <row r="14" spans="2:3" x14ac:dyDescent="0.2">
      <c r="B14" s="52" t="s">
        <v>51</v>
      </c>
      <c r="C14" s="41" t="s">
        <v>102</v>
      </c>
    </row>
    <row r="15" spans="2:3" ht="14.25" customHeight="1" x14ac:dyDescent="0.2">
      <c r="B15" s="52" t="s">
        <v>52</v>
      </c>
      <c r="C15" s="48" t="s">
        <v>103</v>
      </c>
    </row>
    <row r="16" spans="2:3" x14ac:dyDescent="0.2">
      <c r="B16" s="52" t="s">
        <v>53</v>
      </c>
      <c r="C16" s="48" t="s">
        <v>104</v>
      </c>
    </row>
    <row r="17" spans="2:3" x14ac:dyDescent="0.2">
      <c r="B17" s="52" t="s">
        <v>54</v>
      </c>
      <c r="C17" s="60" t="s">
        <v>105</v>
      </c>
    </row>
    <row r="18" spans="2:3" x14ac:dyDescent="0.2">
      <c r="B18" s="55" t="s">
        <v>55</v>
      </c>
      <c r="C18" s="38">
        <v>1446</v>
      </c>
    </row>
    <row r="19" spans="2:3" x14ac:dyDescent="0.2">
      <c r="B19" s="52" t="s">
        <v>56</v>
      </c>
      <c r="C19" s="42" t="s">
        <v>57</v>
      </c>
    </row>
    <row r="28" spans="2:3" x14ac:dyDescent="0.2">
      <c r="B28" s="40"/>
    </row>
    <row r="32" spans="2:3" x14ac:dyDescent="0.2">
      <c r="B32" s="43"/>
    </row>
    <row r="34" spans="2:2" x14ac:dyDescent="0.2">
      <c r="B34" s="44"/>
    </row>
  </sheetData>
  <hyperlinks>
    <hyperlink ref="C19" r:id="rId1"/>
    <hyperlink ref="C3" r:id="rId2"/>
    <hyperlink ref="C7" r:id="rId3"/>
    <hyperlink ref="C5" r:id="rId4"/>
    <hyperlink ref="C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B20" sqref="B20"/>
    </sheetView>
  </sheetViews>
  <sheetFormatPr defaultRowHeight="12.75" x14ac:dyDescent="0.2"/>
  <cols>
    <col min="1" max="1" width="6.42578125" style="7" customWidth="1"/>
    <col min="2" max="2" width="112.4257812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7" x14ac:dyDescent="0.2">
      <c r="B1" s="8"/>
    </row>
    <row r="2" spans="1:7" x14ac:dyDescent="0.2">
      <c r="B2" s="8" t="s">
        <v>27</v>
      </c>
    </row>
    <row r="3" spans="1:7" x14ac:dyDescent="0.2">
      <c r="B3" s="8"/>
    </row>
    <row r="4" spans="1:7" x14ac:dyDescent="0.2">
      <c r="A4" s="91" t="s">
        <v>26</v>
      </c>
      <c r="B4" s="92"/>
      <c r="C4" s="10"/>
    </row>
    <row r="5" spans="1:7" x14ac:dyDescent="0.2">
      <c r="A5" s="11">
        <v>1</v>
      </c>
      <c r="B5" s="12" t="s">
        <v>28</v>
      </c>
      <c r="C5" s="10"/>
    </row>
    <row r="6" spans="1:7" x14ac:dyDescent="0.2">
      <c r="A6" s="11">
        <v>2</v>
      </c>
      <c r="B6" s="12" t="s">
        <v>67</v>
      </c>
      <c r="C6" s="13"/>
      <c r="D6" s="13"/>
      <c r="E6" s="13"/>
      <c r="F6" s="13"/>
      <c r="G6" s="13"/>
    </row>
    <row r="7" spans="1:7" x14ac:dyDescent="0.2">
      <c r="A7" s="11">
        <v>3</v>
      </c>
      <c r="B7" s="12" t="s">
        <v>68</v>
      </c>
      <c r="C7" s="13"/>
      <c r="D7" s="13"/>
      <c r="E7" s="13"/>
      <c r="F7" s="13"/>
      <c r="G7" s="13"/>
    </row>
    <row r="8" spans="1:7" x14ac:dyDescent="0.2">
      <c r="A8" s="11">
        <v>4</v>
      </c>
      <c r="B8" s="12" t="s">
        <v>69</v>
      </c>
      <c r="C8" s="13"/>
      <c r="D8" s="13"/>
      <c r="E8" s="13"/>
      <c r="F8" s="13"/>
      <c r="G8" s="13"/>
    </row>
    <row r="9" spans="1:7" x14ac:dyDescent="0.2">
      <c r="A9" s="11">
        <v>5</v>
      </c>
      <c r="B9" s="12" t="s">
        <v>70</v>
      </c>
      <c r="C9" s="13"/>
      <c r="D9" s="13"/>
      <c r="E9" s="13"/>
      <c r="F9" s="13"/>
      <c r="G9" s="13"/>
    </row>
    <row r="10" spans="1:7" x14ac:dyDescent="0.2">
      <c r="A10" s="11">
        <v>6</v>
      </c>
      <c r="B10" s="12" t="s">
        <v>71</v>
      </c>
      <c r="C10" s="13"/>
      <c r="D10" s="13"/>
      <c r="E10" s="13"/>
      <c r="F10" s="13"/>
      <c r="G10" s="13"/>
    </row>
    <row r="11" spans="1:7" x14ac:dyDescent="0.2">
      <c r="A11" s="15">
        <v>7</v>
      </c>
      <c r="B11" s="12" t="s">
        <v>72</v>
      </c>
    </row>
    <row r="12" spans="1:7" x14ac:dyDescent="0.2">
      <c r="A12" s="15"/>
      <c r="C12" s="14"/>
      <c r="D12" s="14"/>
      <c r="E12" s="14"/>
      <c r="F12" s="14"/>
      <c r="G12" s="14"/>
    </row>
    <row r="13" spans="1:7" x14ac:dyDescent="0.2">
      <c r="A13" s="15"/>
      <c r="C13" s="14"/>
      <c r="D13" s="14"/>
      <c r="E13" s="14"/>
      <c r="F13" s="14"/>
      <c r="G13" s="14"/>
    </row>
    <row r="14" spans="1:7" x14ac:dyDescent="0.2">
      <c r="A14" s="15"/>
      <c r="C14" s="14"/>
      <c r="D14" s="14"/>
      <c r="E14" s="14"/>
      <c r="F14" s="14"/>
      <c r="G14" s="14"/>
    </row>
    <row r="15" spans="1:7" x14ac:dyDescent="0.2">
      <c r="C15" s="14"/>
      <c r="D15" s="14"/>
      <c r="E15" s="14"/>
      <c r="F15" s="14"/>
      <c r="G15" s="14"/>
    </row>
    <row r="16" spans="1:7" x14ac:dyDescent="0.2">
      <c r="C16" s="14"/>
      <c r="D16" s="14"/>
      <c r="E16" s="14"/>
      <c r="F16" s="14"/>
      <c r="G16" s="14"/>
    </row>
  </sheetData>
  <mergeCells count="1">
    <mergeCell ref="A4:B4"/>
  </mergeCells>
  <hyperlinks>
    <hyperlink ref="A7:B7" location="'3.'!A1" display="'3.'!A1"/>
    <hyperlink ref="B6" location="'2.'!A1" display="2023 жылғы 1 қаңтарға ШОК жұмыс істеп тұрған субъектілерінің саны"/>
    <hyperlink ref="B8" location="'4.'!A1" display="2022 жылғы қаңтар-желтоқсанда ШОК субъектілерімен өнім шығарылымы"/>
    <hyperlink ref="B9" location="'5.'!A1" display="2023 жылғы 1 шілдеге экономикалық қызмет түрлері бойынша ШОК жұмыс істеп тұрған субъектілерінің саны"/>
    <hyperlink ref="B10" location="'6.'!A1" display="2023 жылғы 1 шілдеге экономикалық қызмет түрлері бойынша ШОК-та жұмыспен қамтылғандар саны"/>
    <hyperlink ref="B11" location="'7.'!A1" display="2023 жылғы қаңтар-маусымда экономикалық қызмет түрлері бойынша ШОК субъектілерімен өнім шығарылымы"/>
    <hyperlink ref="B5" location="'1.'!A1" display="Шағын және орта кәсіпкерлік дамуының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D24" sqref="D24"/>
    </sheetView>
  </sheetViews>
  <sheetFormatPr defaultRowHeight="11.25" x14ac:dyDescent="0.2"/>
  <cols>
    <col min="1" max="1" width="21.28515625" style="19" customWidth="1"/>
    <col min="2" max="2" width="21.140625" style="19" customWidth="1"/>
    <col min="3" max="3" width="19" style="19" customWidth="1"/>
    <col min="4" max="4" width="22.7109375" style="19" customWidth="1"/>
    <col min="5" max="16384" width="9.140625" style="19"/>
  </cols>
  <sheetData>
    <row r="1" spans="1:5" s="16" customFormat="1" ht="12.75" customHeight="1" x14ac:dyDescent="0.2">
      <c r="A1" s="96" t="s">
        <v>36</v>
      </c>
      <c r="B1" s="96"/>
      <c r="C1" s="96"/>
      <c r="D1" s="96"/>
    </row>
    <row r="2" spans="1:5" s="16" customFormat="1" ht="15" customHeight="1" x14ac:dyDescent="0.2">
      <c r="D2" s="25" t="s">
        <v>34</v>
      </c>
    </row>
    <row r="3" spans="1:5" ht="31.5" customHeight="1" x14ac:dyDescent="0.2">
      <c r="A3" s="93"/>
      <c r="B3" s="94" t="s">
        <v>73</v>
      </c>
      <c r="C3" s="95"/>
      <c r="D3" s="17" t="s">
        <v>33</v>
      </c>
      <c r="E3" s="18"/>
    </row>
    <row r="4" spans="1:5" s="16" customFormat="1" ht="33.75" x14ac:dyDescent="0.2">
      <c r="A4" s="93"/>
      <c r="B4" s="20" t="s">
        <v>29</v>
      </c>
      <c r="C4" s="21" t="s">
        <v>30</v>
      </c>
      <c r="D4" s="17" t="s">
        <v>74</v>
      </c>
      <c r="E4" s="22"/>
    </row>
    <row r="5" spans="1:5" s="16" customFormat="1" x14ac:dyDescent="0.2">
      <c r="A5" s="56" t="s">
        <v>82</v>
      </c>
      <c r="B5" s="61">
        <v>93.8</v>
      </c>
      <c r="C5" s="61">
        <v>92.9</v>
      </c>
      <c r="D5" s="62">
        <v>122.5</v>
      </c>
    </row>
    <row r="6" spans="1:5" s="16" customFormat="1" x14ac:dyDescent="0.2">
      <c r="A6" s="57" t="s">
        <v>83</v>
      </c>
      <c r="B6" s="61">
        <v>94.2</v>
      </c>
      <c r="C6" s="61">
        <v>91.8</v>
      </c>
      <c r="D6" s="63">
        <v>90.5</v>
      </c>
    </row>
    <row r="7" spans="1:5" s="16" customFormat="1" x14ac:dyDescent="0.2">
      <c r="A7" s="57" t="s">
        <v>84</v>
      </c>
      <c r="B7" s="61">
        <v>93</v>
      </c>
      <c r="C7" s="61">
        <v>89.5</v>
      </c>
      <c r="D7" s="63">
        <v>95.1</v>
      </c>
    </row>
    <row r="8" spans="1:5" s="16" customFormat="1" x14ac:dyDescent="0.2">
      <c r="A8" s="57" t="s">
        <v>85</v>
      </c>
      <c r="B8" s="61">
        <v>86.4</v>
      </c>
      <c r="C8" s="61">
        <v>88.6</v>
      </c>
      <c r="D8" s="63">
        <v>109.4</v>
      </c>
    </row>
    <row r="9" spans="1:5" s="16" customFormat="1" x14ac:dyDescent="0.2">
      <c r="A9" s="57" t="s">
        <v>86</v>
      </c>
      <c r="B9" s="61">
        <v>95.8</v>
      </c>
      <c r="C9" s="61">
        <v>85.7</v>
      </c>
      <c r="D9" s="63">
        <v>65.400000000000006</v>
      </c>
    </row>
    <row r="10" spans="1:5" s="16" customFormat="1" x14ac:dyDescent="0.2">
      <c r="A10" s="57" t="s">
        <v>87</v>
      </c>
      <c r="B10" s="61">
        <v>94.4</v>
      </c>
      <c r="C10" s="61">
        <v>92.9</v>
      </c>
      <c r="D10" s="63">
        <v>197.7</v>
      </c>
    </row>
    <row r="11" spans="1:5" s="16" customFormat="1" x14ac:dyDescent="0.2">
      <c r="A11" s="57" t="s">
        <v>88</v>
      </c>
      <c r="B11" s="61">
        <v>88.2</v>
      </c>
      <c r="C11" s="61">
        <v>89.4</v>
      </c>
      <c r="D11" s="63">
        <v>154.4</v>
      </c>
    </row>
    <row r="12" spans="1:5" s="16" customFormat="1" x14ac:dyDescent="0.2">
      <c r="A12" s="57" t="s">
        <v>89</v>
      </c>
      <c r="B12" s="61">
        <v>89.4</v>
      </c>
      <c r="C12" s="61">
        <v>91.6</v>
      </c>
      <c r="D12" s="63">
        <v>137.4</v>
      </c>
    </row>
    <row r="13" spans="1:5" s="16" customFormat="1" x14ac:dyDescent="0.2">
      <c r="A13" s="57" t="s">
        <v>90</v>
      </c>
      <c r="B13" s="61">
        <v>97</v>
      </c>
      <c r="C13" s="61">
        <v>94.7</v>
      </c>
      <c r="D13" s="63">
        <v>166.6</v>
      </c>
    </row>
    <row r="14" spans="1:5" s="16" customFormat="1" x14ac:dyDescent="0.2">
      <c r="A14" s="57" t="s">
        <v>91</v>
      </c>
      <c r="B14" s="61">
        <v>93.2</v>
      </c>
      <c r="C14" s="61">
        <v>97.7</v>
      </c>
      <c r="D14" s="63">
        <v>134.80000000000001</v>
      </c>
    </row>
    <row r="15" spans="1:5" x14ac:dyDescent="0.2">
      <c r="A15" s="57" t="s">
        <v>92</v>
      </c>
      <c r="B15" s="61">
        <v>95.4</v>
      </c>
      <c r="C15" s="61">
        <v>81.3</v>
      </c>
      <c r="D15" s="63">
        <v>115</v>
      </c>
    </row>
    <row r="16" spans="1:5" x14ac:dyDescent="0.2">
      <c r="A16" s="57" t="s">
        <v>93</v>
      </c>
      <c r="B16" s="61">
        <v>97.7</v>
      </c>
      <c r="C16" s="61">
        <v>94.8</v>
      </c>
      <c r="D16" s="63">
        <v>105.9</v>
      </c>
    </row>
    <row r="17" spans="1:4" x14ac:dyDescent="0.2">
      <c r="A17" s="57" t="s">
        <v>94</v>
      </c>
      <c r="B17" s="61">
        <v>92</v>
      </c>
      <c r="C17" s="61">
        <v>91</v>
      </c>
      <c r="D17" s="63">
        <v>114.5</v>
      </c>
    </row>
    <row r="18" spans="1:4" x14ac:dyDescent="0.2">
      <c r="A18" s="57" t="s">
        <v>95</v>
      </c>
      <c r="B18" s="61">
        <v>100.4</v>
      </c>
      <c r="C18" s="61">
        <v>104.3</v>
      </c>
      <c r="D18" s="63">
        <v>136.6</v>
      </c>
    </row>
    <row r="19" spans="1:4" x14ac:dyDescent="0.2">
      <c r="A19" s="57" t="s">
        <v>96</v>
      </c>
      <c r="B19" s="61">
        <v>86</v>
      </c>
      <c r="C19" s="61">
        <v>96</v>
      </c>
      <c r="D19" s="63">
        <v>124.9</v>
      </c>
    </row>
    <row r="20" spans="1:4" x14ac:dyDescent="0.2">
      <c r="A20" s="57" t="s">
        <v>97</v>
      </c>
      <c r="B20" s="61">
        <v>94.9</v>
      </c>
      <c r="C20" s="61">
        <v>96.8</v>
      </c>
      <c r="D20" s="63">
        <v>124.1</v>
      </c>
    </row>
    <row r="21" spans="1:4" x14ac:dyDescent="0.2">
      <c r="A21" s="57" t="s">
        <v>98</v>
      </c>
      <c r="B21" s="61">
        <v>95.1</v>
      </c>
      <c r="C21" s="61">
        <v>94.5</v>
      </c>
      <c r="D21" s="63">
        <v>206.7</v>
      </c>
    </row>
    <row r="22" spans="1:4" x14ac:dyDescent="0.2">
      <c r="A22" s="58" t="s">
        <v>99</v>
      </c>
      <c r="B22" s="64">
        <v>94.7</v>
      </c>
      <c r="C22" s="64">
        <v>92.7</v>
      </c>
      <c r="D22" s="64">
        <v>157</v>
      </c>
    </row>
  </sheetData>
  <mergeCells count="3">
    <mergeCell ref="A3:A4"/>
    <mergeCell ref="B3:C3"/>
    <mergeCell ref="A1:D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D27" sqref="D27"/>
    </sheetView>
  </sheetViews>
  <sheetFormatPr defaultRowHeight="11.25" x14ac:dyDescent="0.2"/>
  <cols>
    <col min="1" max="1" width="22.140625" style="19" customWidth="1"/>
    <col min="2" max="2" width="15.7109375" style="19" customWidth="1"/>
    <col min="3" max="3" width="16.42578125" style="19" customWidth="1"/>
    <col min="4" max="4" width="18.28515625" style="19" customWidth="1"/>
    <col min="5" max="5" width="18" style="19" customWidth="1"/>
    <col min="6" max="6" width="18.140625" style="19" customWidth="1"/>
    <col min="7" max="16384" width="9.140625" style="19"/>
  </cols>
  <sheetData>
    <row r="1" spans="1:9" s="16" customFormat="1" ht="12.75" x14ac:dyDescent="0.2">
      <c r="A1" s="96" t="s">
        <v>75</v>
      </c>
      <c r="B1" s="96"/>
      <c r="C1" s="96"/>
      <c r="D1" s="96"/>
      <c r="E1" s="96"/>
      <c r="F1" s="96"/>
    </row>
    <row r="2" spans="1:9" s="16" customFormat="1" x14ac:dyDescent="0.2">
      <c r="F2" s="25" t="s">
        <v>0</v>
      </c>
    </row>
    <row r="3" spans="1:9" ht="11.25" customHeight="1" x14ac:dyDescent="0.2">
      <c r="A3" s="93"/>
      <c r="B3" s="97" t="s">
        <v>1</v>
      </c>
      <c r="C3" s="94" t="s">
        <v>2</v>
      </c>
      <c r="D3" s="95"/>
      <c r="E3" s="95"/>
      <c r="F3" s="95"/>
      <c r="G3" s="18"/>
    </row>
    <row r="4" spans="1:9" s="16" customFormat="1" ht="33.75" x14ac:dyDescent="0.2">
      <c r="A4" s="93"/>
      <c r="B4" s="97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9" s="16" customFormat="1" x14ac:dyDescent="0.2">
      <c r="A5" s="56" t="s">
        <v>82</v>
      </c>
      <c r="B5" s="65">
        <v>199417</v>
      </c>
      <c r="C5" s="65">
        <v>15070</v>
      </c>
      <c r="D5" s="65">
        <v>86</v>
      </c>
      <c r="E5" s="66">
        <v>104366</v>
      </c>
      <c r="F5" s="66">
        <v>79895</v>
      </c>
    </row>
    <row r="6" spans="1:9" s="16" customFormat="1" ht="12" customHeight="1" x14ac:dyDescent="0.2">
      <c r="A6" s="57" t="s">
        <v>83</v>
      </c>
      <c r="B6" s="65">
        <v>20449</v>
      </c>
      <c r="C6" s="65">
        <v>2252</v>
      </c>
      <c r="D6" s="65">
        <v>13</v>
      </c>
      <c r="E6" s="67">
        <v>18130</v>
      </c>
      <c r="F6" s="67">
        <v>54</v>
      </c>
    </row>
    <row r="7" spans="1:9" s="16" customFormat="1" x14ac:dyDescent="0.2">
      <c r="A7" s="57" t="s">
        <v>84</v>
      </c>
      <c r="B7" s="65">
        <v>5472</v>
      </c>
      <c r="C7" s="65">
        <v>756</v>
      </c>
      <c r="D7" s="65">
        <v>1</v>
      </c>
      <c r="E7" s="67">
        <v>3393</v>
      </c>
      <c r="F7" s="67">
        <v>1322</v>
      </c>
    </row>
    <row r="8" spans="1:9" s="16" customFormat="1" x14ac:dyDescent="0.2">
      <c r="A8" s="57" t="s">
        <v>85</v>
      </c>
      <c r="B8" s="65">
        <v>5797</v>
      </c>
      <c r="C8" s="65">
        <v>492</v>
      </c>
      <c r="D8" s="65">
        <v>4</v>
      </c>
      <c r="E8" s="67">
        <v>4836</v>
      </c>
      <c r="F8" s="67">
        <v>465</v>
      </c>
    </row>
    <row r="9" spans="1:9" s="16" customFormat="1" x14ac:dyDescent="0.2">
      <c r="A9" s="57" t="s">
        <v>86</v>
      </c>
      <c r="B9" s="65">
        <v>5327</v>
      </c>
      <c r="C9" s="65">
        <v>729</v>
      </c>
      <c r="D9" s="68" t="s">
        <v>106</v>
      </c>
      <c r="E9" s="67">
        <v>1907</v>
      </c>
      <c r="F9" s="67">
        <v>2691</v>
      </c>
    </row>
    <row r="10" spans="1:9" s="16" customFormat="1" x14ac:dyDescent="0.2">
      <c r="A10" s="57" t="s">
        <v>87</v>
      </c>
      <c r="B10" s="65">
        <v>19523</v>
      </c>
      <c r="C10" s="65">
        <v>1024</v>
      </c>
      <c r="D10" s="65">
        <v>2</v>
      </c>
      <c r="E10" s="67">
        <v>8109</v>
      </c>
      <c r="F10" s="67">
        <v>10388</v>
      </c>
    </row>
    <row r="11" spans="1:9" s="16" customFormat="1" x14ac:dyDescent="0.2">
      <c r="A11" s="57" t="s">
        <v>88</v>
      </c>
      <c r="B11" s="65">
        <v>10659</v>
      </c>
      <c r="C11" s="65">
        <v>483</v>
      </c>
      <c r="D11" s="65">
        <v>3</v>
      </c>
      <c r="E11" s="67">
        <v>4719</v>
      </c>
      <c r="F11" s="67">
        <v>5454</v>
      </c>
    </row>
    <row r="12" spans="1:9" s="16" customFormat="1" ht="12.75" x14ac:dyDescent="0.2">
      <c r="A12" s="57" t="s">
        <v>89</v>
      </c>
      <c r="B12" s="65">
        <v>12589</v>
      </c>
      <c r="C12" s="65">
        <v>1006</v>
      </c>
      <c r="D12" s="65">
        <v>5</v>
      </c>
      <c r="E12" s="67">
        <v>5664</v>
      </c>
      <c r="F12" s="67">
        <v>5914</v>
      </c>
      <c r="I12" s="27"/>
    </row>
    <row r="13" spans="1:9" s="16" customFormat="1" x14ac:dyDescent="0.2">
      <c r="A13" s="57" t="s">
        <v>90</v>
      </c>
      <c r="B13" s="65">
        <v>13224</v>
      </c>
      <c r="C13" s="65">
        <v>600</v>
      </c>
      <c r="D13" s="68" t="s">
        <v>106</v>
      </c>
      <c r="E13" s="67">
        <v>4417</v>
      </c>
      <c r="F13" s="67">
        <v>8207</v>
      </c>
    </row>
    <row r="14" spans="1:9" s="16" customFormat="1" x14ac:dyDescent="0.2">
      <c r="A14" s="57" t="s">
        <v>91</v>
      </c>
      <c r="B14" s="65">
        <v>13728</v>
      </c>
      <c r="C14" s="65">
        <v>1224</v>
      </c>
      <c r="D14" s="65">
        <v>10</v>
      </c>
      <c r="E14" s="67">
        <v>5945</v>
      </c>
      <c r="F14" s="67">
        <v>6549</v>
      </c>
    </row>
    <row r="15" spans="1:9" x14ac:dyDescent="0.2">
      <c r="A15" s="57" t="s">
        <v>92</v>
      </c>
      <c r="B15" s="65">
        <v>5747</v>
      </c>
      <c r="C15" s="65">
        <v>700</v>
      </c>
      <c r="D15" s="65">
        <v>3</v>
      </c>
      <c r="E15" s="67">
        <v>1980</v>
      </c>
      <c r="F15" s="67">
        <v>3064</v>
      </c>
      <c r="I15" s="28"/>
    </row>
    <row r="16" spans="1:9" x14ac:dyDescent="0.2">
      <c r="A16" s="57" t="s">
        <v>93</v>
      </c>
      <c r="B16" s="65">
        <v>23408</v>
      </c>
      <c r="C16" s="65">
        <v>1582</v>
      </c>
      <c r="D16" s="65">
        <v>18</v>
      </c>
      <c r="E16" s="67">
        <v>12733</v>
      </c>
      <c r="F16" s="67">
        <v>9075</v>
      </c>
    </row>
    <row r="17" spans="1:6" x14ac:dyDescent="0.2">
      <c r="A17" s="57" t="s">
        <v>94</v>
      </c>
      <c r="B17" s="65">
        <v>22156</v>
      </c>
      <c r="C17" s="65">
        <v>1677</v>
      </c>
      <c r="D17" s="65">
        <v>7</v>
      </c>
      <c r="E17" s="67">
        <v>13356</v>
      </c>
      <c r="F17" s="67">
        <v>7116</v>
      </c>
    </row>
    <row r="18" spans="1:6" x14ac:dyDescent="0.2">
      <c r="A18" s="57" t="s">
        <v>95</v>
      </c>
      <c r="B18" s="65">
        <v>7776</v>
      </c>
      <c r="C18" s="65">
        <v>408</v>
      </c>
      <c r="D18" s="65">
        <v>2</v>
      </c>
      <c r="E18" s="67">
        <v>3112</v>
      </c>
      <c r="F18" s="67">
        <v>4254</v>
      </c>
    </row>
    <row r="19" spans="1:6" x14ac:dyDescent="0.2">
      <c r="A19" s="57" t="s">
        <v>96</v>
      </c>
      <c r="B19" s="65">
        <v>3943</v>
      </c>
      <c r="C19" s="65">
        <v>311</v>
      </c>
      <c r="D19" s="65">
        <v>5</v>
      </c>
      <c r="E19" s="67">
        <v>2322</v>
      </c>
      <c r="F19" s="67">
        <v>1305</v>
      </c>
    </row>
    <row r="20" spans="1:6" x14ac:dyDescent="0.2">
      <c r="A20" s="57" t="s">
        <v>97</v>
      </c>
      <c r="B20" s="65">
        <v>9988</v>
      </c>
      <c r="C20" s="65">
        <v>772</v>
      </c>
      <c r="D20" s="65">
        <v>7</v>
      </c>
      <c r="E20" s="67">
        <v>5496</v>
      </c>
      <c r="F20" s="67">
        <v>3713</v>
      </c>
    </row>
    <row r="21" spans="1:6" x14ac:dyDescent="0.2">
      <c r="A21" s="57" t="s">
        <v>98</v>
      </c>
      <c r="B21" s="65">
        <v>9547</v>
      </c>
      <c r="C21" s="65">
        <v>632</v>
      </c>
      <c r="D21" s="65">
        <v>5</v>
      </c>
      <c r="E21" s="67">
        <v>4791</v>
      </c>
      <c r="F21" s="67">
        <v>4119</v>
      </c>
    </row>
    <row r="22" spans="1:6" x14ac:dyDescent="0.2">
      <c r="A22" s="58" t="s">
        <v>99</v>
      </c>
      <c r="B22" s="69">
        <v>10084</v>
      </c>
      <c r="C22" s="69">
        <v>422</v>
      </c>
      <c r="D22" s="69">
        <v>1</v>
      </c>
      <c r="E22" s="69">
        <v>3456</v>
      </c>
      <c r="F22" s="69">
        <v>6205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E26" sqref="E26"/>
    </sheetView>
  </sheetViews>
  <sheetFormatPr defaultRowHeight="11.25" x14ac:dyDescent="0.2"/>
  <cols>
    <col min="1" max="1" width="20.7109375" style="19" bestFit="1" customWidth="1"/>
    <col min="2" max="2" width="15.7109375" style="19" customWidth="1"/>
    <col min="3" max="3" width="16.42578125" style="19" customWidth="1"/>
    <col min="4" max="4" width="18.28515625" style="19" customWidth="1"/>
    <col min="5" max="5" width="18" style="19" customWidth="1"/>
    <col min="6" max="6" width="18.140625" style="19" customWidth="1"/>
    <col min="7" max="16384" width="9.140625" style="19"/>
  </cols>
  <sheetData>
    <row r="1" spans="1:9" s="16" customFormat="1" ht="12.75" x14ac:dyDescent="0.2">
      <c r="A1" s="96" t="s">
        <v>76</v>
      </c>
      <c r="B1" s="96"/>
      <c r="C1" s="96"/>
      <c r="D1" s="96"/>
      <c r="E1" s="96"/>
      <c r="F1" s="96"/>
    </row>
    <row r="2" spans="1:9" s="16" customFormat="1" x14ac:dyDescent="0.2">
      <c r="F2" s="25" t="s">
        <v>31</v>
      </c>
    </row>
    <row r="3" spans="1:9" ht="11.25" customHeight="1" x14ac:dyDescent="0.2">
      <c r="A3" s="93"/>
      <c r="B3" s="97" t="s">
        <v>1</v>
      </c>
      <c r="C3" s="94" t="s">
        <v>2</v>
      </c>
      <c r="D3" s="95"/>
      <c r="E3" s="95"/>
      <c r="F3" s="98"/>
    </row>
    <row r="4" spans="1:9" s="16" customFormat="1" ht="33.75" x14ac:dyDescent="0.2">
      <c r="A4" s="93"/>
      <c r="B4" s="97"/>
      <c r="C4" s="20" t="s">
        <v>3</v>
      </c>
      <c r="D4" s="20" t="s">
        <v>4</v>
      </c>
      <c r="E4" s="20" t="s">
        <v>5</v>
      </c>
      <c r="F4" s="20" t="s">
        <v>6</v>
      </c>
    </row>
    <row r="5" spans="1:9" s="16" customFormat="1" ht="14.25" customHeight="1" x14ac:dyDescent="0.2">
      <c r="A5" s="56" t="s">
        <v>82</v>
      </c>
      <c r="B5" s="66">
        <v>275240</v>
      </c>
      <c r="C5" s="70">
        <v>55967</v>
      </c>
      <c r="D5" s="70">
        <v>12083</v>
      </c>
      <c r="E5" s="66">
        <v>117768</v>
      </c>
      <c r="F5" s="66">
        <v>89422</v>
      </c>
    </row>
    <row r="6" spans="1:9" s="16" customFormat="1" ht="12" customHeight="1" x14ac:dyDescent="0.2">
      <c r="A6" s="57" t="s">
        <v>83</v>
      </c>
      <c r="B6" s="67">
        <v>31011</v>
      </c>
      <c r="C6" s="71">
        <v>7954</v>
      </c>
      <c r="D6" s="71">
        <v>2351</v>
      </c>
      <c r="E6" s="67">
        <v>20648</v>
      </c>
      <c r="F6" s="67">
        <v>58</v>
      </c>
    </row>
    <row r="7" spans="1:9" s="16" customFormat="1" x14ac:dyDescent="0.2">
      <c r="A7" s="57" t="s">
        <v>84</v>
      </c>
      <c r="B7" s="67">
        <v>8131</v>
      </c>
      <c r="C7" s="71">
        <v>2650</v>
      </c>
      <c r="D7" s="71">
        <v>152</v>
      </c>
      <c r="E7" s="67">
        <v>3874</v>
      </c>
      <c r="F7" s="67">
        <v>1455</v>
      </c>
    </row>
    <row r="8" spans="1:9" s="16" customFormat="1" x14ac:dyDescent="0.2">
      <c r="A8" s="57" t="s">
        <v>85</v>
      </c>
      <c r="B8" s="67">
        <v>8690</v>
      </c>
      <c r="C8" s="71">
        <v>2166</v>
      </c>
      <c r="D8" s="71">
        <v>415</v>
      </c>
      <c r="E8" s="67">
        <v>5469</v>
      </c>
      <c r="F8" s="67">
        <v>640</v>
      </c>
    </row>
    <row r="9" spans="1:9" s="16" customFormat="1" x14ac:dyDescent="0.2">
      <c r="A9" s="57" t="s">
        <v>86</v>
      </c>
      <c r="B9" s="67">
        <v>6075</v>
      </c>
      <c r="C9" s="71">
        <v>1053</v>
      </c>
      <c r="D9" s="72" t="s">
        <v>106</v>
      </c>
      <c r="E9" s="67">
        <v>2133</v>
      </c>
      <c r="F9" s="67">
        <v>2889</v>
      </c>
    </row>
    <row r="10" spans="1:9" s="16" customFormat="1" x14ac:dyDescent="0.2">
      <c r="A10" s="57" t="s">
        <v>87</v>
      </c>
      <c r="B10" s="67">
        <v>24294</v>
      </c>
      <c r="C10" s="71">
        <v>4078</v>
      </c>
      <c r="D10" s="71">
        <v>94</v>
      </c>
      <c r="E10" s="67">
        <v>8755</v>
      </c>
      <c r="F10" s="67">
        <v>11367</v>
      </c>
    </row>
    <row r="11" spans="1:9" s="16" customFormat="1" x14ac:dyDescent="0.2">
      <c r="A11" s="57" t="s">
        <v>88</v>
      </c>
      <c r="B11" s="67">
        <v>14470</v>
      </c>
      <c r="C11" s="71">
        <v>2376</v>
      </c>
      <c r="D11" s="71">
        <v>534</v>
      </c>
      <c r="E11" s="67">
        <v>5393</v>
      </c>
      <c r="F11" s="67">
        <v>6167</v>
      </c>
    </row>
    <row r="12" spans="1:9" s="16" customFormat="1" ht="12.75" x14ac:dyDescent="0.2">
      <c r="A12" s="57" t="s">
        <v>89</v>
      </c>
      <c r="B12" s="67">
        <v>16759</v>
      </c>
      <c r="C12" s="71">
        <v>3188</v>
      </c>
      <c r="D12" s="71">
        <v>710</v>
      </c>
      <c r="E12" s="67">
        <v>6473</v>
      </c>
      <c r="F12" s="67">
        <v>6388</v>
      </c>
      <c r="I12" s="27"/>
    </row>
    <row r="13" spans="1:9" s="16" customFormat="1" x14ac:dyDescent="0.2">
      <c r="A13" s="57" t="s">
        <v>90</v>
      </c>
      <c r="B13" s="67">
        <v>15448</v>
      </c>
      <c r="C13" s="71">
        <v>2306</v>
      </c>
      <c r="D13" s="72" t="s">
        <v>106</v>
      </c>
      <c r="E13" s="67">
        <v>4739</v>
      </c>
      <c r="F13" s="67">
        <v>8403</v>
      </c>
    </row>
    <row r="14" spans="1:9" s="16" customFormat="1" x14ac:dyDescent="0.2">
      <c r="A14" s="57" t="s">
        <v>91</v>
      </c>
      <c r="B14" s="67">
        <v>20188</v>
      </c>
      <c r="C14" s="71">
        <v>4612</v>
      </c>
      <c r="D14" s="71">
        <v>1372</v>
      </c>
      <c r="E14" s="67">
        <v>6425</v>
      </c>
      <c r="F14" s="67">
        <v>7779</v>
      </c>
    </row>
    <row r="15" spans="1:9" x14ac:dyDescent="0.2">
      <c r="A15" s="57" t="s">
        <v>92</v>
      </c>
      <c r="B15" s="67">
        <v>6919</v>
      </c>
      <c r="C15" s="71">
        <v>927</v>
      </c>
      <c r="D15" s="71">
        <v>180</v>
      </c>
      <c r="E15" s="67">
        <v>2151</v>
      </c>
      <c r="F15" s="67">
        <v>3661</v>
      </c>
      <c r="I15" s="28"/>
    </row>
    <row r="16" spans="1:9" x14ac:dyDescent="0.2">
      <c r="A16" s="57" t="s">
        <v>93</v>
      </c>
      <c r="B16" s="67">
        <v>32927</v>
      </c>
      <c r="C16" s="71">
        <v>7346</v>
      </c>
      <c r="D16" s="71">
        <v>1999</v>
      </c>
      <c r="E16" s="67">
        <v>14222</v>
      </c>
      <c r="F16" s="67">
        <v>9360</v>
      </c>
    </row>
    <row r="17" spans="1:6" x14ac:dyDescent="0.2">
      <c r="A17" s="57" t="s">
        <v>94</v>
      </c>
      <c r="B17" s="67">
        <v>33285</v>
      </c>
      <c r="C17" s="71">
        <v>8363</v>
      </c>
      <c r="D17" s="71">
        <v>725</v>
      </c>
      <c r="E17" s="67">
        <v>15567</v>
      </c>
      <c r="F17" s="67">
        <v>8630</v>
      </c>
    </row>
    <row r="18" spans="1:6" x14ac:dyDescent="0.2">
      <c r="A18" s="57" t="s">
        <v>95</v>
      </c>
      <c r="B18" s="67">
        <v>11088</v>
      </c>
      <c r="C18" s="71">
        <v>2008</v>
      </c>
      <c r="D18" s="71">
        <v>319</v>
      </c>
      <c r="E18" s="67">
        <v>3456</v>
      </c>
      <c r="F18" s="67">
        <v>5305</v>
      </c>
    </row>
    <row r="19" spans="1:6" x14ac:dyDescent="0.2">
      <c r="A19" s="57" t="s">
        <v>96</v>
      </c>
      <c r="B19" s="67">
        <v>6801</v>
      </c>
      <c r="C19" s="71">
        <v>1033</v>
      </c>
      <c r="D19" s="71">
        <v>1218</v>
      </c>
      <c r="E19" s="67">
        <v>2721</v>
      </c>
      <c r="F19" s="67">
        <v>1829</v>
      </c>
    </row>
    <row r="20" spans="1:6" x14ac:dyDescent="0.2">
      <c r="A20" s="57" t="s">
        <v>97</v>
      </c>
      <c r="B20" s="67">
        <v>14416</v>
      </c>
      <c r="C20" s="71">
        <v>2755</v>
      </c>
      <c r="D20" s="71">
        <v>1137</v>
      </c>
      <c r="E20" s="67">
        <v>6518</v>
      </c>
      <c r="F20" s="67">
        <v>4006</v>
      </c>
    </row>
    <row r="21" spans="1:6" x14ac:dyDescent="0.2">
      <c r="A21" s="57" t="s">
        <v>98</v>
      </c>
      <c r="B21" s="67">
        <v>12862</v>
      </c>
      <c r="C21" s="71">
        <v>2106</v>
      </c>
      <c r="D21" s="71">
        <v>739</v>
      </c>
      <c r="E21" s="67">
        <v>5399</v>
      </c>
      <c r="F21" s="67">
        <v>4618</v>
      </c>
    </row>
    <row r="22" spans="1:6" x14ac:dyDescent="0.2">
      <c r="A22" s="58" t="s">
        <v>99</v>
      </c>
      <c r="B22" s="69">
        <v>11876</v>
      </c>
      <c r="C22" s="73">
        <v>1046</v>
      </c>
      <c r="D22" s="73">
        <v>138</v>
      </c>
      <c r="E22" s="69">
        <v>3825</v>
      </c>
      <c r="F22" s="69">
        <v>6867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E24" sqref="E24"/>
    </sheetView>
  </sheetViews>
  <sheetFormatPr defaultRowHeight="11.25" x14ac:dyDescent="0.2"/>
  <cols>
    <col min="1" max="1" width="20.7109375" style="19" bestFit="1" customWidth="1"/>
    <col min="2" max="2" width="15.7109375" style="19" customWidth="1"/>
    <col min="3" max="3" width="16.42578125" style="19" customWidth="1"/>
    <col min="4" max="4" width="18.28515625" style="19" customWidth="1"/>
    <col min="5" max="5" width="18" style="19" customWidth="1"/>
    <col min="6" max="6" width="18.140625" style="19" customWidth="1"/>
    <col min="7" max="16384" width="9.140625" style="19"/>
  </cols>
  <sheetData>
    <row r="1" spans="1:9" s="16" customFormat="1" ht="12.75" x14ac:dyDescent="0.2">
      <c r="A1" s="96" t="s">
        <v>77</v>
      </c>
      <c r="B1" s="96"/>
      <c r="C1" s="96"/>
      <c r="D1" s="96"/>
      <c r="E1" s="96"/>
      <c r="F1" s="96"/>
    </row>
    <row r="2" spans="1:9" s="16" customFormat="1" x14ac:dyDescent="0.2">
      <c r="F2" s="25" t="s">
        <v>32</v>
      </c>
    </row>
    <row r="3" spans="1:9" ht="11.25" customHeight="1" x14ac:dyDescent="0.2">
      <c r="A3" s="93"/>
      <c r="B3" s="97" t="s">
        <v>1</v>
      </c>
      <c r="C3" s="94" t="s">
        <v>2</v>
      </c>
      <c r="D3" s="95"/>
      <c r="E3" s="95"/>
      <c r="F3" s="95"/>
      <c r="G3" s="18"/>
    </row>
    <row r="4" spans="1:9" s="16" customFormat="1" ht="33.75" x14ac:dyDescent="0.2">
      <c r="A4" s="93"/>
      <c r="B4" s="97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9" s="16" customFormat="1" ht="11.25" customHeight="1" x14ac:dyDescent="0.2">
      <c r="A5" s="56" t="s">
        <v>82</v>
      </c>
      <c r="B5" s="62">
        <v>1845839.7</v>
      </c>
      <c r="C5" s="74">
        <v>519311.5</v>
      </c>
      <c r="D5" s="74">
        <v>287671</v>
      </c>
      <c r="E5" s="62">
        <v>998424.1</v>
      </c>
      <c r="F5" s="62">
        <v>40433.1</v>
      </c>
    </row>
    <row r="6" spans="1:9" s="16" customFormat="1" ht="12" customHeight="1" x14ac:dyDescent="0.2">
      <c r="A6" s="57" t="s">
        <v>83</v>
      </c>
      <c r="B6" s="63">
        <v>237398.2</v>
      </c>
      <c r="C6" s="75">
        <v>67570.899999999994</v>
      </c>
      <c r="D6" s="75">
        <v>32676.400000000001</v>
      </c>
      <c r="E6" s="63">
        <v>137150.79999999999</v>
      </c>
      <c r="F6" s="76" t="s">
        <v>106</v>
      </c>
    </row>
    <row r="7" spans="1:9" s="16" customFormat="1" x14ac:dyDescent="0.2">
      <c r="A7" s="57" t="s">
        <v>84</v>
      </c>
      <c r="B7" s="63">
        <v>55253.2</v>
      </c>
      <c r="C7" s="75">
        <v>22520</v>
      </c>
      <c r="D7" s="75">
        <v>542.20000000000005</v>
      </c>
      <c r="E7" s="63">
        <v>32046.7</v>
      </c>
      <c r="F7" s="63">
        <v>144.30000000000001</v>
      </c>
    </row>
    <row r="8" spans="1:9" s="16" customFormat="1" x14ac:dyDescent="0.2">
      <c r="A8" s="57" t="s">
        <v>85</v>
      </c>
      <c r="B8" s="63">
        <v>54294</v>
      </c>
      <c r="C8" s="75">
        <v>18703</v>
      </c>
      <c r="D8" s="75">
        <v>4255.1000000000004</v>
      </c>
      <c r="E8" s="63">
        <v>31288.2</v>
      </c>
      <c r="F8" s="63">
        <v>47.7</v>
      </c>
    </row>
    <row r="9" spans="1:9" s="16" customFormat="1" x14ac:dyDescent="0.2">
      <c r="A9" s="57" t="s">
        <v>86</v>
      </c>
      <c r="B9" s="63">
        <v>29233.8</v>
      </c>
      <c r="C9" s="75">
        <v>8750.9</v>
      </c>
      <c r="D9" s="75">
        <v>3.5</v>
      </c>
      <c r="E9" s="63">
        <v>19582</v>
      </c>
      <c r="F9" s="63">
        <v>897.3</v>
      </c>
    </row>
    <row r="10" spans="1:9" s="16" customFormat="1" x14ac:dyDescent="0.2">
      <c r="A10" s="57" t="s">
        <v>87</v>
      </c>
      <c r="B10" s="63">
        <v>144093.29999999999</v>
      </c>
      <c r="C10" s="75">
        <v>27930.5</v>
      </c>
      <c r="D10" s="75">
        <v>455.6</v>
      </c>
      <c r="E10" s="63">
        <v>115563.5</v>
      </c>
      <c r="F10" s="63">
        <v>143.69999999999999</v>
      </c>
    </row>
    <row r="11" spans="1:9" s="16" customFormat="1" x14ac:dyDescent="0.2">
      <c r="A11" s="57" t="s">
        <v>88</v>
      </c>
      <c r="B11" s="63">
        <v>89114.9</v>
      </c>
      <c r="C11" s="75">
        <v>14813.4</v>
      </c>
      <c r="D11" s="75">
        <v>2471</v>
      </c>
      <c r="E11" s="63">
        <v>68882.399999999994</v>
      </c>
      <c r="F11" s="63">
        <v>2948.2</v>
      </c>
    </row>
    <row r="12" spans="1:9" s="16" customFormat="1" ht="12.75" x14ac:dyDescent="0.2">
      <c r="A12" s="57" t="s">
        <v>89</v>
      </c>
      <c r="B12" s="63">
        <v>113362.8</v>
      </c>
      <c r="C12" s="75">
        <v>45752.7</v>
      </c>
      <c r="D12" s="75">
        <v>7529.6</v>
      </c>
      <c r="E12" s="63">
        <v>58623.6</v>
      </c>
      <c r="F12" s="63">
        <v>1456.9</v>
      </c>
      <c r="I12" s="27"/>
    </row>
    <row r="13" spans="1:9" s="16" customFormat="1" x14ac:dyDescent="0.2">
      <c r="A13" s="57" t="s">
        <v>90</v>
      </c>
      <c r="B13" s="63">
        <v>83402.399999999994</v>
      </c>
      <c r="C13" s="75">
        <v>17474.400000000001</v>
      </c>
      <c r="D13" s="75">
        <v>20.399999999999999</v>
      </c>
      <c r="E13" s="63">
        <v>65773.100000000006</v>
      </c>
      <c r="F13" s="63">
        <v>134.5</v>
      </c>
    </row>
    <row r="14" spans="1:9" s="16" customFormat="1" x14ac:dyDescent="0.2">
      <c r="A14" s="57" t="s">
        <v>91</v>
      </c>
      <c r="B14" s="63">
        <v>146878.20000000001</v>
      </c>
      <c r="C14" s="75">
        <v>71081.2</v>
      </c>
      <c r="D14" s="75">
        <v>24782.9</v>
      </c>
      <c r="E14" s="63">
        <v>49498.400000000001</v>
      </c>
      <c r="F14" s="63">
        <v>1515.8</v>
      </c>
    </row>
    <row r="15" spans="1:9" x14ac:dyDescent="0.2">
      <c r="A15" s="57" t="s">
        <v>92</v>
      </c>
      <c r="B15" s="63">
        <v>50429.4</v>
      </c>
      <c r="C15" s="75">
        <v>11003.8</v>
      </c>
      <c r="D15" s="75">
        <v>4160.7</v>
      </c>
      <c r="E15" s="63">
        <v>33519.300000000003</v>
      </c>
      <c r="F15" s="63">
        <v>1745.6</v>
      </c>
      <c r="I15" s="28"/>
    </row>
    <row r="16" spans="1:9" x14ac:dyDescent="0.2">
      <c r="A16" s="57" t="s">
        <v>93</v>
      </c>
      <c r="B16" s="63">
        <v>213464.2</v>
      </c>
      <c r="C16" s="75">
        <v>93336.2</v>
      </c>
      <c r="D16" s="75">
        <v>16535.7</v>
      </c>
      <c r="E16" s="63">
        <v>100740.4</v>
      </c>
      <c r="F16" s="63">
        <v>2851.9</v>
      </c>
    </row>
    <row r="17" spans="1:6" x14ac:dyDescent="0.2">
      <c r="A17" s="57" t="s">
        <v>94</v>
      </c>
      <c r="B17" s="63">
        <v>165431.70000000001</v>
      </c>
      <c r="C17" s="75">
        <v>39897.4</v>
      </c>
      <c r="D17" s="75">
        <v>9646.5</v>
      </c>
      <c r="E17" s="63">
        <v>91780.5</v>
      </c>
      <c r="F17" s="63">
        <v>24107.200000000001</v>
      </c>
    </row>
    <row r="18" spans="1:6" x14ac:dyDescent="0.2">
      <c r="A18" s="57" t="s">
        <v>95</v>
      </c>
      <c r="B18" s="63">
        <v>44257.5</v>
      </c>
      <c r="C18" s="75">
        <v>17494</v>
      </c>
      <c r="D18" s="75">
        <v>615.6</v>
      </c>
      <c r="E18" s="63">
        <v>24231.1</v>
      </c>
      <c r="F18" s="63">
        <v>1916.7</v>
      </c>
    </row>
    <row r="19" spans="1:6" x14ac:dyDescent="0.2">
      <c r="A19" s="57" t="s">
        <v>96</v>
      </c>
      <c r="B19" s="63">
        <v>159178.5</v>
      </c>
      <c r="C19" s="75">
        <v>10427.799999999999</v>
      </c>
      <c r="D19" s="75">
        <v>130961.2</v>
      </c>
      <c r="E19" s="63">
        <v>17209</v>
      </c>
      <c r="F19" s="63">
        <v>580.5</v>
      </c>
    </row>
    <row r="20" spans="1:6" x14ac:dyDescent="0.2">
      <c r="A20" s="57" t="s">
        <v>97</v>
      </c>
      <c r="B20" s="63">
        <v>107085.3</v>
      </c>
      <c r="C20" s="75">
        <v>21559.3</v>
      </c>
      <c r="D20" s="75">
        <v>44499.6</v>
      </c>
      <c r="E20" s="63">
        <v>40826.300000000003</v>
      </c>
      <c r="F20" s="63">
        <v>200</v>
      </c>
    </row>
    <row r="21" spans="1:6" x14ac:dyDescent="0.2">
      <c r="A21" s="57" t="s">
        <v>98</v>
      </c>
      <c r="B21" s="63">
        <v>90566</v>
      </c>
      <c r="C21" s="75">
        <v>19681.099999999999</v>
      </c>
      <c r="D21" s="75">
        <v>5382.4</v>
      </c>
      <c r="E21" s="63">
        <v>65083.3</v>
      </c>
      <c r="F21" s="63">
        <v>419.2</v>
      </c>
    </row>
    <row r="22" spans="1:6" x14ac:dyDescent="0.2">
      <c r="A22" s="58" t="s">
        <v>99</v>
      </c>
      <c r="B22" s="64">
        <v>62396.5</v>
      </c>
      <c r="C22" s="77">
        <v>11314.8</v>
      </c>
      <c r="D22" s="77">
        <v>3132.6</v>
      </c>
      <c r="E22" s="64">
        <v>46625.5</v>
      </c>
      <c r="F22" s="64">
        <v>1323.6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E28" sqref="E28"/>
    </sheetView>
  </sheetViews>
  <sheetFormatPr defaultRowHeight="11.25" x14ac:dyDescent="0.2"/>
  <cols>
    <col min="1" max="1" width="33.28515625" style="19" customWidth="1"/>
    <col min="2" max="2" width="13.5703125" style="19" customWidth="1"/>
    <col min="3" max="3" width="17.28515625" style="19" customWidth="1"/>
    <col min="4" max="4" width="17.140625" style="19" customWidth="1"/>
    <col min="5" max="5" width="16.7109375" style="19" customWidth="1"/>
    <col min="6" max="6" width="16.28515625" style="19" customWidth="1"/>
    <col min="7" max="16384" width="9.140625" style="19"/>
  </cols>
  <sheetData>
    <row r="1" spans="1:7" s="16" customFormat="1" ht="12.75" x14ac:dyDescent="0.2">
      <c r="A1" s="96" t="s">
        <v>78</v>
      </c>
      <c r="B1" s="96"/>
      <c r="C1" s="96"/>
      <c r="D1" s="96"/>
      <c r="E1" s="96"/>
      <c r="F1" s="96"/>
    </row>
    <row r="2" spans="1:7" s="16" customFormat="1" ht="15" customHeight="1" x14ac:dyDescent="0.2">
      <c r="F2" s="25" t="s">
        <v>0</v>
      </c>
    </row>
    <row r="3" spans="1:7" ht="11.25" customHeight="1" x14ac:dyDescent="0.2">
      <c r="A3" s="97"/>
      <c r="B3" s="97" t="s">
        <v>1</v>
      </c>
      <c r="C3" s="97" t="s">
        <v>2</v>
      </c>
      <c r="D3" s="97"/>
      <c r="E3" s="97"/>
      <c r="F3" s="94"/>
      <c r="G3" s="18"/>
    </row>
    <row r="4" spans="1:7" s="16" customFormat="1" ht="33.75" x14ac:dyDescent="0.2">
      <c r="A4" s="97"/>
      <c r="B4" s="97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7" s="16" customFormat="1" x14ac:dyDescent="0.2">
      <c r="A5" s="37" t="s">
        <v>1</v>
      </c>
      <c r="B5" s="65">
        <v>199417</v>
      </c>
      <c r="C5" s="65">
        <v>15070</v>
      </c>
      <c r="D5" s="78">
        <v>86</v>
      </c>
      <c r="E5" s="65">
        <v>104366</v>
      </c>
      <c r="F5" s="65">
        <v>79895</v>
      </c>
    </row>
    <row r="6" spans="1:7" s="16" customFormat="1" ht="12.75" customHeight="1" x14ac:dyDescent="0.2">
      <c r="A6" s="23" t="s">
        <v>7</v>
      </c>
      <c r="B6" s="65">
        <v>85631</v>
      </c>
      <c r="C6" s="65">
        <v>3746</v>
      </c>
      <c r="D6" s="78">
        <v>6</v>
      </c>
      <c r="E6" s="65">
        <v>1984</v>
      </c>
      <c r="F6" s="65">
        <v>79895</v>
      </c>
    </row>
    <row r="7" spans="1:7" s="16" customFormat="1" ht="12" customHeight="1" x14ac:dyDescent="0.2">
      <c r="A7" s="23" t="s">
        <v>8</v>
      </c>
      <c r="B7" s="31">
        <v>10014</v>
      </c>
      <c r="C7" s="31">
        <v>1273</v>
      </c>
      <c r="D7" s="31">
        <v>24</v>
      </c>
      <c r="E7" s="31">
        <v>8717</v>
      </c>
      <c r="F7" s="26" t="s">
        <v>106</v>
      </c>
    </row>
    <row r="8" spans="1:7" s="16" customFormat="1" ht="21" customHeight="1" x14ac:dyDescent="0.2">
      <c r="A8" s="33" t="s">
        <v>23</v>
      </c>
      <c r="B8" s="67">
        <v>269</v>
      </c>
      <c r="C8" s="67">
        <v>219</v>
      </c>
      <c r="D8" s="67">
        <v>4</v>
      </c>
      <c r="E8" s="67">
        <v>46</v>
      </c>
      <c r="F8" s="76" t="s">
        <v>106</v>
      </c>
    </row>
    <row r="9" spans="1:7" s="16" customFormat="1" ht="11.25" customHeight="1" x14ac:dyDescent="0.2">
      <c r="A9" s="33" t="s">
        <v>22</v>
      </c>
      <c r="B9" s="67">
        <v>9498</v>
      </c>
      <c r="C9" s="67">
        <v>913</v>
      </c>
      <c r="D9" s="67">
        <v>18</v>
      </c>
      <c r="E9" s="67">
        <v>8567</v>
      </c>
      <c r="F9" s="76" t="s">
        <v>106</v>
      </c>
    </row>
    <row r="10" spans="1:7" s="16" customFormat="1" ht="34.5" customHeight="1" x14ac:dyDescent="0.2">
      <c r="A10" s="33" t="s">
        <v>24</v>
      </c>
      <c r="B10" s="67">
        <v>90</v>
      </c>
      <c r="C10" s="67">
        <v>57</v>
      </c>
      <c r="D10" s="67">
        <v>2</v>
      </c>
      <c r="E10" s="67">
        <v>31</v>
      </c>
      <c r="F10" s="76" t="s">
        <v>106</v>
      </c>
    </row>
    <row r="11" spans="1:7" s="16" customFormat="1" ht="33.75" customHeight="1" x14ac:dyDescent="0.2">
      <c r="A11" s="33" t="s">
        <v>25</v>
      </c>
      <c r="B11" s="67">
        <v>157</v>
      </c>
      <c r="C11" s="67">
        <v>84</v>
      </c>
      <c r="D11" s="76" t="s">
        <v>106</v>
      </c>
      <c r="E11" s="67">
        <v>73</v>
      </c>
      <c r="F11" s="76" t="s">
        <v>106</v>
      </c>
    </row>
    <row r="12" spans="1:7" s="16" customFormat="1" ht="11.25" customHeight="1" x14ac:dyDescent="0.2">
      <c r="A12" s="23" t="s">
        <v>9</v>
      </c>
      <c r="B12" s="67">
        <v>5817</v>
      </c>
      <c r="C12" s="67">
        <v>2121</v>
      </c>
      <c r="D12" s="67">
        <v>7</v>
      </c>
      <c r="E12" s="67">
        <v>3689</v>
      </c>
      <c r="F12" s="76" t="s">
        <v>106</v>
      </c>
    </row>
    <row r="13" spans="1:7" s="16" customFormat="1" ht="24.75" customHeight="1" x14ac:dyDescent="0.2">
      <c r="A13" s="23" t="s">
        <v>10</v>
      </c>
      <c r="B13" s="67">
        <v>52747</v>
      </c>
      <c r="C13" s="67">
        <v>2413</v>
      </c>
      <c r="D13" s="67">
        <v>6</v>
      </c>
      <c r="E13" s="67">
        <v>50328</v>
      </c>
      <c r="F13" s="76" t="s">
        <v>106</v>
      </c>
    </row>
    <row r="14" spans="1:7" s="16" customFormat="1" ht="11.25" customHeight="1" x14ac:dyDescent="0.2">
      <c r="A14" s="23" t="s">
        <v>11</v>
      </c>
      <c r="B14" s="67">
        <v>6117</v>
      </c>
      <c r="C14" s="67">
        <v>444</v>
      </c>
      <c r="D14" s="76" t="s">
        <v>106</v>
      </c>
      <c r="E14" s="67">
        <v>5673</v>
      </c>
      <c r="F14" s="76" t="s">
        <v>106</v>
      </c>
    </row>
    <row r="15" spans="1:7" s="16" customFormat="1" ht="22.5" customHeight="1" x14ac:dyDescent="0.2">
      <c r="A15" s="23" t="s">
        <v>12</v>
      </c>
      <c r="B15" s="67">
        <v>3291</v>
      </c>
      <c r="C15" s="67">
        <v>225</v>
      </c>
      <c r="D15" s="67">
        <v>1</v>
      </c>
      <c r="E15" s="67">
        <v>3065</v>
      </c>
      <c r="F15" s="76" t="s">
        <v>106</v>
      </c>
    </row>
    <row r="16" spans="1:7" s="16" customFormat="1" ht="11.25" customHeight="1" x14ac:dyDescent="0.2">
      <c r="A16" s="23" t="s">
        <v>13</v>
      </c>
      <c r="B16" s="67">
        <v>660</v>
      </c>
      <c r="C16" s="67">
        <v>165</v>
      </c>
      <c r="D16" s="67">
        <v>1</v>
      </c>
      <c r="E16" s="67">
        <v>494</v>
      </c>
      <c r="F16" s="76" t="s">
        <v>106</v>
      </c>
    </row>
    <row r="17" spans="1:6" ht="11.25" customHeight="1" x14ac:dyDescent="0.2">
      <c r="A17" s="23" t="s">
        <v>14</v>
      </c>
      <c r="B17" s="67">
        <v>247</v>
      </c>
      <c r="C17" s="67">
        <v>220</v>
      </c>
      <c r="D17" s="67">
        <v>3</v>
      </c>
      <c r="E17" s="67">
        <v>24</v>
      </c>
      <c r="F17" s="76" t="s">
        <v>106</v>
      </c>
    </row>
    <row r="18" spans="1:6" ht="11.25" customHeight="1" x14ac:dyDescent="0.2">
      <c r="A18" s="23" t="s">
        <v>15</v>
      </c>
      <c r="B18" s="67">
        <v>3613</v>
      </c>
      <c r="C18" s="67">
        <v>249</v>
      </c>
      <c r="D18" s="67">
        <v>1</v>
      </c>
      <c r="E18" s="67">
        <v>3363</v>
      </c>
      <c r="F18" s="76" t="s">
        <v>106</v>
      </c>
    </row>
    <row r="19" spans="1:6" ht="11.25" customHeight="1" x14ac:dyDescent="0.2">
      <c r="A19" s="23" t="s">
        <v>16</v>
      </c>
      <c r="B19" s="67">
        <v>1290</v>
      </c>
      <c r="C19" s="67">
        <v>503</v>
      </c>
      <c r="D19" s="67">
        <v>2</v>
      </c>
      <c r="E19" s="67">
        <v>785</v>
      </c>
      <c r="F19" s="76" t="s">
        <v>106</v>
      </c>
    </row>
    <row r="20" spans="1:6" ht="22.5" customHeight="1" x14ac:dyDescent="0.2">
      <c r="A20" s="23" t="s">
        <v>17</v>
      </c>
      <c r="B20" s="67">
        <v>1917</v>
      </c>
      <c r="C20" s="67">
        <v>311</v>
      </c>
      <c r="D20" s="67">
        <v>1</v>
      </c>
      <c r="E20" s="67">
        <v>1605</v>
      </c>
      <c r="F20" s="76" t="s">
        <v>106</v>
      </c>
    </row>
    <row r="21" spans="1:6" ht="11.25" customHeight="1" x14ac:dyDescent="0.2">
      <c r="A21" s="23" t="s">
        <v>18</v>
      </c>
      <c r="B21" s="67">
        <v>2922</v>
      </c>
      <c r="C21" s="67">
        <v>1770</v>
      </c>
      <c r="D21" s="67">
        <v>16</v>
      </c>
      <c r="E21" s="67">
        <v>1136</v>
      </c>
      <c r="F21" s="76" t="s">
        <v>106</v>
      </c>
    </row>
    <row r="22" spans="1:6" ht="22.5" x14ac:dyDescent="0.2">
      <c r="A22" s="23" t="s">
        <v>19</v>
      </c>
      <c r="B22" s="67">
        <v>1182</v>
      </c>
      <c r="C22" s="67">
        <v>626</v>
      </c>
      <c r="D22" s="67">
        <v>18</v>
      </c>
      <c r="E22" s="67">
        <v>538</v>
      </c>
      <c r="F22" s="76" t="s">
        <v>106</v>
      </c>
    </row>
    <row r="23" spans="1:6" ht="12" customHeight="1" x14ac:dyDescent="0.2">
      <c r="A23" s="23" t="s">
        <v>20</v>
      </c>
      <c r="B23" s="67">
        <v>683</v>
      </c>
      <c r="C23" s="67">
        <v>153</v>
      </c>
      <c r="D23" s="76" t="s">
        <v>106</v>
      </c>
      <c r="E23" s="67">
        <v>530</v>
      </c>
      <c r="F23" s="76" t="s">
        <v>106</v>
      </c>
    </row>
    <row r="24" spans="1:6" ht="22.5" x14ac:dyDescent="0.2">
      <c r="A24" s="24" t="s">
        <v>21</v>
      </c>
      <c r="B24" s="69">
        <v>23286</v>
      </c>
      <c r="C24" s="69">
        <v>851</v>
      </c>
      <c r="D24" s="79" t="s">
        <v>106</v>
      </c>
      <c r="E24" s="69">
        <v>22435</v>
      </c>
      <c r="F24" s="79" t="s">
        <v>106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D28" sqref="D28"/>
    </sheetView>
  </sheetViews>
  <sheetFormatPr defaultRowHeight="11.25" x14ac:dyDescent="0.2"/>
  <cols>
    <col min="1" max="1" width="33.28515625" style="19" customWidth="1"/>
    <col min="2" max="2" width="15.5703125" style="19" customWidth="1"/>
    <col min="3" max="3" width="17.28515625" style="19" customWidth="1"/>
    <col min="4" max="4" width="17.140625" style="19" customWidth="1"/>
    <col min="5" max="5" width="16.7109375" style="19" customWidth="1"/>
    <col min="6" max="6" width="16.28515625" style="19" customWidth="1"/>
    <col min="7" max="16384" width="9.140625" style="19"/>
  </cols>
  <sheetData>
    <row r="1" spans="1:7" s="16" customFormat="1" ht="12.75" x14ac:dyDescent="0.2">
      <c r="A1" s="96" t="s">
        <v>79</v>
      </c>
      <c r="B1" s="96"/>
      <c r="C1" s="96"/>
      <c r="D1" s="96"/>
      <c r="E1" s="96"/>
      <c r="F1" s="96"/>
    </row>
    <row r="2" spans="1:7" s="16" customFormat="1" ht="15" customHeight="1" x14ac:dyDescent="0.2">
      <c r="F2" s="25" t="s">
        <v>31</v>
      </c>
    </row>
    <row r="3" spans="1:7" ht="11.25" customHeight="1" x14ac:dyDescent="0.2">
      <c r="A3" s="97"/>
      <c r="B3" s="97" t="s">
        <v>1</v>
      </c>
      <c r="C3" s="97" t="s">
        <v>2</v>
      </c>
      <c r="D3" s="97"/>
      <c r="E3" s="97"/>
      <c r="F3" s="94"/>
      <c r="G3" s="18"/>
    </row>
    <row r="4" spans="1:7" s="16" customFormat="1" ht="33.75" x14ac:dyDescent="0.2">
      <c r="A4" s="97"/>
      <c r="B4" s="97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7" s="16" customFormat="1" x14ac:dyDescent="0.2">
      <c r="A5" s="37" t="s">
        <v>1</v>
      </c>
      <c r="B5" s="65">
        <v>275240</v>
      </c>
      <c r="C5" s="65">
        <v>55967</v>
      </c>
      <c r="D5" s="65">
        <v>12083</v>
      </c>
      <c r="E5" s="65">
        <v>117768</v>
      </c>
      <c r="F5" s="65">
        <v>89422</v>
      </c>
    </row>
    <row r="6" spans="1:7" s="16" customFormat="1" ht="12.75" customHeight="1" x14ac:dyDescent="0.2">
      <c r="A6" s="23" t="s">
        <v>7</v>
      </c>
      <c r="B6" s="65">
        <v>95114</v>
      </c>
      <c r="C6" s="65">
        <v>2599</v>
      </c>
      <c r="D6" s="65">
        <v>766</v>
      </c>
      <c r="E6" s="65">
        <v>2327</v>
      </c>
      <c r="F6" s="65">
        <v>89422</v>
      </c>
    </row>
    <row r="7" spans="1:7" s="16" customFormat="1" ht="12" customHeight="1" x14ac:dyDescent="0.2">
      <c r="A7" s="23" t="s">
        <v>8</v>
      </c>
      <c r="B7" s="31">
        <v>20390</v>
      </c>
      <c r="C7" s="31">
        <v>6144</v>
      </c>
      <c r="D7" s="31">
        <v>4107</v>
      </c>
      <c r="E7" s="31">
        <v>10139</v>
      </c>
      <c r="F7" s="26" t="s">
        <v>106</v>
      </c>
    </row>
    <row r="8" spans="1:7" s="16" customFormat="1" ht="21" customHeight="1" x14ac:dyDescent="0.2">
      <c r="A8" s="33" t="s">
        <v>23</v>
      </c>
      <c r="B8" s="67">
        <v>1553</v>
      </c>
      <c r="C8" s="65">
        <v>441</v>
      </c>
      <c r="D8" s="65">
        <v>1062</v>
      </c>
      <c r="E8" s="67">
        <v>50</v>
      </c>
      <c r="F8" s="76" t="s">
        <v>106</v>
      </c>
    </row>
    <row r="9" spans="1:7" s="16" customFormat="1" ht="11.25" customHeight="1" x14ac:dyDescent="0.2">
      <c r="A9" s="33" t="s">
        <v>22</v>
      </c>
      <c r="B9" s="67">
        <v>17887</v>
      </c>
      <c r="C9" s="65">
        <v>5111</v>
      </c>
      <c r="D9" s="65">
        <v>2797</v>
      </c>
      <c r="E9" s="67">
        <v>9979</v>
      </c>
      <c r="F9" s="76" t="s">
        <v>106</v>
      </c>
    </row>
    <row r="10" spans="1:7" s="16" customFormat="1" ht="34.5" customHeight="1" x14ac:dyDescent="0.2">
      <c r="A10" s="33" t="s">
        <v>24</v>
      </c>
      <c r="B10" s="67">
        <v>499</v>
      </c>
      <c r="C10" s="65">
        <v>218</v>
      </c>
      <c r="D10" s="65">
        <v>248</v>
      </c>
      <c r="E10" s="67">
        <v>33</v>
      </c>
      <c r="F10" s="76" t="s">
        <v>106</v>
      </c>
    </row>
    <row r="11" spans="1:7" s="16" customFormat="1" ht="33.75" customHeight="1" x14ac:dyDescent="0.2">
      <c r="A11" s="33" t="s">
        <v>25</v>
      </c>
      <c r="B11" s="67">
        <v>451</v>
      </c>
      <c r="C11" s="65">
        <v>374</v>
      </c>
      <c r="D11" s="68" t="s">
        <v>106</v>
      </c>
      <c r="E11" s="67">
        <v>77</v>
      </c>
      <c r="F11" s="76" t="s">
        <v>106</v>
      </c>
    </row>
    <row r="12" spans="1:7" s="16" customFormat="1" ht="11.25" customHeight="1" x14ac:dyDescent="0.2">
      <c r="A12" s="23" t="s">
        <v>9</v>
      </c>
      <c r="B12" s="67">
        <v>10569</v>
      </c>
      <c r="C12" s="65">
        <v>4940</v>
      </c>
      <c r="D12" s="65">
        <v>1605</v>
      </c>
      <c r="E12" s="67">
        <v>4024</v>
      </c>
      <c r="F12" s="76" t="s">
        <v>106</v>
      </c>
    </row>
    <row r="13" spans="1:7" s="16" customFormat="1" ht="24.75" customHeight="1" x14ac:dyDescent="0.2">
      <c r="A13" s="23" t="s">
        <v>10</v>
      </c>
      <c r="B13" s="67">
        <v>61277</v>
      </c>
      <c r="C13" s="65">
        <v>3890</v>
      </c>
      <c r="D13" s="65">
        <v>700</v>
      </c>
      <c r="E13" s="67">
        <v>56687</v>
      </c>
      <c r="F13" s="76" t="s">
        <v>106</v>
      </c>
    </row>
    <row r="14" spans="1:7" s="16" customFormat="1" ht="11.25" customHeight="1" x14ac:dyDescent="0.2">
      <c r="A14" s="23" t="s">
        <v>11</v>
      </c>
      <c r="B14" s="67">
        <v>7595</v>
      </c>
      <c r="C14" s="65">
        <v>1419</v>
      </c>
      <c r="D14" s="68" t="s">
        <v>106</v>
      </c>
      <c r="E14" s="67">
        <v>6176</v>
      </c>
      <c r="F14" s="76" t="s">
        <v>106</v>
      </c>
    </row>
    <row r="15" spans="1:7" s="16" customFormat="1" ht="22.5" customHeight="1" x14ac:dyDescent="0.2">
      <c r="A15" s="23" t="s">
        <v>12</v>
      </c>
      <c r="B15" s="67">
        <v>6081</v>
      </c>
      <c r="C15" s="65">
        <v>1448</v>
      </c>
      <c r="D15" s="65">
        <v>195</v>
      </c>
      <c r="E15" s="67">
        <v>4438</v>
      </c>
      <c r="F15" s="76" t="s">
        <v>106</v>
      </c>
    </row>
    <row r="16" spans="1:7" s="16" customFormat="1" ht="11.25" customHeight="1" x14ac:dyDescent="0.2">
      <c r="A16" s="23" t="s">
        <v>13</v>
      </c>
      <c r="B16" s="67">
        <v>1055</v>
      </c>
      <c r="C16" s="65">
        <v>394</v>
      </c>
      <c r="D16" s="65">
        <v>112</v>
      </c>
      <c r="E16" s="67">
        <v>549</v>
      </c>
      <c r="F16" s="76" t="s">
        <v>106</v>
      </c>
    </row>
    <row r="17" spans="1:6" ht="11.25" customHeight="1" x14ac:dyDescent="0.2">
      <c r="A17" s="23" t="s">
        <v>14</v>
      </c>
      <c r="B17" s="67">
        <v>667</v>
      </c>
      <c r="C17" s="65">
        <v>592</v>
      </c>
      <c r="D17" s="65">
        <v>50</v>
      </c>
      <c r="E17" s="67">
        <v>25</v>
      </c>
      <c r="F17" s="76" t="s">
        <v>106</v>
      </c>
    </row>
    <row r="18" spans="1:6" ht="11.25" customHeight="1" x14ac:dyDescent="0.2">
      <c r="A18" s="23" t="s">
        <v>15</v>
      </c>
      <c r="B18" s="67">
        <v>4999</v>
      </c>
      <c r="C18" s="65">
        <v>659</v>
      </c>
      <c r="D18" s="65">
        <v>229</v>
      </c>
      <c r="E18" s="67">
        <v>4111</v>
      </c>
      <c r="F18" s="76" t="s">
        <v>106</v>
      </c>
    </row>
    <row r="19" spans="1:6" ht="11.25" customHeight="1" x14ac:dyDescent="0.2">
      <c r="A19" s="23" t="s">
        <v>16</v>
      </c>
      <c r="B19" s="67">
        <v>2086</v>
      </c>
      <c r="C19" s="65">
        <v>946</v>
      </c>
      <c r="D19" s="65">
        <v>297</v>
      </c>
      <c r="E19" s="67">
        <v>843</v>
      </c>
      <c r="F19" s="76" t="s">
        <v>106</v>
      </c>
    </row>
    <row r="20" spans="1:6" ht="22.5" customHeight="1" x14ac:dyDescent="0.2">
      <c r="A20" s="23" t="s">
        <v>17</v>
      </c>
      <c r="B20" s="67">
        <v>3332</v>
      </c>
      <c r="C20" s="65">
        <v>1343</v>
      </c>
      <c r="D20" s="65">
        <v>196</v>
      </c>
      <c r="E20" s="67">
        <v>1793</v>
      </c>
      <c r="F20" s="76" t="s">
        <v>106</v>
      </c>
    </row>
    <row r="21" spans="1:6" ht="11.25" customHeight="1" x14ac:dyDescent="0.2">
      <c r="A21" s="23" t="s">
        <v>18</v>
      </c>
      <c r="B21" s="67">
        <v>30317</v>
      </c>
      <c r="C21" s="65">
        <v>27375</v>
      </c>
      <c r="D21" s="65">
        <v>1669</v>
      </c>
      <c r="E21" s="67">
        <v>1273</v>
      </c>
      <c r="F21" s="76" t="s">
        <v>106</v>
      </c>
    </row>
    <row r="22" spans="1:6" ht="22.5" x14ac:dyDescent="0.2">
      <c r="A22" s="23" t="s">
        <v>19</v>
      </c>
      <c r="B22" s="67">
        <v>6651</v>
      </c>
      <c r="C22" s="65">
        <v>3745</v>
      </c>
      <c r="D22" s="65">
        <v>2157</v>
      </c>
      <c r="E22" s="67">
        <v>749</v>
      </c>
      <c r="F22" s="76" t="s">
        <v>106</v>
      </c>
    </row>
    <row r="23" spans="1:6" x14ac:dyDescent="0.2">
      <c r="A23" s="23" t="s">
        <v>20</v>
      </c>
      <c r="B23" s="67">
        <v>946</v>
      </c>
      <c r="C23" s="65">
        <v>259</v>
      </c>
      <c r="D23" s="68" t="s">
        <v>106</v>
      </c>
      <c r="E23" s="67">
        <v>687</v>
      </c>
      <c r="F23" s="76" t="s">
        <v>106</v>
      </c>
    </row>
    <row r="24" spans="1:6" ht="22.5" x14ac:dyDescent="0.2">
      <c r="A24" s="24" t="s">
        <v>21</v>
      </c>
      <c r="B24" s="69">
        <v>24161</v>
      </c>
      <c r="C24" s="69">
        <v>214</v>
      </c>
      <c r="D24" s="79" t="s">
        <v>106</v>
      </c>
      <c r="E24" s="69">
        <v>23947</v>
      </c>
      <c r="F24" s="79" t="s">
        <v>106</v>
      </c>
    </row>
    <row r="25" spans="1:6" s="18" customFormat="1" x14ac:dyDescent="0.2"/>
    <row r="26" spans="1:6" s="18" customFormat="1" x14ac:dyDescent="0.2"/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41" sqref="B41"/>
    </sheetView>
  </sheetViews>
  <sheetFormatPr defaultRowHeight="11.25" x14ac:dyDescent="0.2"/>
  <cols>
    <col min="1" max="1" width="33.28515625" style="19" customWidth="1"/>
    <col min="2" max="2" width="17.7109375" style="19" customWidth="1"/>
    <col min="3" max="3" width="17.42578125" style="19" customWidth="1"/>
    <col min="4" max="4" width="21.5703125" style="19" customWidth="1"/>
    <col min="5" max="5" width="16.7109375" style="19" customWidth="1"/>
    <col min="6" max="6" width="16.28515625" style="19" customWidth="1"/>
    <col min="7" max="16384" width="9.140625" style="19"/>
  </cols>
  <sheetData>
    <row r="1" spans="1:7" s="16" customFormat="1" ht="12.75" x14ac:dyDescent="0.2">
      <c r="A1" s="96" t="s">
        <v>80</v>
      </c>
      <c r="B1" s="96"/>
      <c r="C1" s="96"/>
      <c r="D1" s="96"/>
      <c r="E1" s="96"/>
      <c r="F1" s="96"/>
    </row>
    <row r="2" spans="1:7" s="16" customFormat="1" ht="15" customHeight="1" x14ac:dyDescent="0.2">
      <c r="F2" s="25" t="s">
        <v>32</v>
      </c>
    </row>
    <row r="3" spans="1:7" ht="11.25" customHeight="1" x14ac:dyDescent="0.2">
      <c r="A3" s="97"/>
      <c r="B3" s="97" t="s">
        <v>1</v>
      </c>
      <c r="C3" s="97" t="s">
        <v>2</v>
      </c>
      <c r="D3" s="97"/>
      <c r="E3" s="97"/>
      <c r="F3" s="94"/>
      <c r="G3" s="18"/>
    </row>
    <row r="4" spans="1:7" s="16" customFormat="1" ht="33.75" x14ac:dyDescent="0.2">
      <c r="A4" s="97"/>
      <c r="B4" s="97"/>
      <c r="C4" s="20" t="s">
        <v>3</v>
      </c>
      <c r="D4" s="20" t="s">
        <v>4</v>
      </c>
      <c r="E4" s="20" t="s">
        <v>5</v>
      </c>
      <c r="F4" s="21" t="s">
        <v>6</v>
      </c>
      <c r="G4" s="22"/>
    </row>
    <row r="5" spans="1:7" s="16" customFormat="1" x14ac:dyDescent="0.2">
      <c r="A5" s="37" t="s">
        <v>1</v>
      </c>
      <c r="B5" s="80">
        <v>1845839.7</v>
      </c>
      <c r="C5" s="80">
        <v>519311.5</v>
      </c>
      <c r="D5" s="81">
        <v>287671</v>
      </c>
      <c r="E5" s="80">
        <v>998424.1</v>
      </c>
      <c r="F5" s="80">
        <v>40433.1</v>
      </c>
    </row>
    <row r="6" spans="1:7" s="16" customFormat="1" ht="12.75" customHeight="1" x14ac:dyDescent="0.2">
      <c r="A6" s="23" t="s">
        <v>7</v>
      </c>
      <c r="B6" s="80">
        <v>411352</v>
      </c>
      <c r="C6" s="80">
        <v>24117.7</v>
      </c>
      <c r="D6" s="81">
        <v>10203.299999999999</v>
      </c>
      <c r="E6" s="80">
        <v>336597.9</v>
      </c>
      <c r="F6" s="80">
        <v>40433.1</v>
      </c>
    </row>
    <row r="7" spans="1:7" s="16" customFormat="1" ht="12" customHeight="1" x14ac:dyDescent="0.2">
      <c r="A7" s="23" t="s">
        <v>8</v>
      </c>
      <c r="B7" s="82">
        <f>B8+B9+B10+B11</f>
        <v>431084.60000000003</v>
      </c>
      <c r="C7" s="82">
        <f>C8+C9+C10+C11</f>
        <v>164950.20000000001</v>
      </c>
      <c r="D7" s="82">
        <f>D8+D9+D10+D11</f>
        <v>217169.69999999998</v>
      </c>
      <c r="E7" s="82">
        <f>E8+E9+E10+E11</f>
        <v>48964.799999999996</v>
      </c>
      <c r="F7" s="82" t="s">
        <v>106</v>
      </c>
    </row>
    <row r="8" spans="1:7" s="16" customFormat="1" ht="21" customHeight="1" x14ac:dyDescent="0.2">
      <c r="A8" s="33" t="s">
        <v>23</v>
      </c>
      <c r="B8" s="83">
        <v>135801.4</v>
      </c>
      <c r="C8" s="80">
        <v>6871.9</v>
      </c>
      <c r="D8" s="81">
        <v>128417.2</v>
      </c>
      <c r="E8" s="80">
        <v>512.29999999999995</v>
      </c>
      <c r="F8" s="80" t="s">
        <v>106</v>
      </c>
    </row>
    <row r="9" spans="1:7" s="16" customFormat="1" ht="11.25" customHeight="1" x14ac:dyDescent="0.2">
      <c r="A9" s="33" t="s">
        <v>22</v>
      </c>
      <c r="B9" s="83">
        <v>288527.40000000002</v>
      </c>
      <c r="C9" s="80">
        <v>154537.20000000001</v>
      </c>
      <c r="D9" s="81">
        <v>85999.6</v>
      </c>
      <c r="E9" s="80">
        <v>47990.6</v>
      </c>
      <c r="F9" s="80" t="s">
        <v>106</v>
      </c>
    </row>
    <row r="10" spans="1:7" s="16" customFormat="1" ht="34.5" customHeight="1" x14ac:dyDescent="0.2">
      <c r="A10" s="33" t="s">
        <v>24</v>
      </c>
      <c r="B10" s="83">
        <v>5355.7</v>
      </c>
      <c r="C10" s="80">
        <v>2557.1999999999998</v>
      </c>
      <c r="D10" s="81">
        <v>2731.8</v>
      </c>
      <c r="E10" s="80">
        <v>66.7</v>
      </c>
      <c r="F10" s="80" t="s">
        <v>106</v>
      </c>
    </row>
    <row r="11" spans="1:7" s="16" customFormat="1" ht="33.75" customHeight="1" x14ac:dyDescent="0.2">
      <c r="A11" s="33" t="s">
        <v>25</v>
      </c>
      <c r="B11" s="83">
        <v>1400.1</v>
      </c>
      <c r="C11" s="80">
        <v>983.9</v>
      </c>
      <c r="D11" s="81">
        <v>21.1</v>
      </c>
      <c r="E11" s="80">
        <v>395.2</v>
      </c>
      <c r="F11" s="80" t="s">
        <v>106</v>
      </c>
    </row>
    <row r="12" spans="1:7" s="16" customFormat="1" ht="11.25" customHeight="1" x14ac:dyDescent="0.2">
      <c r="A12" s="23" t="s">
        <v>9</v>
      </c>
      <c r="B12" s="83">
        <v>175095.2</v>
      </c>
      <c r="C12" s="80">
        <v>114895.4</v>
      </c>
      <c r="D12" s="81">
        <v>27207.4</v>
      </c>
      <c r="E12" s="80">
        <v>32992.400000000001</v>
      </c>
      <c r="F12" s="80" t="s">
        <v>106</v>
      </c>
    </row>
    <row r="13" spans="1:7" s="16" customFormat="1" ht="24.75" customHeight="1" x14ac:dyDescent="0.2">
      <c r="A13" s="23" t="s">
        <v>10</v>
      </c>
      <c r="B13" s="83">
        <v>398802.2</v>
      </c>
      <c r="C13" s="80">
        <v>55830.9</v>
      </c>
      <c r="D13" s="81">
        <v>3959.1</v>
      </c>
      <c r="E13" s="80">
        <v>339012.2</v>
      </c>
      <c r="F13" s="80" t="s">
        <v>106</v>
      </c>
    </row>
    <row r="14" spans="1:7" s="16" customFormat="1" ht="11.25" customHeight="1" x14ac:dyDescent="0.2">
      <c r="A14" s="23" t="s">
        <v>11</v>
      </c>
      <c r="B14" s="83">
        <v>74759.399999999994</v>
      </c>
      <c r="C14" s="80">
        <v>24998</v>
      </c>
      <c r="D14" s="81">
        <v>646.6</v>
      </c>
      <c r="E14" s="80">
        <v>49114.8</v>
      </c>
      <c r="F14" s="80" t="s">
        <v>106</v>
      </c>
    </row>
    <row r="15" spans="1:7" s="16" customFormat="1" ht="22.5" customHeight="1" x14ac:dyDescent="0.2">
      <c r="A15" s="23" t="s">
        <v>12</v>
      </c>
      <c r="B15" s="83">
        <v>34175.800000000003</v>
      </c>
      <c r="C15" s="80">
        <v>13795.8</v>
      </c>
      <c r="D15" s="81">
        <v>955.4</v>
      </c>
      <c r="E15" s="80">
        <v>19424.7</v>
      </c>
      <c r="F15" s="80" t="s">
        <v>106</v>
      </c>
    </row>
    <row r="16" spans="1:7" s="16" customFormat="1" ht="11.25" customHeight="1" x14ac:dyDescent="0.2">
      <c r="A16" s="23" t="s">
        <v>13</v>
      </c>
      <c r="B16" s="83">
        <v>6411.9</v>
      </c>
      <c r="C16" s="80">
        <v>2022.6</v>
      </c>
      <c r="D16" s="81">
        <v>548.79999999999995</v>
      </c>
      <c r="E16" s="80">
        <v>3840.5</v>
      </c>
      <c r="F16" s="80" t="s">
        <v>106</v>
      </c>
    </row>
    <row r="17" spans="1:6" ht="11.25" customHeight="1" x14ac:dyDescent="0.2">
      <c r="A17" s="23" t="s">
        <v>14</v>
      </c>
      <c r="B17" s="83">
        <v>10908.6</v>
      </c>
      <c r="C17" s="80">
        <v>7438.8</v>
      </c>
      <c r="D17" s="81">
        <v>3453.9</v>
      </c>
      <c r="E17" s="80">
        <v>15.8</v>
      </c>
      <c r="F17" s="80" t="s">
        <v>106</v>
      </c>
    </row>
    <row r="18" spans="1:6" ht="11.25" customHeight="1" x14ac:dyDescent="0.2">
      <c r="A18" s="23" t="s">
        <v>15</v>
      </c>
      <c r="B18" s="83">
        <v>24919.8</v>
      </c>
      <c r="C18" s="80">
        <v>5452.1</v>
      </c>
      <c r="D18" s="81">
        <v>1393.2</v>
      </c>
      <c r="E18" s="80">
        <v>18074.5</v>
      </c>
      <c r="F18" s="80" t="s">
        <v>106</v>
      </c>
    </row>
    <row r="19" spans="1:6" ht="17.25" customHeight="1" x14ac:dyDescent="0.2">
      <c r="A19" s="23" t="s">
        <v>16</v>
      </c>
      <c r="B19" s="83">
        <v>14701.7</v>
      </c>
      <c r="C19" s="80">
        <v>6622.2</v>
      </c>
      <c r="D19" s="81">
        <v>1738.2</v>
      </c>
      <c r="E19" s="80">
        <v>6341.4</v>
      </c>
      <c r="F19" s="80" t="s">
        <v>106</v>
      </c>
    </row>
    <row r="20" spans="1:6" ht="22.5" customHeight="1" x14ac:dyDescent="0.2">
      <c r="A20" s="23" t="s">
        <v>17</v>
      </c>
      <c r="B20" s="83">
        <v>20047.5</v>
      </c>
      <c r="C20" s="80">
        <v>4048.3</v>
      </c>
      <c r="D20" s="81">
        <v>1675.2</v>
      </c>
      <c r="E20" s="80">
        <v>14324</v>
      </c>
      <c r="F20" s="80" t="s">
        <v>106</v>
      </c>
    </row>
    <row r="21" spans="1:6" ht="11.25" customHeight="1" x14ac:dyDescent="0.2">
      <c r="A21" s="23" t="s">
        <v>18</v>
      </c>
      <c r="B21" s="83">
        <v>85427.4</v>
      </c>
      <c r="C21" s="80">
        <v>69131.8</v>
      </c>
      <c r="D21" s="81">
        <v>7961.7</v>
      </c>
      <c r="E21" s="80">
        <v>8333.9</v>
      </c>
      <c r="F21" s="80" t="s">
        <v>106</v>
      </c>
    </row>
    <row r="22" spans="1:6" ht="22.5" x14ac:dyDescent="0.2">
      <c r="A22" s="23" t="s">
        <v>19</v>
      </c>
      <c r="B22" s="83">
        <v>33026.199999999997</v>
      </c>
      <c r="C22" s="80">
        <v>20522.400000000001</v>
      </c>
      <c r="D22" s="81">
        <v>10758.4</v>
      </c>
      <c r="E22" s="80">
        <v>1745.4</v>
      </c>
      <c r="F22" s="80" t="s">
        <v>106</v>
      </c>
    </row>
    <row r="23" spans="1:6" x14ac:dyDescent="0.2">
      <c r="A23" s="23" t="s">
        <v>20</v>
      </c>
      <c r="B23" s="83">
        <v>6824.2</v>
      </c>
      <c r="C23" s="80">
        <v>3213.3</v>
      </c>
      <c r="D23" s="81" t="s">
        <v>106</v>
      </c>
      <c r="E23" s="80">
        <v>3610.9</v>
      </c>
      <c r="F23" s="80" t="s">
        <v>106</v>
      </c>
    </row>
    <row r="24" spans="1:6" ht="22.5" x14ac:dyDescent="0.2">
      <c r="A24" s="24" t="s">
        <v>21</v>
      </c>
      <c r="B24" s="84">
        <v>118303.1</v>
      </c>
      <c r="C24" s="84">
        <v>2272.1999999999998</v>
      </c>
      <c r="D24" s="85" t="s">
        <v>106</v>
      </c>
      <c r="E24" s="84">
        <v>116030.9</v>
      </c>
      <c r="F24" s="84" t="s">
        <v>106</v>
      </c>
    </row>
    <row r="25" spans="1:6" x14ac:dyDescent="0.2">
      <c r="A25" s="34"/>
      <c r="B25" s="35"/>
      <c r="C25" s="30"/>
      <c r="D25" s="32"/>
      <c r="E25" s="32"/>
      <c r="F25" s="30"/>
    </row>
    <row r="26" spans="1:6" x14ac:dyDescent="0.2">
      <c r="A26" s="34"/>
      <c r="B26" s="35"/>
      <c r="C26" s="30"/>
      <c r="D26" s="32"/>
      <c r="E26" s="32"/>
      <c r="F26" s="30"/>
    </row>
    <row r="27" spans="1:6" x14ac:dyDescent="0.2">
      <c r="A27" s="34"/>
      <c r="B27" s="35"/>
      <c r="C27" s="30"/>
      <c r="D27" s="32"/>
      <c r="E27" s="32"/>
      <c r="F27" s="29"/>
    </row>
    <row r="28" spans="1:6" x14ac:dyDescent="0.2">
      <c r="A28" s="51" t="s">
        <v>108</v>
      </c>
    </row>
    <row r="29" spans="1:6" x14ac:dyDescent="0.2">
      <c r="A29" s="50" t="s">
        <v>109</v>
      </c>
      <c r="B29" s="18"/>
      <c r="C29" s="18"/>
      <c r="D29" s="18"/>
      <c r="E29" s="18"/>
      <c r="F29" s="18"/>
    </row>
    <row r="30" spans="1:6" x14ac:dyDescent="0.2">
      <c r="A30" s="18"/>
      <c r="B30" s="18"/>
      <c r="C30" s="18"/>
      <c r="D30" s="18"/>
      <c r="E30" s="18"/>
      <c r="F30" s="18"/>
    </row>
    <row r="31" spans="1:6" x14ac:dyDescent="0.2">
      <c r="A31" s="49" t="s">
        <v>63</v>
      </c>
    </row>
    <row r="38" ht="11.25" customHeight="1" x14ac:dyDescent="0.2"/>
    <row r="39" ht="11.25" customHeight="1" x14ac:dyDescent="0.2"/>
    <row r="40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Метадеректер!_GoBack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2022-10-19T09:33:37Z</cp:lastPrinted>
  <dcterms:created xsi:type="dcterms:W3CDTF">2022-07-01T06:06:04Z</dcterms:created>
  <dcterms:modified xsi:type="dcterms:W3CDTF">2026-10-30T11:03:13Z</dcterms:modified>
</cp:coreProperties>
</file>