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600" yWindow="15" windowWidth="15180" windowHeight="11565"/>
  </bookViews>
  <sheets>
    <sheet name="Мұқаба" sheetId="6" r:id="rId1"/>
    <sheet name="Метадеректер" sheetId="18" r:id="rId2"/>
    <sheet name="Мазмұны" sheetId="8" r:id="rId3"/>
    <sheet name="1." sheetId="11" r:id="rId4"/>
    <sheet name="2." sheetId="12" r:id="rId5"/>
    <sheet name="3." sheetId="15" r:id="rId6"/>
    <sheet name="4." sheetId="16" r:id="rId7"/>
    <sheet name="5." sheetId="13" r:id="rId8"/>
    <sheet name="6." sheetId="14" r:id="rId9"/>
    <sheet name="7" sheetId="17" r:id="rId10"/>
  </sheets>
  <definedNames>
    <definedName name="_xlnm.Print_Titles" localSheetId="3">'1.'!$3:$11</definedName>
    <definedName name="_xlnm.Print_Titles" localSheetId="4">'2.'!$2:$4</definedName>
    <definedName name="_xlnm.Print_Titles" localSheetId="8">'6.'!$2:$4</definedName>
  </definedNames>
  <calcPr calcId="145621"/>
</workbook>
</file>

<file path=xl/calcChain.xml><?xml version="1.0" encoding="utf-8"?>
<calcChain xmlns="http://schemas.openxmlformats.org/spreadsheetml/2006/main">
  <c r="E7" i="17" l="1"/>
  <c r="D7" i="17"/>
  <c r="C7" i="17"/>
  <c r="B7" i="17"/>
  <c r="E7" i="14"/>
  <c r="D7" i="14"/>
  <c r="C7" i="14"/>
  <c r="B7" i="14"/>
  <c r="E7" i="13"/>
  <c r="D7" i="13"/>
  <c r="C7" i="13"/>
  <c r="B7" i="13"/>
</calcChain>
</file>

<file path=xl/sharedStrings.xml><?xml version="1.0" encoding="utf-8"?>
<sst xmlns="http://schemas.openxmlformats.org/spreadsheetml/2006/main" count="302" uniqueCount="110">
  <si>
    <t>бірлік</t>
  </si>
  <si>
    <t>Барлығы</t>
  </si>
  <si>
    <t>шағын кәсіпкерліктегі заңды тұлғалар</t>
  </si>
  <si>
    <t>орта кәсіпкерліктегі заңды тұлғалар</t>
  </si>
  <si>
    <t>дара кәсіпкерлер</t>
  </si>
  <si>
    <t>шаруа немесе фермер қожалықтары</t>
  </si>
  <si>
    <t xml:space="preserve">Ауыл, орман және балық шаруашылығы </t>
  </si>
  <si>
    <t>Өнеркәсіп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</si>
  <si>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</si>
  <si>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</si>
  <si>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</si>
  <si>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</si>
  <si>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 xml:space="preserve">Ақпарат және байланыс 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</si>
  <si>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</si>
  <si>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</si>
  <si>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</si>
  <si>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</si>
  <si>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</si>
  <si>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 xml:space="preserve">Денсаулық сақтау және халыққа әлеуметтік қызмет көрсету </t>
  </si>
  <si>
    <t>Өнер, ойын-сауық және демалыс</t>
  </si>
  <si>
    <t xml:space="preserve">Көрсетілетін қызметтердің өзге де түрлерін ұсыну </t>
  </si>
  <si>
    <t>Өңдеу өнеркәсібі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</si>
  <si>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</si>
  <si>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</si>
  <si>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</si>
  <si>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Мазмұны</t>
  </si>
  <si>
    <t>өткен жылғы тиісті кезеңге пайызбен</t>
  </si>
  <si>
    <t>жұмыс істеп тұрған субъектілер саны</t>
  </si>
  <si>
    <t>жұмыспен қамтылғандар саны</t>
  </si>
  <si>
    <t>адам</t>
  </si>
  <si>
    <t>млн. теңге</t>
  </si>
  <si>
    <t>-</t>
  </si>
  <si>
    <t>Абай облысы</t>
  </si>
  <si>
    <t>Семей қалалық әкімшілігі</t>
  </si>
  <si>
    <t>Курчатов қалалық әкімшілігі</t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</si>
  <si>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</si>
  <si>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</si>
  <si>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</si>
  <si>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</si>
  <si>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</si>
  <si>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>Жарма ауданы</t>
  </si>
  <si>
    <t>Көкпекті ауданы</t>
  </si>
  <si>
    <t>Үржар ауданы</t>
  </si>
  <si>
    <t>Абай облысындағы шағын және орта кәсіпкерліктің мониторингі</t>
  </si>
  <si>
    <t>1. Шағын және орта кәсіпкерлік дамуының көрсеткіштері</t>
  </si>
  <si>
    <t>Оның ішінде</t>
  </si>
  <si>
    <t>Мақаншы ауданы</t>
  </si>
  <si>
    <t>Жаңасемей ауданы</t>
  </si>
  <si>
    <t>1.</t>
  </si>
  <si>
    <t>2.</t>
  </si>
  <si>
    <t>3.</t>
  </si>
  <si>
    <t>4.</t>
  </si>
  <si>
    <t>5.</t>
  </si>
  <si>
    <t>6.</t>
  </si>
  <si>
    <t>7.</t>
  </si>
  <si>
    <t>Шағын және орта кәсіпкерлік дамуының көрсеткіштері</t>
  </si>
  <si>
    <t>өнім шығарылымы (тауарлар мен қызметтер)</t>
  </si>
  <si>
    <t xml:space="preserve">2 серия Кәсіпорын статистикасы 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</si>
  <si>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</si>
  <si>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</si>
  <si>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</si>
  <si>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</si>
  <si>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</si>
  <si>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</si>
  <si>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</si>
  <si>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</si>
  <si>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</si>
  <si>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</si>
  <si>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</si>
  <si>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</si>
  <si>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</si>
  <si>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Қаржы, құрылыс және инвестициялар статистикасы бөлімі</t>
  </si>
  <si>
    <t>Жауапты орындаушы</t>
  </si>
  <si>
    <t>Байланыс телефоны</t>
  </si>
  <si>
    <t>Электрондық почта</t>
  </si>
  <si>
    <t>Бюроның мекенжай</t>
  </si>
  <si>
    <t>180000, Семей қаласы, Мәңгілік ел көшесі, 25</t>
  </si>
  <si>
    <t>Бірыңғай байланыс орталығы</t>
  </si>
  <si>
    <t>Деректерді пайдалану тураплы</t>
  </si>
  <si>
    <t>Метадеректер</t>
  </si>
  <si>
    <t>© Қазақстан Республикасы Стратегиялық жоспарлау және реформалар агенттігінің Ұлттық статистика бюросы</t>
  </si>
  <si>
    <t>139103, 139112, 13911904, 139108, 139114, 139118</t>
  </si>
  <si>
    <t>744, 642, 792, 471</t>
  </si>
  <si>
    <t>https://stat.gov.kz/upload/iblock/078/6pnk0qxd8hfqifaplyf001oq8o78j14b/%D0%9C%D0%9A%D0%95%D0%98.xls</t>
  </si>
  <si>
    <t xml:space="preserve">Шағын және орта кәсіпкерлік көрсеткіштерін есептеу әдістемесі </t>
  </si>
  <si>
    <t>https://stat.gov.kz/upload/iblock/0d2/t099rbef1byur6132e9o4lttg1egc5bl/%E2%84%96130%20%D0%BE%D1%82%2020.09.2017%20%D0%9C%D0%A1%D0%9F_%D0%BA%D0%B0%D0%B7.docx</t>
  </si>
  <si>
    <t>8 (7222) 523449</t>
  </si>
  <si>
    <t>https://stat.gov.kz/kz/description/</t>
  </si>
  <si>
    <t>2-МП, 1-ПФ, 24-сх, 29-сх, А-005, А-008, 1-қызмет көрсету, Әлеуметтік Қаржы, ҚР ҚМ МКК әкімшілік деректері.</t>
  </si>
  <si>
    <t>Келесі жариялау күні: 29.01.2027</t>
  </si>
  <si>
    <t>2026 жылғы қаңтар-маусым</t>
  </si>
  <si>
    <t>Миллятбеков Ерасыл Ержанұлы</t>
  </si>
  <si>
    <t xml:space="preserve">Е-mail: e.millyatbekov@aspire.gov.kz </t>
  </si>
  <si>
    <t>2026 жылғы 1 шілдедегі ШОК жұмыс істеп тұрған субъектілерінің саны</t>
  </si>
  <si>
    <t>2026 жылғы 1 шілдедегі ШОК-та жұмыспен қамтылғандар саны</t>
  </si>
  <si>
    <t>2026 жылғы 1 шілдедегі жағдай бойынша</t>
  </si>
  <si>
    <t>2. 2026 жылғы 1 шілдедегі ШОК жұмыс істеп тұрған субъектілерінің саны</t>
  </si>
  <si>
    <t>3. 2026 жылғы 1 шілдедегі ШОК-та жұмыспен қамтылғандар саны</t>
  </si>
  <si>
    <t>5. 2026 жылғы 1 шілдедегі ШОК жұмыс істеп тұрған субъектілерінің саны</t>
  </si>
  <si>
    <t>6. 2026 жылғы 1 шілдедегі  ШОК-та жұмыспен қамтылғандар саны</t>
  </si>
  <si>
    <t>2026 жылғы қаңтар-маусымда ШОК субъектілерімен өнім шығарылымы</t>
  </si>
  <si>
    <t>2025 жылғы қаңтар-маусым</t>
  </si>
  <si>
    <t>4. 2025 жылғы қаңтар-маусымда ШОК субъектілерімен өнім шығарылымы</t>
  </si>
  <si>
    <t>7. 2025 жылғы қаңтар-маусымда ШОК субъектілерімен өнім шығарылымы</t>
  </si>
  <si>
    <t>2026 жылғы 29 қазандағы</t>
  </si>
  <si>
    <t>https://stat.gov.kz/classifiers/statistical/118/</t>
  </si>
  <si>
    <t>https://stat.gov.kz/classifiers/statistical/116/</t>
  </si>
  <si>
    <t>https://stat.gov.kz/ru/region/abay/spreadsheets/?industry=1506&amp;year=&amp;name=10257&amp;period=&amp;type=</t>
  </si>
  <si>
    <t>Жариялау күні: 30.10.2026</t>
  </si>
  <si>
    <t>№05-18/893-ВН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</si>
</sst>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0.0"/>
    <numFmt numFmtId="166" formatCode="_-* #,##0.00_р_._-;\-* #,##0.00_р_._-;_-* &quot;-&quot;??_р_._-;_-@_-"/>
    <numFmt numFmtId="167" formatCode="#,##0.0"/>
  </numFmts>
  <fonts count="39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b/>
      <sz val="10"/>
      <color indexed="62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sz val="10"/>
      <color indexed="12"/>
      <name val="Roboto"/>
      <charset val="204"/>
    </font>
    <font>
      <sz val="10"/>
      <color theme="10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sz val="12"/>
      <color indexed="8"/>
      <name val="Roboto"/>
      <charset val="204"/>
    </font>
    <font>
      <u/>
      <sz val="10"/>
      <color indexed="12"/>
      <name val="Roboto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u/>
      <sz val="12"/>
      <color indexed="12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0"/>
      <name val="Roboto"/>
      <charset val="1"/>
    </font>
    <font>
      <sz val="10"/>
      <name val="Roboto"/>
      <charset val="1"/>
    </font>
    <font>
      <i/>
      <sz val="10"/>
      <name val="Roboto"/>
      <charset val="1"/>
    </font>
    <font>
      <sz val="10"/>
      <color rgb="FFFF0000"/>
      <name val="Roboto"/>
      <charset val="1"/>
    </font>
    <font>
      <sz val="10"/>
      <color theme="1"/>
      <name val="Roboto"/>
      <charset val="1"/>
    </font>
    <font>
      <u/>
      <sz val="10"/>
      <color theme="10"/>
      <name val="Roboto"/>
      <charset val="1"/>
    </font>
    <font>
      <sz val="10"/>
      <color indexed="8"/>
      <name val="Roboto"/>
      <charset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1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3" fillId="0" borderId="0"/>
    <xf numFmtId="0" fontId="5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28" fillId="0" borderId="0"/>
    <xf numFmtId="0" fontId="27" fillId="0" borderId="0"/>
    <xf numFmtId="0" fontId="27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2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2" fillId="0" borderId="0"/>
    <xf numFmtId="166" fontId="27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/>
  </cellStyleXfs>
  <cellXfs count="145">
    <xf numFmtId="0" fontId="0" fillId="0" borderId="0" xfId="0"/>
    <xf numFmtId="0" fontId="7" fillId="0" borderId="0" xfId="2" applyNumberFormat="1" applyFont="1" applyFill="1" applyBorder="1" applyAlignment="1" applyProtection="1">
      <alignment vertical="top" wrapText="1"/>
    </xf>
    <xf numFmtId="0" fontId="9" fillId="0" borderId="0" xfId="2" applyNumberFormat="1" applyFont="1" applyFill="1" applyBorder="1" applyAlignment="1" applyProtection="1">
      <alignment vertical="top" wrapText="1"/>
    </xf>
    <xf numFmtId="0" fontId="10" fillId="0" borderId="0" xfId="0" applyFont="1" applyAlignment="1">
      <alignment vertical="top" wrapText="1"/>
    </xf>
    <xf numFmtId="0" fontId="8" fillId="0" borderId="0" xfId="2" applyNumberFormat="1" applyFont="1" applyFill="1" applyBorder="1" applyAlignment="1" applyProtection="1">
      <alignment vertical="top" wrapText="1"/>
    </xf>
    <xf numFmtId="0" fontId="11" fillId="0" borderId="0" xfId="0" applyFont="1" applyAlignment="1">
      <alignment vertical="top" wrapText="1"/>
    </xf>
    <xf numFmtId="0" fontId="8" fillId="0" borderId="0" xfId="2" applyNumberFormat="1" applyFont="1" applyFill="1" applyBorder="1" applyAlignment="1" applyProtection="1">
      <alignment horizontal="right" vertical="top" wrapText="1"/>
    </xf>
    <xf numFmtId="0" fontId="12" fillId="0" borderId="0" xfId="0" applyFont="1"/>
    <xf numFmtId="0" fontId="13" fillId="0" borderId="0" xfId="2" applyNumberFormat="1" applyFont="1" applyFill="1" applyBorder="1" applyAlignment="1" applyProtection="1">
      <alignment vertical="top" wrapText="1"/>
    </xf>
    <xf numFmtId="0" fontId="11" fillId="0" borderId="0" xfId="0" applyFont="1" applyAlignment="1"/>
    <xf numFmtId="0" fontId="14" fillId="0" borderId="0" xfId="2" applyNumberFormat="1" applyFont="1" applyFill="1" applyBorder="1" applyAlignment="1" applyProtection="1"/>
    <xf numFmtId="0" fontId="10" fillId="0" borderId="0" xfId="0" applyFont="1" applyAlignment="1"/>
    <xf numFmtId="0" fontId="7" fillId="0" borderId="0" xfId="2" applyNumberFormat="1" applyFont="1" applyFill="1" applyBorder="1" applyAlignment="1" applyProtection="1"/>
    <xf numFmtId="0" fontId="15" fillId="0" borderId="0" xfId="2" applyNumberFormat="1" applyFont="1" applyFill="1" applyBorder="1" applyAlignment="1" applyProtection="1"/>
    <xf numFmtId="0" fontId="13" fillId="0" borderId="0" xfId="2" applyNumberFormat="1" applyFont="1" applyFill="1" applyBorder="1" applyAlignment="1" applyProtection="1">
      <alignment wrapText="1"/>
    </xf>
    <xf numFmtId="0" fontId="14" fillId="0" borderId="0" xfId="2" applyNumberFormat="1" applyFont="1" applyFill="1" applyBorder="1" applyAlignment="1" applyProtection="1">
      <alignment vertical="top"/>
    </xf>
    <xf numFmtId="0" fontId="13" fillId="0" borderId="0" xfId="2" applyNumberFormat="1" applyFont="1" applyFill="1" applyBorder="1" applyAlignment="1" applyProtection="1"/>
    <xf numFmtId="0" fontId="18" fillId="0" borderId="0" xfId="0" applyFont="1" applyAlignment="1">
      <alignment horizontal="right"/>
    </xf>
    <xf numFmtId="0" fontId="15" fillId="0" borderId="0" xfId="2" applyFont="1" applyAlignment="1">
      <alignment horizontal="center" vertical="center"/>
    </xf>
    <xf numFmtId="0" fontId="20" fillId="0" borderId="0" xfId="2" applyFont="1" applyAlignment="1">
      <alignment horizontal="center"/>
    </xf>
    <xf numFmtId="0" fontId="15" fillId="0" borderId="0" xfId="2" applyFont="1"/>
    <xf numFmtId="0" fontId="15" fillId="0" borderId="0" xfId="2" applyFont="1" applyAlignment="1">
      <alignment horizontal="right"/>
    </xf>
    <xf numFmtId="0" fontId="21" fillId="0" borderId="0" xfId="1" applyFont="1" applyBorder="1" applyAlignment="1" applyProtection="1">
      <alignment horizontal="center" vertical="center" wrapText="1"/>
    </xf>
    <xf numFmtId="0" fontId="21" fillId="0" borderId="0" xfId="1" applyFont="1" applyBorder="1" applyAlignment="1" applyProtection="1">
      <alignment horizontal="left" wrapText="1" indent="1"/>
    </xf>
    <xf numFmtId="0" fontId="22" fillId="0" borderId="0" xfId="1" applyFont="1" applyBorder="1" applyAlignment="1" applyProtection="1">
      <alignment horizontal="left" wrapText="1" indent="1"/>
    </xf>
    <xf numFmtId="0" fontId="21" fillId="0" borderId="0" xfId="2" applyFont="1"/>
    <xf numFmtId="0" fontId="18" fillId="0" borderId="0" xfId="0" applyFont="1" applyAlignment="1">
      <alignment wrapText="1"/>
    </xf>
    <xf numFmtId="0" fontId="18" fillId="0" borderId="1" xfId="0" applyFont="1" applyBorder="1" applyAlignment="1">
      <alignment wrapText="1"/>
    </xf>
    <xf numFmtId="0" fontId="18" fillId="0" borderId="0" xfId="0" applyFont="1" applyBorder="1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0" xfId="0" applyFont="1" applyBorder="1" applyAlignment="1">
      <alignment wrapText="1"/>
    </xf>
    <xf numFmtId="0" fontId="23" fillId="0" borderId="4" xfId="0" applyFont="1" applyBorder="1" applyAlignment="1">
      <alignment wrapText="1"/>
    </xf>
    <xf numFmtId="0" fontId="18" fillId="0" borderId="0" xfId="0" applyFont="1" applyBorder="1" applyAlignment="1">
      <alignment horizontal="left" wrapText="1" indent="1"/>
    </xf>
    <xf numFmtId="0" fontId="18" fillId="0" borderId="1" xfId="0" applyFont="1" applyBorder="1" applyAlignment="1">
      <alignment horizontal="left" wrapText="1" indent="1"/>
    </xf>
    <xf numFmtId="3" fontId="18" fillId="0" borderId="0" xfId="0" applyNumberFormat="1" applyFont="1"/>
    <xf numFmtId="3" fontId="18" fillId="0" borderId="0" xfId="0" applyNumberFormat="1" applyFont="1" applyBorder="1"/>
    <xf numFmtId="0" fontId="18" fillId="0" borderId="0" xfId="0" applyFont="1" applyAlignment="1">
      <alignment horizontal="right" wrapText="1"/>
    </xf>
    <xf numFmtId="0" fontId="19" fillId="0" borderId="0" xfId="0" applyFont="1" applyAlignment="1">
      <alignment horizontal="center"/>
    </xf>
    <xf numFmtId="0" fontId="23" fillId="0" borderId="0" xfId="0" applyFont="1"/>
    <xf numFmtId="3" fontId="24" fillId="0" borderId="4" xfId="0" applyNumberFormat="1" applyFont="1" applyBorder="1" applyAlignment="1">
      <alignment horizontal="right" wrapText="1"/>
    </xf>
    <xf numFmtId="3" fontId="24" fillId="0" borderId="0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0" fontId="18" fillId="0" borderId="0" xfId="0" applyFont="1" applyAlignment="1">
      <alignment vertical="top" wrapText="1"/>
    </xf>
    <xf numFmtId="0" fontId="18" fillId="0" borderId="0" xfId="0" applyFont="1" applyAlignment="1">
      <alignment horizontal="left" wrapText="1" indent="1"/>
    </xf>
    <xf numFmtId="0" fontId="23" fillId="0" borderId="0" xfId="0" applyFont="1" applyAlignment="1">
      <alignment wrapText="1"/>
    </xf>
    <xf numFmtId="0" fontId="18" fillId="0" borderId="3" xfId="0" applyFont="1" applyBorder="1" applyAlignment="1">
      <alignment vertical="top" wrapText="1"/>
    </xf>
    <xf numFmtId="164" fontId="18" fillId="0" borderId="0" xfId="0" applyNumberFormat="1" applyFont="1" applyAlignment="1">
      <alignment horizontal="right" wrapText="1"/>
    </xf>
    <xf numFmtId="0" fontId="24" fillId="0" borderId="0" xfId="0" applyFont="1" applyFill="1" applyBorder="1" applyAlignment="1">
      <alignment horizontal="right" wrapText="1"/>
    </xf>
    <xf numFmtId="0" fontId="23" fillId="0" borderId="0" xfId="0" applyFont="1" applyBorder="1" applyAlignment="1">
      <alignment wrapText="1"/>
    </xf>
    <xf numFmtId="0" fontId="18" fillId="0" borderId="0" xfId="0" applyFont="1" applyBorder="1" applyAlignment="1">
      <alignment vertical="top" wrapText="1"/>
    </xf>
    <xf numFmtId="0" fontId="10" fillId="0" borderId="0" xfId="0" applyFont="1"/>
    <xf numFmtId="0" fontId="26" fillId="0" borderId="0" xfId="1" applyFont="1" applyBorder="1" applyAlignment="1" applyProtection="1">
      <alignment horizontal="left" wrapText="1" indent="1"/>
    </xf>
    <xf numFmtId="0" fontId="14" fillId="0" borderId="0" xfId="2" applyNumberFormat="1" applyFont="1" applyFill="1" applyBorder="1" applyAlignment="1" applyProtection="1">
      <alignment horizontal="right" vertical="top"/>
    </xf>
    <xf numFmtId="0" fontId="18" fillId="0" borderId="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0" fontId="25" fillId="0" borderId="0" xfId="0" applyFont="1" applyBorder="1" applyAlignment="1">
      <alignment wrapText="1"/>
    </xf>
    <xf numFmtId="0" fontId="18" fillId="0" borderId="2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165" fontId="18" fillId="0" borderId="4" xfId="0" applyNumberFormat="1" applyFont="1" applyFill="1" applyBorder="1" applyAlignment="1">
      <alignment horizontal="right" wrapText="1"/>
    </xf>
    <xf numFmtId="165" fontId="24" fillId="0" borderId="4" xfId="0" applyNumberFormat="1" applyFont="1" applyFill="1" applyBorder="1" applyAlignment="1">
      <alignment horizontal="right" wrapText="1"/>
    </xf>
    <xf numFmtId="165" fontId="18" fillId="0" borderId="0" xfId="0" applyNumberFormat="1" applyFont="1" applyFill="1" applyBorder="1" applyAlignment="1">
      <alignment horizontal="right" wrapText="1"/>
    </xf>
    <xf numFmtId="165" fontId="24" fillId="0" borderId="0" xfId="0" applyNumberFormat="1" applyFont="1" applyFill="1" applyBorder="1" applyAlignment="1">
      <alignment horizontal="right" wrapText="1"/>
    </xf>
    <xf numFmtId="0" fontId="18" fillId="0" borderId="0" xfId="0" applyFont="1" applyFill="1" applyBorder="1" applyAlignment="1">
      <alignment horizontal="right"/>
    </xf>
    <xf numFmtId="0" fontId="18" fillId="0" borderId="1" xfId="0" applyFont="1" applyFill="1" applyBorder="1" applyAlignment="1">
      <alignment horizontal="right"/>
    </xf>
    <xf numFmtId="165" fontId="18" fillId="0" borderId="0" xfId="0" applyNumberFormat="1" applyFont="1" applyFill="1" applyBorder="1" applyAlignment="1">
      <alignment horizontal="right"/>
    </xf>
    <xf numFmtId="165" fontId="18" fillId="0" borderId="1" xfId="0" applyNumberFormat="1" applyFont="1" applyFill="1" applyBorder="1" applyAlignment="1">
      <alignment horizontal="right"/>
    </xf>
    <xf numFmtId="165" fontId="9" fillId="0" borderId="4" xfId="0" applyNumberFormat="1" applyFont="1" applyFill="1" applyBorder="1" applyAlignment="1">
      <alignment horizontal="right" wrapText="1"/>
    </xf>
    <xf numFmtId="165" fontId="9" fillId="0" borderId="0" xfId="0" applyNumberFormat="1" applyFont="1" applyFill="1" applyBorder="1" applyAlignment="1">
      <alignment horizontal="right" wrapText="1"/>
    </xf>
    <xf numFmtId="165" fontId="9" fillId="0" borderId="0" xfId="0" applyNumberFormat="1" applyFont="1" applyFill="1" applyBorder="1" applyAlignment="1">
      <alignment horizontal="right"/>
    </xf>
    <xf numFmtId="165" fontId="9" fillId="0" borderId="1" xfId="0" applyNumberFormat="1" applyFont="1" applyFill="1" applyBorder="1" applyAlignment="1">
      <alignment horizontal="right"/>
    </xf>
    <xf numFmtId="3" fontId="9" fillId="0" borderId="0" xfId="0" applyNumberFormat="1" applyFont="1" applyFill="1" applyBorder="1" applyAlignment="1">
      <alignment horizontal="right" vertical="center" wrapText="1"/>
    </xf>
    <xf numFmtId="3" fontId="18" fillId="0" borderId="0" xfId="0" applyNumberFormat="1" applyFont="1" applyBorder="1"/>
    <xf numFmtId="3" fontId="18" fillId="0" borderId="1" xfId="0" applyNumberFormat="1" applyFont="1" applyBorder="1"/>
    <xf numFmtId="3" fontId="18" fillId="0" borderId="0" xfId="0" applyNumberFormat="1" applyFont="1" applyBorder="1" applyAlignment="1">
      <alignment horizontal="right"/>
    </xf>
    <xf numFmtId="3" fontId="18" fillId="0" borderId="1" xfId="0" applyNumberFormat="1" applyFont="1" applyBorder="1" applyAlignment="1">
      <alignment horizontal="right"/>
    </xf>
    <xf numFmtId="3" fontId="9" fillId="0" borderId="0" xfId="0" applyNumberFormat="1" applyFont="1" applyBorder="1"/>
    <xf numFmtId="3" fontId="9" fillId="0" borderId="0" xfId="0" applyNumberFormat="1" applyFont="1" applyBorder="1" applyAlignment="1">
      <alignment horizontal="right"/>
    </xf>
    <xf numFmtId="3" fontId="18" fillId="0" borderId="4" xfId="0" applyNumberFormat="1" applyFont="1" applyBorder="1" applyAlignment="1">
      <alignment horizontal="right" wrapText="1"/>
    </xf>
    <xf numFmtId="3" fontId="18" fillId="0" borderId="0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3" fontId="18" fillId="0" borderId="1" xfId="0" applyNumberFormat="1" applyFont="1" applyBorder="1" applyAlignment="1">
      <alignment horizontal="right" wrapText="1"/>
    </xf>
    <xf numFmtId="164" fontId="18" fillId="0" borderId="0" xfId="0" applyNumberFormat="1" applyFont="1" applyBorder="1" applyAlignment="1">
      <alignment horizontal="right" wrapText="1"/>
    </xf>
    <xf numFmtId="164" fontId="18" fillId="0" borderId="1" xfId="0" applyNumberFormat="1" applyFont="1" applyBorder="1" applyAlignment="1">
      <alignment horizontal="right" wrapText="1"/>
    </xf>
    <xf numFmtId="0" fontId="18" fillId="0" borderId="1" xfId="0" applyFont="1" applyBorder="1" applyAlignment="1">
      <alignment horizontal="right" wrapText="1"/>
    </xf>
    <xf numFmtId="0" fontId="18" fillId="0" borderId="4" xfId="0" applyFont="1" applyBorder="1" applyAlignment="1">
      <alignment horizontal="right" wrapText="1"/>
    </xf>
    <xf numFmtId="0" fontId="18" fillId="0" borderId="0" xfId="0" applyFont="1" applyFill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18" fillId="0" borderId="1" xfId="0" applyFont="1" applyFill="1" applyBorder="1" applyAlignment="1">
      <alignment horizontal="right" wrapText="1"/>
    </xf>
    <xf numFmtId="0" fontId="7" fillId="0" borderId="0" xfId="2" applyNumberFormat="1" applyFont="1" applyFill="1" applyBorder="1" applyAlignment="1" applyProtection="1">
      <alignment horizontal="center" vertical="top" wrapText="1"/>
    </xf>
    <xf numFmtId="0" fontId="14" fillId="0" borderId="0" xfId="2" applyNumberFormat="1" applyFont="1" applyFill="1" applyBorder="1" applyAlignment="1" applyProtection="1">
      <alignment horizontal="left" vertical="top"/>
    </xf>
    <xf numFmtId="0" fontId="32" fillId="0" borderId="2" xfId="3" applyFont="1" applyBorder="1" applyAlignment="1">
      <alignment horizontal="left"/>
    </xf>
    <xf numFmtId="0" fontId="33" fillId="0" borderId="0" xfId="2" applyFont="1"/>
    <xf numFmtId="0" fontId="32" fillId="0" borderId="2" xfId="3" applyFont="1" applyBorder="1" applyAlignment="1">
      <alignment horizontal="left" wrapText="1"/>
    </xf>
    <xf numFmtId="0" fontId="32" fillId="0" borderId="2" xfId="2" applyFont="1" applyBorder="1"/>
    <xf numFmtId="0" fontId="32" fillId="0" borderId="2" xfId="3" applyFont="1" applyFill="1" applyBorder="1" applyAlignment="1">
      <alignment horizontal="left"/>
    </xf>
    <xf numFmtId="0" fontId="33" fillId="0" borderId="0" xfId="2" applyFont="1" applyAlignment="1">
      <alignment horizontal="justify" wrapText="1"/>
    </xf>
    <xf numFmtId="0" fontId="34" fillId="0" borderId="0" xfId="2" applyFont="1" applyAlignment="1">
      <alignment vertical="center"/>
    </xf>
    <xf numFmtId="0" fontId="35" fillId="0" borderId="0" xfId="3" applyNumberFormat="1" applyFont="1" applyFill="1" applyBorder="1" applyAlignment="1" applyProtection="1">
      <alignment vertical="top" wrapText="1"/>
    </xf>
    <xf numFmtId="0" fontId="33" fillId="0" borderId="0" xfId="2" applyFont="1" applyBorder="1"/>
    <xf numFmtId="0" fontId="9" fillId="0" borderId="0" xfId="0" applyFont="1" applyFill="1" applyBorder="1" applyAlignment="1">
      <alignment wrapText="1"/>
    </xf>
    <xf numFmtId="14" fontId="9" fillId="0" borderId="0" xfId="30" applyNumberFormat="1" applyFont="1" applyFill="1" applyBorder="1" applyAlignment="1"/>
    <xf numFmtId="0" fontId="10" fillId="0" borderId="0" xfId="0" applyFont="1" applyBorder="1"/>
    <xf numFmtId="0" fontId="17" fillId="0" borderId="0" xfId="0" applyFont="1" applyFill="1"/>
    <xf numFmtId="0" fontId="33" fillId="0" borderId="2" xfId="2" applyFont="1" applyBorder="1" applyAlignment="1">
      <alignment horizontal="left" wrapText="1"/>
    </xf>
    <xf numFmtId="49" fontId="36" fillId="0" borderId="2" xfId="20" applyNumberFormat="1" applyFont="1" applyBorder="1" applyAlignment="1">
      <alignment horizontal="left" vertical="center" wrapText="1"/>
    </xf>
    <xf numFmtId="0" fontId="37" fillId="0" borderId="2" xfId="1" applyFont="1" applyFill="1" applyBorder="1" applyAlignment="1" applyProtection="1">
      <alignment horizontal="left" vertical="center" wrapText="1"/>
    </xf>
    <xf numFmtId="0" fontId="37" fillId="0" borderId="2" xfId="1" applyFont="1" applyBorder="1" applyAlignment="1" applyProtection="1">
      <alignment horizontal="left" wrapText="1"/>
    </xf>
    <xf numFmtId="0" fontId="37" fillId="0" borderId="2" xfId="1" applyFont="1" applyBorder="1" applyAlignment="1" applyProtection="1">
      <alignment vertical="center" wrapText="1"/>
    </xf>
    <xf numFmtId="0" fontId="33" fillId="0" borderId="2" xfId="2" applyFont="1" applyBorder="1" applyAlignment="1">
      <alignment wrapText="1"/>
    </xf>
    <xf numFmtId="0" fontId="36" fillId="0" borderId="2" xfId="3" applyFont="1" applyFill="1" applyBorder="1"/>
    <xf numFmtId="49" fontId="36" fillId="0" borderId="10" xfId="3" applyNumberFormat="1" applyFont="1" applyFill="1" applyBorder="1" applyAlignment="1">
      <alignment vertical="center" wrapText="1"/>
    </xf>
    <xf numFmtId="0" fontId="38" fillId="0" borderId="2" xfId="5" applyFont="1" applyFill="1" applyBorder="1" applyAlignment="1"/>
    <xf numFmtId="0" fontId="37" fillId="0" borderId="2" xfId="1" applyFont="1" applyFill="1" applyBorder="1" applyAlignment="1" applyProtection="1"/>
    <xf numFmtId="0" fontId="37" fillId="0" borderId="2" xfId="1" applyFont="1" applyBorder="1" applyAlignment="1" applyProtection="1"/>
    <xf numFmtId="167" fontId="9" fillId="0" borderId="4" xfId="0" applyNumberFormat="1" applyFont="1" applyBorder="1" applyAlignment="1">
      <alignment horizontal="right" wrapText="1"/>
    </xf>
    <xf numFmtId="167" fontId="9" fillId="0" borderId="0" xfId="0" applyNumberFormat="1" applyFont="1" applyBorder="1" applyAlignment="1">
      <alignment horizontal="right" wrapText="1"/>
    </xf>
    <xf numFmtId="167" fontId="9" fillId="0" borderId="0" xfId="0" applyNumberFormat="1" applyFont="1" applyBorder="1"/>
    <xf numFmtId="167" fontId="9" fillId="0" borderId="0" xfId="0" applyNumberFormat="1" applyFont="1" applyBorder="1" applyAlignment="1">
      <alignment horizontal="right"/>
    </xf>
    <xf numFmtId="167" fontId="9" fillId="0" borderId="1" xfId="0" applyNumberFormat="1" applyFont="1" applyBorder="1"/>
    <xf numFmtId="167" fontId="9" fillId="0" borderId="1" xfId="0" applyNumberFormat="1" applyFont="1" applyBorder="1" applyAlignment="1">
      <alignment horizontal="right"/>
    </xf>
    <xf numFmtId="167" fontId="9" fillId="0" borderId="0" xfId="0" applyNumberFormat="1" applyFont="1" applyFill="1" applyBorder="1" applyAlignment="1">
      <alignment horizontal="right" wrapText="1"/>
    </xf>
    <xf numFmtId="167" fontId="9" fillId="0" borderId="1" xfId="0" applyNumberFormat="1" applyFont="1" applyBorder="1" applyAlignment="1">
      <alignment horizontal="right" wrapText="1"/>
    </xf>
    <xf numFmtId="167" fontId="9" fillId="0" borderId="1" xfId="0" applyNumberFormat="1" applyFont="1" applyFill="1" applyBorder="1" applyAlignment="1">
      <alignment horizontal="right" wrapText="1"/>
    </xf>
    <xf numFmtId="0" fontId="7" fillId="0" borderId="0" xfId="2" applyNumberFormat="1" applyFont="1" applyFill="1" applyBorder="1" applyAlignment="1" applyProtection="1">
      <alignment horizontal="center" vertical="top" wrapText="1"/>
    </xf>
    <xf numFmtId="0" fontId="13" fillId="0" borderId="0" xfId="2" applyNumberFormat="1" applyFont="1" applyFill="1" applyBorder="1" applyAlignment="1" applyProtection="1">
      <alignment horizontal="left" vertical="top" wrapText="1"/>
    </xf>
    <xf numFmtId="0" fontId="8" fillId="0" borderId="0" xfId="2" applyNumberFormat="1" applyFont="1" applyFill="1" applyBorder="1" applyAlignment="1" applyProtection="1">
      <alignment horizontal="left" vertical="top" wrapText="1"/>
    </xf>
    <xf numFmtId="0" fontId="8" fillId="0" borderId="0" xfId="2" applyNumberFormat="1" applyFont="1" applyFill="1" applyBorder="1" applyAlignment="1" applyProtection="1">
      <alignment horizontal="left" vertical="top"/>
    </xf>
    <xf numFmtId="0" fontId="8" fillId="0" borderId="0" xfId="2" applyNumberFormat="1" applyFont="1" applyFill="1" applyBorder="1" applyAlignment="1" applyProtection="1">
      <alignment horizontal="left" vertical="center" wrapText="1"/>
    </xf>
    <xf numFmtId="0" fontId="19" fillId="0" borderId="0" xfId="0" applyFont="1"/>
    <xf numFmtId="0" fontId="19" fillId="0" borderId="0" xfId="0" applyFont="1" applyAlignment="1">
      <alignment horizontal="center" vertical="center" wrapText="1"/>
    </xf>
    <xf numFmtId="0" fontId="18" fillId="0" borderId="6" xfId="0" applyFont="1" applyBorder="1" applyAlignment="1">
      <alignment horizontal="center" wrapText="1"/>
    </xf>
    <xf numFmtId="0" fontId="18" fillId="0" borderId="9" xfId="0" applyFont="1" applyBorder="1" applyAlignment="1">
      <alignment horizont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0" fontId="23" fillId="0" borderId="0" xfId="0" applyFont="1" applyAlignment="1">
      <alignment horizont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25" fillId="0" borderId="0" xfId="0" applyFont="1" applyBorder="1" applyAlignment="1">
      <alignment wrapText="1"/>
    </xf>
    <xf numFmtId="0" fontId="23" fillId="0" borderId="0" xfId="0" applyFont="1" applyBorder="1" applyAlignment="1">
      <alignment horizontal="center" wrapText="1"/>
    </xf>
  </cellXfs>
  <cellStyles count="31">
    <cellStyle name="Гиперссылка" xfId="1" builtinId="8"/>
    <cellStyle name="Гиперссылка 2" xfId="6"/>
    <cellStyle name="Гиперссылка 3" xfId="7"/>
    <cellStyle name="Обычный" xfId="0" builtinId="0"/>
    <cellStyle name="Обычный 10" xfId="8"/>
    <cellStyle name="Обычный 10 2" xfId="9"/>
    <cellStyle name="Обычный 12" xfId="10"/>
    <cellStyle name="Обычный 12 2" xfId="11"/>
    <cellStyle name="Обычный 13" xfId="12"/>
    <cellStyle name="Обычный 13 2" xfId="13"/>
    <cellStyle name="Обычный 2" xfId="2"/>
    <cellStyle name="Обычный 2 10" xfId="14"/>
    <cellStyle name="Обычный 2 2" xfId="3"/>
    <cellStyle name="Обычный 2 3" xfId="15"/>
    <cellStyle name="Обычный 2_Б-6-1-М 12 2022" xfId="16"/>
    <cellStyle name="Обычный 3" xfId="4"/>
    <cellStyle name="Обычный 3 2" xfId="17"/>
    <cellStyle name="Обычный 3 3" xfId="18"/>
    <cellStyle name="Обычный 4" xfId="5"/>
    <cellStyle name="Обычный 4 2" xfId="20"/>
    <cellStyle name="Обычный 4 3" xfId="19"/>
    <cellStyle name="Обычный 5" xfId="21"/>
    <cellStyle name="Обычный 5 2" xfId="28"/>
    <cellStyle name="Обычный 6" xfId="22"/>
    <cellStyle name="Обычный 6 2" xfId="23"/>
    <cellStyle name="Обычный 7" xfId="24"/>
    <cellStyle name="Обычный 7 2" xfId="25"/>
    <cellStyle name="Обычный 8" xfId="26"/>
    <cellStyle name="Обычный 8 2" xfId="29"/>
    <cellStyle name="Обычный_таблицы1" xfId="30"/>
    <cellStyle name="Финансовый 2" xfId="27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4</xdr:col>
      <xdr:colOff>866775</xdr:colOff>
      <xdr:row>7</xdr:row>
      <xdr:rowOff>133350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4114800" cy="1228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d2/t099rbef1byur6132e9o4lttg1egc5bl/%E2%84%96130%20%D0%BE%D1%82%2020.09.2017%20%D0%9C%D0%A1%D0%9F_%D0%BA%D0%B0%D0%B7.docx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kz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classifiers/statistical/116/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6"/>
  <sheetViews>
    <sheetView tabSelected="1" workbookViewId="0">
      <selection activeCell="A27" sqref="A27"/>
    </sheetView>
  </sheetViews>
  <sheetFormatPr defaultColWidth="10.28515625" defaultRowHeight="15.75" customHeight="1" x14ac:dyDescent="0.2"/>
  <cols>
    <col min="1" max="1" width="15.85546875" style="13" customWidth="1"/>
    <col min="2" max="2" width="9.7109375" style="13" customWidth="1"/>
    <col min="3" max="3" width="9.42578125" style="13" customWidth="1"/>
    <col min="4" max="4" width="13.7109375" style="13" customWidth="1"/>
    <col min="5" max="5" width="13.28515625" style="13" customWidth="1"/>
    <col min="6" max="6" width="17.28515625" style="13" customWidth="1"/>
    <col min="7" max="7" width="21.42578125" style="13" customWidth="1"/>
    <col min="8" max="218" width="10.28515625" style="12"/>
    <col min="219" max="240" width="8.28515625" style="13" customWidth="1"/>
    <col min="241" max="16384" width="10.28515625" style="13"/>
  </cols>
  <sheetData>
    <row r="1" spans="1:12" s="1" customFormat="1" ht="12.75" customHeight="1" x14ac:dyDescent="0.25">
      <c r="A1" s="126"/>
      <c r="B1" s="126"/>
      <c r="C1" s="126"/>
      <c r="D1" s="126"/>
    </row>
    <row r="2" spans="1:12" s="1" customFormat="1" ht="12.75" customHeight="1" x14ac:dyDescent="0.25">
      <c r="A2" s="126"/>
      <c r="B2" s="126"/>
      <c r="C2" s="126"/>
      <c r="D2" s="126"/>
    </row>
    <row r="3" spans="1:12" s="2" customFormat="1" ht="12.75" customHeight="1" x14ac:dyDescent="0.25">
      <c r="A3" s="126"/>
      <c r="B3" s="126"/>
      <c r="C3" s="126"/>
      <c r="D3" s="126"/>
    </row>
    <row r="4" spans="1:12" s="2" customFormat="1" ht="12.75" customHeight="1" x14ac:dyDescent="0.25">
      <c r="A4" s="91"/>
      <c r="B4" s="91"/>
      <c r="C4" s="91"/>
      <c r="D4" s="91"/>
    </row>
    <row r="5" spans="1:12" s="2" customFormat="1" ht="12.75" customHeight="1" x14ac:dyDescent="0.25"/>
    <row r="6" spans="1:12" s="2" customFormat="1" ht="12.75" customHeight="1" x14ac:dyDescent="0.25"/>
    <row r="7" spans="1:12" s="2" customFormat="1" ht="12.75" customHeight="1" x14ac:dyDescent="0.25"/>
    <row r="8" spans="1:12" s="2" customFormat="1" ht="12.75" customHeight="1" x14ac:dyDescent="0.25"/>
    <row r="9" spans="1:12" s="2" customFormat="1" ht="12.75" customHeight="1" x14ac:dyDescent="0.25"/>
    <row r="10" spans="1:12" s="2" customFormat="1" ht="12.75" customHeight="1" x14ac:dyDescent="0.25"/>
    <row r="11" spans="1:12" s="2" customFormat="1" ht="12.75" customHeight="1" x14ac:dyDescent="0.25">
      <c r="D11" s="3"/>
      <c r="E11" s="3"/>
      <c r="F11" s="4"/>
    </row>
    <row r="12" spans="1:12" s="2" customFormat="1" ht="16.5" customHeight="1" x14ac:dyDescent="0.25">
      <c r="A12" s="128" t="s">
        <v>108</v>
      </c>
      <c r="B12" s="128"/>
      <c r="C12" s="128"/>
      <c r="D12" s="128"/>
      <c r="E12" s="5"/>
      <c r="F12" s="3"/>
    </row>
    <row r="13" spans="1:12" s="2" customFormat="1" ht="16.5" customHeight="1" x14ac:dyDescent="0.2">
      <c r="A13" s="129" t="s">
        <v>89</v>
      </c>
      <c r="B13" s="129"/>
      <c r="C13" s="129"/>
      <c r="D13" s="129"/>
      <c r="E13" s="6"/>
      <c r="F13" s="3"/>
      <c r="G13" s="3"/>
      <c r="L13" s="7"/>
    </row>
    <row r="14" spans="1:12" s="2" customFormat="1" ht="12.75" customHeight="1" x14ac:dyDescent="0.2">
      <c r="A14" s="92"/>
      <c r="B14" s="92"/>
      <c r="C14" s="92"/>
      <c r="D14" s="92"/>
      <c r="E14" s="6"/>
      <c r="F14" s="3"/>
      <c r="G14" s="3"/>
      <c r="L14" s="7"/>
    </row>
    <row r="15" spans="1:12" s="2" customFormat="1" ht="12.75" customHeight="1" x14ac:dyDescent="0.2">
      <c r="A15" s="53"/>
      <c r="B15" s="53"/>
      <c r="C15" s="53"/>
      <c r="D15" s="53"/>
      <c r="E15" s="6"/>
      <c r="F15" s="3"/>
      <c r="G15" s="3"/>
      <c r="L15" s="7"/>
    </row>
    <row r="16" spans="1:12" s="2" customFormat="1" ht="12.75" customHeight="1" x14ac:dyDescent="0.2">
      <c r="A16" s="8"/>
      <c r="B16" s="8"/>
      <c r="C16" s="8"/>
      <c r="D16" s="8"/>
      <c r="E16" s="8"/>
      <c r="F16" s="8"/>
      <c r="G16" s="3"/>
      <c r="L16" s="7"/>
    </row>
    <row r="17" spans="1:8" s="2" customFormat="1" ht="12.75" customHeight="1" x14ac:dyDescent="0.25">
      <c r="A17" s="127" t="s">
        <v>43</v>
      </c>
      <c r="B17" s="127"/>
      <c r="C17" s="127"/>
      <c r="D17" s="127"/>
      <c r="E17" s="127"/>
      <c r="F17" s="127"/>
      <c r="G17" s="9"/>
    </row>
    <row r="18" spans="1:8" s="2" customFormat="1" ht="42.75" customHeight="1" x14ac:dyDescent="0.25">
      <c r="A18" s="127"/>
      <c r="B18" s="127"/>
      <c r="C18" s="127"/>
      <c r="D18" s="127"/>
      <c r="E18" s="127"/>
      <c r="F18" s="127"/>
      <c r="G18" s="9"/>
      <c r="H18" s="8"/>
    </row>
    <row r="19" spans="1:8" ht="12.75" customHeight="1" x14ac:dyDescent="0.25">
      <c r="A19" s="11"/>
      <c r="B19" s="11"/>
      <c r="C19" s="11"/>
      <c r="D19" s="11"/>
      <c r="E19" s="11"/>
      <c r="F19" s="11"/>
      <c r="G19" s="11"/>
    </row>
    <row r="20" spans="1:8" ht="18" customHeight="1" x14ac:dyDescent="0.3">
      <c r="A20" s="10" t="s">
        <v>90</v>
      </c>
      <c r="B20" s="8"/>
      <c r="C20" s="8"/>
      <c r="D20" s="8"/>
      <c r="E20" s="8"/>
      <c r="F20" s="11"/>
      <c r="G20" s="11"/>
      <c r="H20" s="8"/>
    </row>
    <row r="21" spans="1:8" ht="12.75" customHeight="1" x14ac:dyDescent="0.3">
      <c r="A21" s="10"/>
      <c r="B21" s="8"/>
      <c r="C21" s="8"/>
      <c r="D21" s="8"/>
      <c r="E21" s="8"/>
      <c r="F21" s="11"/>
      <c r="G21" s="11"/>
      <c r="H21" s="8"/>
    </row>
    <row r="22" spans="1:8" ht="12.75" customHeight="1" x14ac:dyDescent="0.4">
      <c r="A22" s="14"/>
      <c r="B22" s="14"/>
      <c r="C22" s="14"/>
      <c r="D22" s="14"/>
      <c r="E22" s="14"/>
      <c r="G22" s="12"/>
      <c r="H22" s="8"/>
    </row>
    <row r="23" spans="1:8" ht="12.75" customHeight="1" x14ac:dyDescent="0.4">
      <c r="A23" s="16"/>
      <c r="B23" s="16"/>
      <c r="C23" s="16"/>
      <c r="D23" s="16"/>
      <c r="E23" s="16"/>
      <c r="G23" s="15"/>
      <c r="H23" s="15"/>
    </row>
    <row r="24" spans="1:8" ht="12.75" customHeight="1" x14ac:dyDescent="0.3">
      <c r="A24" s="130" t="s">
        <v>57</v>
      </c>
      <c r="B24" s="130"/>
      <c r="C24" s="130"/>
      <c r="D24" s="130"/>
      <c r="E24" s="130"/>
      <c r="F24" s="130"/>
      <c r="G24" s="130"/>
      <c r="H24" s="10"/>
    </row>
    <row r="25" spans="1:8" ht="12.75" customHeight="1" x14ac:dyDescent="0.3">
      <c r="A25" s="8"/>
      <c r="B25" s="8"/>
      <c r="C25" s="8"/>
      <c r="D25" s="8"/>
      <c r="E25" s="8"/>
      <c r="G25" s="10"/>
      <c r="H25" s="10"/>
    </row>
    <row r="26" spans="1:8" ht="12.75" customHeight="1" x14ac:dyDescent="0.2">
      <c r="A26" s="8"/>
      <c r="B26" s="8"/>
      <c r="C26" s="8"/>
      <c r="D26" s="8"/>
      <c r="E26" s="8"/>
    </row>
    <row r="27" spans="1:8" ht="12.75" customHeight="1" x14ac:dyDescent="0.2"/>
    <row r="28" spans="1:8" ht="12.75" customHeight="1" x14ac:dyDescent="0.3">
      <c r="H28" s="10"/>
    </row>
    <row r="29" spans="1:8" ht="12.75" customHeight="1" x14ac:dyDescent="0.3">
      <c r="H29" s="10"/>
    </row>
    <row r="30" spans="1:8" ht="12.75" customHeight="1" x14ac:dyDescent="0.3">
      <c r="H30" s="10"/>
    </row>
    <row r="31" spans="1:8" ht="12.75" customHeight="1" x14ac:dyDescent="0.2"/>
    <row r="32" spans="1:8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</sheetData>
  <mergeCells count="5">
    <mergeCell ref="A1:D3"/>
    <mergeCell ref="A17:F18"/>
    <mergeCell ref="A12:D12"/>
    <mergeCell ref="A13:D13"/>
    <mergeCell ref="A24:G24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4"/>
  <sheetViews>
    <sheetView workbookViewId="0">
      <selection activeCell="J11" sqref="J11"/>
    </sheetView>
  </sheetViews>
  <sheetFormatPr defaultRowHeight="12.75" x14ac:dyDescent="0.2"/>
  <cols>
    <col min="1" max="1" width="5.140625" style="94" customWidth="1"/>
    <col min="2" max="2" width="34.7109375" style="94" customWidth="1"/>
    <col min="3" max="3" width="82.42578125" style="94" customWidth="1"/>
    <col min="4" max="7" width="9.140625" style="101"/>
    <col min="8" max="16384" width="9.140625" style="94"/>
  </cols>
  <sheetData>
    <row r="2" spans="2:3" s="94" customFormat="1" x14ac:dyDescent="0.2">
      <c r="B2" s="93" t="s">
        <v>58</v>
      </c>
      <c r="C2" s="107" t="s">
        <v>81</v>
      </c>
    </row>
    <row r="3" spans="2:3" s="94" customFormat="1" ht="25.5" x14ac:dyDescent="0.2">
      <c r="B3" s="95" t="s">
        <v>59</v>
      </c>
      <c r="C3" s="115" t="s">
        <v>105</v>
      </c>
    </row>
    <row r="4" spans="2:3" s="94" customFormat="1" x14ac:dyDescent="0.2">
      <c r="B4" s="93" t="s">
        <v>60</v>
      </c>
      <c r="C4" s="107" t="s">
        <v>82</v>
      </c>
    </row>
    <row r="5" spans="2:3" s="94" customFormat="1" ht="25.5" x14ac:dyDescent="0.2">
      <c r="B5" s="95" t="s">
        <v>61</v>
      </c>
      <c r="C5" s="108" t="s">
        <v>83</v>
      </c>
    </row>
    <row r="6" spans="2:3" s="94" customFormat="1" x14ac:dyDescent="0.2">
      <c r="B6" s="93" t="s">
        <v>62</v>
      </c>
      <c r="C6" s="106" t="s">
        <v>84</v>
      </c>
    </row>
    <row r="7" spans="2:3" s="94" customFormat="1" ht="25.5" x14ac:dyDescent="0.2">
      <c r="B7" s="93" t="s">
        <v>63</v>
      </c>
      <c r="C7" s="109" t="s">
        <v>85</v>
      </c>
    </row>
    <row r="8" spans="2:3" s="94" customFormat="1" ht="25.5" x14ac:dyDescent="0.2">
      <c r="B8" s="93" t="s">
        <v>64</v>
      </c>
      <c r="C8" s="106" t="s">
        <v>88</v>
      </c>
    </row>
    <row r="9" spans="2:3" s="94" customFormat="1" x14ac:dyDescent="0.2">
      <c r="B9" s="93" t="s">
        <v>65</v>
      </c>
      <c r="C9" s="109" t="s">
        <v>106</v>
      </c>
    </row>
    <row r="10" spans="2:3" s="94" customFormat="1" x14ac:dyDescent="0.2">
      <c r="B10" s="93" t="s">
        <v>66</v>
      </c>
      <c r="C10" s="106"/>
    </row>
    <row r="11" spans="2:3" s="94" customFormat="1" ht="25.5" x14ac:dyDescent="0.2">
      <c r="B11" s="93" t="s">
        <v>67</v>
      </c>
      <c r="C11" s="110" t="s">
        <v>107</v>
      </c>
    </row>
    <row r="12" spans="2:3" s="94" customFormat="1" ht="76.5" x14ac:dyDescent="0.2">
      <c r="B12" s="96" t="s">
        <v>68</v>
      </c>
      <c r="C12" s="111" t="s">
        <v>69</v>
      </c>
    </row>
    <row r="13" spans="2:3" s="94" customFormat="1" x14ac:dyDescent="0.2">
      <c r="B13" s="93" t="s">
        <v>70</v>
      </c>
      <c r="C13" s="106" t="s">
        <v>71</v>
      </c>
    </row>
    <row r="14" spans="2:3" s="94" customFormat="1" x14ac:dyDescent="0.2">
      <c r="B14" s="93" t="s">
        <v>72</v>
      </c>
      <c r="C14" s="112" t="s">
        <v>91</v>
      </c>
    </row>
    <row r="15" spans="2:3" s="94" customFormat="1" x14ac:dyDescent="0.2">
      <c r="B15" s="93" t="s">
        <v>73</v>
      </c>
      <c r="C15" s="113" t="s">
        <v>86</v>
      </c>
    </row>
    <row r="16" spans="2:3" s="94" customFormat="1" x14ac:dyDescent="0.2">
      <c r="B16" s="93" t="s">
        <v>74</v>
      </c>
      <c r="C16" s="114" t="s">
        <v>92</v>
      </c>
    </row>
    <row r="17" spans="2:7" x14ac:dyDescent="0.2">
      <c r="B17" s="93" t="s">
        <v>75</v>
      </c>
      <c r="C17" s="106" t="s">
        <v>76</v>
      </c>
      <c r="D17" s="94"/>
      <c r="E17" s="94"/>
      <c r="F17" s="94"/>
      <c r="G17" s="94"/>
    </row>
    <row r="18" spans="2:7" x14ac:dyDescent="0.2">
      <c r="B18" s="97" t="s">
        <v>77</v>
      </c>
      <c r="C18" s="106">
        <v>1446</v>
      </c>
      <c r="D18" s="94"/>
      <c r="E18" s="94"/>
      <c r="F18" s="94"/>
      <c r="G18" s="94"/>
    </row>
    <row r="19" spans="2:7" x14ac:dyDescent="0.2">
      <c r="B19" s="93" t="s">
        <v>78</v>
      </c>
      <c r="C19" s="116" t="s">
        <v>87</v>
      </c>
      <c r="D19" s="94"/>
      <c r="E19" s="94"/>
      <c r="F19" s="94"/>
      <c r="G19" s="94"/>
    </row>
    <row r="24" spans="2:7" x14ac:dyDescent="0.2">
      <c r="D24" s="94"/>
      <c r="E24" s="94"/>
      <c r="F24" s="94"/>
      <c r="G24" s="94"/>
    </row>
    <row r="25" spans="2:7" x14ac:dyDescent="0.2">
      <c r="D25" s="94"/>
      <c r="E25" s="94"/>
      <c r="F25" s="94"/>
      <c r="G25" s="94"/>
    </row>
    <row r="26" spans="2:7" x14ac:dyDescent="0.2">
      <c r="D26" s="94"/>
      <c r="E26" s="94"/>
      <c r="F26" s="94"/>
      <c r="G26" s="94"/>
    </row>
    <row r="27" spans="2:7" x14ac:dyDescent="0.2">
      <c r="D27" s="94"/>
      <c r="E27" s="94"/>
      <c r="F27" s="94"/>
      <c r="G27" s="94"/>
    </row>
    <row r="28" spans="2:7" x14ac:dyDescent="0.2">
      <c r="B28" s="98"/>
      <c r="D28" s="94"/>
      <c r="E28" s="94"/>
      <c r="F28" s="94"/>
      <c r="G28" s="94"/>
    </row>
    <row r="29" spans="2:7" x14ac:dyDescent="0.2">
      <c r="D29" s="94"/>
      <c r="E29" s="94"/>
      <c r="F29" s="94"/>
      <c r="G29" s="94"/>
    </row>
    <row r="30" spans="2:7" x14ac:dyDescent="0.2">
      <c r="D30" s="94"/>
      <c r="E30" s="94"/>
      <c r="F30" s="94"/>
      <c r="G30" s="94"/>
    </row>
    <row r="31" spans="2:7" x14ac:dyDescent="0.2">
      <c r="D31" s="94"/>
      <c r="E31" s="94"/>
      <c r="F31" s="94"/>
      <c r="G31" s="94"/>
    </row>
    <row r="32" spans="2:7" x14ac:dyDescent="0.2">
      <c r="B32" s="99"/>
      <c r="D32" s="94"/>
      <c r="E32" s="94"/>
      <c r="F32" s="94"/>
      <c r="G32" s="94"/>
    </row>
    <row r="33" spans="2:2" s="94" customFormat="1" x14ac:dyDescent="0.2"/>
    <row r="34" spans="2:2" s="94" customFormat="1" x14ac:dyDescent="0.2">
      <c r="B34" s="100"/>
    </row>
  </sheetData>
  <hyperlinks>
    <hyperlink ref="C19" r:id="rId1"/>
    <hyperlink ref="C3" r:id="rId2"/>
    <hyperlink ref="C7" r:id="rId3"/>
    <hyperlink ref="C5" r:id="rId4"/>
    <hyperlink ref="C9" r:id="rId5"/>
  </hyperlinks>
  <pageMargins left="0.7" right="0.7" top="0.75" bottom="0.75" header="0.3" footer="0.3"/>
  <pageSetup paperSize="9" orientation="portrait" verticalDpi="0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"/>
  <sheetViews>
    <sheetView workbookViewId="0">
      <selection activeCell="B35" sqref="B35"/>
    </sheetView>
  </sheetViews>
  <sheetFormatPr defaultColWidth="9.140625" defaultRowHeight="12.75" x14ac:dyDescent="0.2"/>
  <cols>
    <col min="1" max="1" width="5.7109375" style="18" customWidth="1"/>
    <col min="2" max="2" width="112.42578125" style="20" customWidth="1"/>
    <col min="3" max="3" width="9" style="20" customWidth="1"/>
    <col min="4" max="16384" width="9.140625" style="20"/>
  </cols>
  <sheetData>
    <row r="2" spans="1:7" x14ac:dyDescent="0.2">
      <c r="B2" s="19" t="s">
        <v>25</v>
      </c>
    </row>
    <row r="3" spans="1:7" x14ac:dyDescent="0.2">
      <c r="B3" s="19"/>
    </row>
    <row r="4" spans="1:7" ht="15.75" customHeight="1" x14ac:dyDescent="0.2">
      <c r="A4" s="131" t="s">
        <v>79</v>
      </c>
      <c r="B4" s="131"/>
      <c r="C4" s="21"/>
    </row>
    <row r="5" spans="1:7" ht="13.5" customHeight="1" x14ac:dyDescent="0.2">
      <c r="A5" s="22" t="s">
        <v>48</v>
      </c>
      <c r="B5" s="24" t="s">
        <v>55</v>
      </c>
      <c r="C5" s="21"/>
    </row>
    <row r="6" spans="1:7" ht="15.75" customHeight="1" x14ac:dyDescent="0.2">
      <c r="A6" s="22" t="s">
        <v>49</v>
      </c>
      <c r="B6" s="23" t="s">
        <v>93</v>
      </c>
      <c r="C6" s="52"/>
      <c r="D6" s="52"/>
      <c r="E6" s="52"/>
      <c r="F6" s="52"/>
      <c r="G6" s="52"/>
    </row>
    <row r="7" spans="1:7" ht="15.75" customHeight="1" x14ac:dyDescent="0.2">
      <c r="A7" s="22" t="s">
        <v>50</v>
      </c>
      <c r="B7" s="23" t="s">
        <v>94</v>
      </c>
      <c r="C7" s="52"/>
      <c r="D7" s="52"/>
      <c r="E7" s="52"/>
      <c r="F7" s="52"/>
      <c r="G7" s="52"/>
    </row>
    <row r="8" spans="1:7" ht="12.75" customHeight="1" x14ac:dyDescent="0.2">
      <c r="A8" s="22" t="s">
        <v>51</v>
      </c>
      <c r="B8" s="23" t="s">
        <v>100</v>
      </c>
      <c r="C8" s="52"/>
      <c r="D8" s="52"/>
      <c r="E8" s="52"/>
      <c r="F8" s="52"/>
      <c r="G8" s="52"/>
    </row>
    <row r="9" spans="1:7" x14ac:dyDescent="0.2">
      <c r="A9" s="22" t="s">
        <v>52</v>
      </c>
      <c r="B9" s="23" t="s">
        <v>93</v>
      </c>
      <c r="C9" s="52"/>
      <c r="D9" s="52"/>
      <c r="E9" s="52"/>
      <c r="F9" s="52"/>
      <c r="G9" s="52"/>
    </row>
    <row r="10" spans="1:7" x14ac:dyDescent="0.2">
      <c r="A10" s="22" t="s">
        <v>53</v>
      </c>
      <c r="B10" s="23" t="s">
        <v>94</v>
      </c>
      <c r="C10" s="52"/>
      <c r="D10" s="52"/>
      <c r="E10" s="52"/>
      <c r="F10" s="52"/>
      <c r="G10" s="52"/>
    </row>
    <row r="11" spans="1:7" x14ac:dyDescent="0.2">
      <c r="A11" s="22" t="s">
        <v>54</v>
      </c>
      <c r="B11" s="24" t="s">
        <v>100</v>
      </c>
      <c r="C11" s="52"/>
      <c r="D11" s="52"/>
      <c r="E11" s="52"/>
      <c r="F11" s="52"/>
      <c r="G11" s="52"/>
    </row>
    <row r="12" spans="1:7" x14ac:dyDescent="0.2">
      <c r="B12" s="25"/>
    </row>
    <row r="13" spans="1:7" x14ac:dyDescent="0.2">
      <c r="B13" s="25"/>
    </row>
  </sheetData>
  <mergeCells count="1">
    <mergeCell ref="A4:B4"/>
  </mergeCells>
  <phoneticPr fontId="0" type="noConversion"/>
  <hyperlinks>
    <hyperlink ref="A6:B6" location="'2.'!A1" display="'2.'!A1"/>
    <hyperlink ref="A7:B7" location="'3.'!A1" display="'3.'!A1"/>
    <hyperlink ref="B8" location="'4.'!A1" display="2022 жылғы қаңтар-маусымда ШОК субъектілерімен өнім шығарылымы"/>
    <hyperlink ref="B9" location="'5.'!A1" display="2022 жылғы 1 шілдеге ШОК жұмыс істеп тұрған субъектілерінің саны"/>
    <hyperlink ref="B10" location="'6.'!A1" display="2022 жылғы 1 шілдеге ШОК-та жұмыспен қамтылғандар саны"/>
    <hyperlink ref="B11" location="'7'!A1" display="2023 жылғы қаңтар-маусымда ШОК субъектілерімен өнім шығарылымы"/>
    <hyperlink ref="B5" location="'1.'!A1" display="1. Шағын және орта кәсіпкерлік дамуының көрсеткіштері"/>
  </hyperlink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D4" sqref="D4"/>
    </sheetView>
  </sheetViews>
  <sheetFormatPr defaultColWidth="9.140625" defaultRowHeight="11.25" x14ac:dyDescent="0.2"/>
  <cols>
    <col min="1" max="1" width="23.140625" style="29" customWidth="1"/>
    <col min="2" max="2" width="25.42578125" style="29" customWidth="1"/>
    <col min="3" max="3" width="23.85546875" style="29" customWidth="1"/>
    <col min="4" max="4" width="26.5703125" style="29" customWidth="1"/>
    <col min="5" max="16384" width="9.140625" style="29"/>
  </cols>
  <sheetData>
    <row r="1" spans="1:5" s="26" customFormat="1" ht="12.75" x14ac:dyDescent="0.2">
      <c r="A1" s="132" t="s">
        <v>44</v>
      </c>
      <c r="B1" s="132"/>
      <c r="C1" s="132"/>
      <c r="D1" s="132"/>
    </row>
    <row r="2" spans="1:5" s="26" customFormat="1" ht="16.5" customHeight="1" x14ac:dyDescent="0.2">
      <c r="A2" s="27"/>
      <c r="D2" s="17" t="s">
        <v>26</v>
      </c>
    </row>
    <row r="3" spans="1:5" x14ac:dyDescent="0.2">
      <c r="A3" s="133"/>
      <c r="B3" s="135" t="s">
        <v>95</v>
      </c>
      <c r="C3" s="135"/>
      <c r="D3" s="56" t="s">
        <v>101</v>
      </c>
      <c r="E3" s="28"/>
    </row>
    <row r="4" spans="1:5" s="26" customFormat="1" ht="22.5" x14ac:dyDescent="0.2">
      <c r="A4" s="134"/>
      <c r="B4" s="55" t="s">
        <v>27</v>
      </c>
      <c r="C4" s="55" t="s">
        <v>28</v>
      </c>
      <c r="D4" s="30" t="s">
        <v>56</v>
      </c>
      <c r="E4" s="31"/>
    </row>
    <row r="5" spans="1:5" s="26" customFormat="1" x14ac:dyDescent="0.2">
      <c r="A5" s="32" t="s">
        <v>32</v>
      </c>
      <c r="B5" s="61">
        <v>90.8</v>
      </c>
      <c r="C5" s="62">
        <v>89.7</v>
      </c>
      <c r="D5" s="69">
        <v>110.2</v>
      </c>
    </row>
    <row r="6" spans="1:5" s="26" customFormat="1" x14ac:dyDescent="0.2">
      <c r="A6" s="33" t="s">
        <v>33</v>
      </c>
      <c r="B6" s="63">
        <v>88.2</v>
      </c>
      <c r="C6" s="64">
        <v>88.1</v>
      </c>
      <c r="D6" s="70">
        <v>98.3</v>
      </c>
    </row>
    <row r="7" spans="1:5" s="26" customFormat="1" ht="22.5" x14ac:dyDescent="0.2">
      <c r="A7" s="33" t="s">
        <v>34</v>
      </c>
      <c r="B7" s="63">
        <v>80.400000000000006</v>
      </c>
      <c r="C7" s="64">
        <v>88.5</v>
      </c>
      <c r="D7" s="70">
        <v>95.7</v>
      </c>
    </row>
    <row r="8" spans="1:5" s="26" customFormat="1" ht="12" customHeight="1" x14ac:dyDescent="0.2">
      <c r="A8" s="33" t="s">
        <v>35</v>
      </c>
      <c r="B8" s="63">
        <v>87.7</v>
      </c>
      <c r="C8" s="64">
        <v>88.4</v>
      </c>
      <c r="D8" s="70">
        <v>122.8</v>
      </c>
    </row>
    <row r="9" spans="1:5" s="26" customFormat="1" ht="12" customHeight="1" x14ac:dyDescent="0.2">
      <c r="A9" s="33" t="s">
        <v>36</v>
      </c>
      <c r="B9" s="63">
        <v>93.8</v>
      </c>
      <c r="C9" s="64">
        <v>98</v>
      </c>
      <c r="D9" s="70">
        <v>110.1</v>
      </c>
    </row>
    <row r="10" spans="1:5" s="26" customFormat="1" ht="12" customHeight="1" x14ac:dyDescent="0.2">
      <c r="A10" s="33" t="s">
        <v>37</v>
      </c>
      <c r="B10" s="63">
        <v>90.8</v>
      </c>
      <c r="C10" s="64">
        <v>94</v>
      </c>
      <c r="D10" s="70">
        <v>199.2</v>
      </c>
    </row>
    <row r="11" spans="1:5" s="26" customFormat="1" ht="12" customHeight="1" x14ac:dyDescent="0.2">
      <c r="A11" s="33" t="s">
        <v>38</v>
      </c>
      <c r="B11" s="63">
        <v>95.8</v>
      </c>
      <c r="C11" s="64">
        <v>86.9</v>
      </c>
      <c r="D11" s="70">
        <v>115.7</v>
      </c>
    </row>
    <row r="12" spans="1:5" s="26" customFormat="1" ht="12" customHeight="1" x14ac:dyDescent="0.2">
      <c r="A12" s="33" t="s">
        <v>39</v>
      </c>
      <c r="B12" s="63">
        <v>92.3</v>
      </c>
      <c r="C12" s="64">
        <v>90.3</v>
      </c>
      <c r="D12" s="70">
        <v>104.6</v>
      </c>
    </row>
    <row r="13" spans="1:5" s="26" customFormat="1" ht="12" customHeight="1" x14ac:dyDescent="0.2">
      <c r="A13" s="33" t="s">
        <v>47</v>
      </c>
      <c r="B13" s="63">
        <v>141.9</v>
      </c>
      <c r="C13" s="64">
        <v>113</v>
      </c>
      <c r="D13" s="70">
        <v>79.599999999999994</v>
      </c>
    </row>
    <row r="14" spans="1:5" s="26" customFormat="1" ht="12" customHeight="1" x14ac:dyDescent="0.2">
      <c r="A14" s="33" t="s">
        <v>40</v>
      </c>
      <c r="B14" s="63">
        <v>92.6</v>
      </c>
      <c r="C14" s="64">
        <v>85.5</v>
      </c>
      <c r="D14" s="70">
        <v>140.5</v>
      </c>
    </row>
    <row r="15" spans="1:5" ht="12" customHeight="1" x14ac:dyDescent="0.2">
      <c r="A15" s="33" t="s">
        <v>41</v>
      </c>
      <c r="B15" s="63">
        <v>93.2</v>
      </c>
      <c r="C15" s="64">
        <v>93.8</v>
      </c>
      <c r="D15" s="70">
        <v>190.3</v>
      </c>
    </row>
    <row r="16" spans="1:5" ht="12" customHeight="1" x14ac:dyDescent="0.2">
      <c r="A16" s="33" t="s">
        <v>46</v>
      </c>
      <c r="B16" s="65">
        <v>105</v>
      </c>
      <c r="C16" s="67">
        <v>99.5</v>
      </c>
      <c r="D16" s="71">
        <v>146</v>
      </c>
    </row>
    <row r="17" spans="1:4" ht="12" customHeight="1" x14ac:dyDescent="0.2">
      <c r="A17" s="34" t="s">
        <v>42</v>
      </c>
      <c r="B17" s="66">
        <v>93.5</v>
      </c>
      <c r="C17" s="68">
        <v>91.3</v>
      </c>
      <c r="D17" s="72">
        <v>188.7</v>
      </c>
    </row>
    <row r="18" spans="1:4" x14ac:dyDescent="0.2">
      <c r="A18" s="26"/>
      <c r="B18" s="35"/>
      <c r="C18" s="35"/>
      <c r="D18" s="35"/>
    </row>
    <row r="19" spans="1:4" x14ac:dyDescent="0.2">
      <c r="A19" s="26"/>
      <c r="B19" s="35"/>
      <c r="C19" s="35"/>
      <c r="D19" s="35"/>
    </row>
    <row r="20" spans="1:4" x14ac:dyDescent="0.2">
      <c r="A20" s="26"/>
      <c r="B20" s="35"/>
      <c r="C20" s="35"/>
      <c r="D20" s="35"/>
    </row>
    <row r="21" spans="1:4" x14ac:dyDescent="0.2">
      <c r="A21" s="26"/>
      <c r="B21" s="35"/>
      <c r="C21" s="35"/>
      <c r="D21" s="35"/>
    </row>
    <row r="22" spans="1:4" x14ac:dyDescent="0.2">
      <c r="A22" s="26"/>
      <c r="B22" s="35"/>
      <c r="C22" s="35"/>
      <c r="D22" s="35"/>
    </row>
    <row r="23" spans="1:4" x14ac:dyDescent="0.2">
      <c r="A23" s="26"/>
      <c r="B23" s="36"/>
      <c r="C23" s="36"/>
      <c r="D23" s="36"/>
    </row>
  </sheetData>
  <mergeCells count="3">
    <mergeCell ref="A1:D1"/>
    <mergeCell ref="A3:A4"/>
    <mergeCell ref="B3:C3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F1"/>
    </sheetView>
  </sheetViews>
  <sheetFormatPr defaultColWidth="9.140625" defaultRowHeight="11.25" x14ac:dyDescent="0.2"/>
  <cols>
    <col min="1" max="1" width="19.42578125" style="29" customWidth="1"/>
    <col min="2" max="2" width="15.7109375" style="29" customWidth="1"/>
    <col min="3" max="3" width="16.42578125" style="29" customWidth="1"/>
    <col min="4" max="4" width="18.28515625" style="29" customWidth="1"/>
    <col min="5" max="5" width="18" style="29" customWidth="1"/>
    <col min="6" max="6" width="18.140625" style="29" customWidth="1"/>
    <col min="7" max="16384" width="9.140625" style="29"/>
  </cols>
  <sheetData>
    <row r="1" spans="1:9" s="26" customFormat="1" ht="12.75" x14ac:dyDescent="0.2">
      <c r="A1" s="132" t="s">
        <v>96</v>
      </c>
      <c r="B1" s="132"/>
      <c r="C1" s="132"/>
      <c r="D1" s="132"/>
      <c r="E1" s="132"/>
      <c r="F1" s="132"/>
    </row>
    <row r="2" spans="1:9" s="26" customFormat="1" x14ac:dyDescent="0.2">
      <c r="A2" s="27"/>
      <c r="F2" s="37" t="s">
        <v>0</v>
      </c>
    </row>
    <row r="3" spans="1:9" ht="11.25" customHeight="1" x14ac:dyDescent="0.2">
      <c r="A3" s="133"/>
      <c r="B3" s="135" t="s">
        <v>1</v>
      </c>
      <c r="C3" s="136" t="s">
        <v>45</v>
      </c>
      <c r="D3" s="137"/>
      <c r="E3" s="137"/>
      <c r="F3" s="137"/>
      <c r="G3" s="28"/>
    </row>
    <row r="4" spans="1:9" s="26" customFormat="1" ht="47.25" customHeight="1" x14ac:dyDescent="0.2">
      <c r="A4" s="134"/>
      <c r="B4" s="135"/>
      <c r="C4" s="59" t="s">
        <v>2</v>
      </c>
      <c r="D4" s="59" t="s">
        <v>3</v>
      </c>
      <c r="E4" s="59" t="s">
        <v>4</v>
      </c>
      <c r="F4" s="60" t="s">
        <v>5</v>
      </c>
      <c r="G4" s="31"/>
    </row>
    <row r="5" spans="1:9" s="26" customFormat="1" ht="11.25" customHeight="1" x14ac:dyDescent="0.2">
      <c r="A5" s="32" t="s">
        <v>32</v>
      </c>
      <c r="B5" s="81">
        <v>49870</v>
      </c>
      <c r="C5" s="73">
        <v>5231</v>
      </c>
      <c r="D5" s="73">
        <v>59</v>
      </c>
      <c r="E5" s="81">
        <v>35399</v>
      </c>
      <c r="F5" s="81">
        <v>9181</v>
      </c>
    </row>
    <row r="6" spans="1:9" s="26" customFormat="1" ht="24.75" customHeight="1" x14ac:dyDescent="0.2">
      <c r="A6" s="33" t="s">
        <v>33</v>
      </c>
      <c r="B6" s="81">
        <v>28205</v>
      </c>
      <c r="C6" s="73">
        <v>3851</v>
      </c>
      <c r="D6" s="78">
        <v>47</v>
      </c>
      <c r="E6" s="81">
        <v>23956</v>
      </c>
      <c r="F6" s="81">
        <v>351</v>
      </c>
    </row>
    <row r="7" spans="1:9" s="26" customFormat="1" ht="22.5" x14ac:dyDescent="0.2">
      <c r="A7" s="33" t="s">
        <v>34</v>
      </c>
      <c r="B7" s="81">
        <v>451</v>
      </c>
      <c r="C7" s="73">
        <v>65</v>
      </c>
      <c r="D7" s="79" t="s">
        <v>31</v>
      </c>
      <c r="E7" s="81">
        <v>380</v>
      </c>
      <c r="F7" s="81">
        <v>6</v>
      </c>
    </row>
    <row r="8" spans="1:9" s="26" customFormat="1" x14ac:dyDescent="0.2">
      <c r="A8" s="33" t="s">
        <v>35</v>
      </c>
      <c r="B8" s="81">
        <v>1139</v>
      </c>
      <c r="C8" s="73">
        <v>63</v>
      </c>
      <c r="D8" s="79">
        <v>1</v>
      </c>
      <c r="E8" s="81">
        <v>423</v>
      </c>
      <c r="F8" s="81">
        <v>652</v>
      </c>
    </row>
    <row r="9" spans="1:9" s="26" customFormat="1" x14ac:dyDescent="0.2">
      <c r="A9" s="33" t="s">
        <v>36</v>
      </c>
      <c r="B9" s="81">
        <v>1863</v>
      </c>
      <c r="C9" s="73">
        <v>109</v>
      </c>
      <c r="D9" s="79">
        <v>2</v>
      </c>
      <c r="E9" s="81">
        <v>617</v>
      </c>
      <c r="F9" s="81">
        <v>1135</v>
      </c>
    </row>
    <row r="10" spans="1:9" s="26" customFormat="1" x14ac:dyDescent="0.2">
      <c r="A10" s="33" t="s">
        <v>37</v>
      </c>
      <c r="B10" s="81">
        <v>5022</v>
      </c>
      <c r="C10" s="73">
        <v>242</v>
      </c>
      <c r="D10" s="79">
        <v>3</v>
      </c>
      <c r="E10" s="81">
        <v>3320</v>
      </c>
      <c r="F10" s="81">
        <v>1457</v>
      </c>
    </row>
    <row r="11" spans="1:9" s="26" customFormat="1" x14ac:dyDescent="0.2">
      <c r="A11" s="33" t="s">
        <v>38</v>
      </c>
      <c r="B11" s="81">
        <v>1169</v>
      </c>
      <c r="C11" s="73">
        <v>122</v>
      </c>
      <c r="D11" s="79" t="s">
        <v>31</v>
      </c>
      <c r="E11" s="81">
        <v>509</v>
      </c>
      <c r="F11" s="81">
        <v>538</v>
      </c>
    </row>
    <row r="12" spans="1:9" s="26" customFormat="1" ht="12.75" x14ac:dyDescent="0.2">
      <c r="A12" s="33" t="s">
        <v>39</v>
      </c>
      <c r="B12" s="81">
        <v>1403</v>
      </c>
      <c r="C12" s="73">
        <v>138</v>
      </c>
      <c r="D12" s="79">
        <v>2</v>
      </c>
      <c r="E12" s="81">
        <v>736</v>
      </c>
      <c r="F12" s="81">
        <v>527</v>
      </c>
      <c r="I12" s="38"/>
    </row>
    <row r="13" spans="1:9" s="26" customFormat="1" x14ac:dyDescent="0.2">
      <c r="A13" s="33" t="s">
        <v>47</v>
      </c>
      <c r="B13" s="81">
        <v>833</v>
      </c>
      <c r="C13" s="73">
        <v>98</v>
      </c>
      <c r="D13" s="79">
        <v>2</v>
      </c>
      <c r="E13" s="81">
        <v>223</v>
      </c>
      <c r="F13" s="81">
        <v>510</v>
      </c>
    </row>
    <row r="14" spans="1:9" s="26" customFormat="1" x14ac:dyDescent="0.2">
      <c r="A14" s="33" t="s">
        <v>40</v>
      </c>
      <c r="B14" s="81">
        <v>2192</v>
      </c>
      <c r="C14" s="73">
        <v>208</v>
      </c>
      <c r="D14" s="79">
        <v>1</v>
      </c>
      <c r="E14" s="81">
        <v>1207</v>
      </c>
      <c r="F14" s="81">
        <v>776</v>
      </c>
    </row>
    <row r="15" spans="1:9" x14ac:dyDescent="0.2">
      <c r="A15" s="33" t="s">
        <v>41</v>
      </c>
      <c r="B15" s="81">
        <v>1143</v>
      </c>
      <c r="C15" s="73">
        <v>80</v>
      </c>
      <c r="D15" s="79">
        <v>1</v>
      </c>
      <c r="E15" s="81">
        <v>467</v>
      </c>
      <c r="F15" s="81">
        <v>595</v>
      </c>
      <c r="I15" s="39"/>
    </row>
    <row r="16" spans="1:9" x14ac:dyDescent="0.2">
      <c r="A16" s="33" t="s">
        <v>46</v>
      </c>
      <c r="B16" s="74">
        <v>2418</v>
      </c>
      <c r="C16" s="74">
        <v>88</v>
      </c>
      <c r="D16" s="76" t="s">
        <v>31</v>
      </c>
      <c r="E16" s="74">
        <v>1437</v>
      </c>
      <c r="F16" s="74">
        <v>893</v>
      </c>
    </row>
    <row r="17" spans="1:6" x14ac:dyDescent="0.2">
      <c r="A17" s="34" t="s">
        <v>42</v>
      </c>
      <c r="B17" s="75">
        <v>4032</v>
      </c>
      <c r="C17" s="75">
        <v>167</v>
      </c>
      <c r="D17" s="77" t="s">
        <v>31</v>
      </c>
      <c r="E17" s="75">
        <v>2124</v>
      </c>
      <c r="F17" s="75">
        <v>1741</v>
      </c>
    </row>
    <row r="18" spans="1:6" x14ac:dyDescent="0.2">
      <c r="A18" s="26"/>
      <c r="B18" s="35"/>
      <c r="C18" s="35"/>
      <c r="D18" s="35"/>
      <c r="E18" s="35"/>
      <c r="F18" s="35"/>
    </row>
    <row r="19" spans="1:6" x14ac:dyDescent="0.2">
      <c r="A19" s="26"/>
      <c r="B19" s="35"/>
      <c r="C19" s="35"/>
      <c r="D19" s="35"/>
      <c r="E19" s="35"/>
      <c r="F19" s="35"/>
    </row>
    <row r="20" spans="1:6" x14ac:dyDescent="0.2">
      <c r="A20" s="26"/>
      <c r="B20" s="35"/>
      <c r="C20" s="35"/>
      <c r="D20" s="35"/>
      <c r="E20" s="35"/>
      <c r="F20" s="35"/>
    </row>
    <row r="21" spans="1:6" x14ac:dyDescent="0.2">
      <c r="A21" s="26"/>
      <c r="B21" s="35"/>
      <c r="C21" s="35"/>
      <c r="D21" s="35"/>
      <c r="E21" s="35"/>
      <c r="F21" s="35"/>
    </row>
    <row r="22" spans="1:6" x14ac:dyDescent="0.2">
      <c r="A22" s="26"/>
      <c r="B22" s="35"/>
      <c r="C22" s="35"/>
      <c r="D22" s="35"/>
      <c r="E22" s="35"/>
      <c r="F22" s="35"/>
    </row>
    <row r="23" spans="1:6" x14ac:dyDescent="0.2">
      <c r="A23" s="26"/>
      <c r="B23" s="36"/>
      <c r="C23" s="36"/>
      <c r="D23" s="36"/>
      <c r="E23" s="36"/>
      <c r="F23" s="36"/>
    </row>
  </sheetData>
  <mergeCells count="4">
    <mergeCell ref="A3:A4"/>
    <mergeCell ref="A1:F1"/>
    <mergeCell ref="B3:B4"/>
    <mergeCell ref="C3:F3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F1"/>
    </sheetView>
  </sheetViews>
  <sheetFormatPr defaultColWidth="9.140625" defaultRowHeight="11.25" x14ac:dyDescent="0.2"/>
  <cols>
    <col min="1" max="1" width="19.42578125" style="29" customWidth="1"/>
    <col min="2" max="2" width="15.7109375" style="29" customWidth="1"/>
    <col min="3" max="3" width="16.42578125" style="29" customWidth="1"/>
    <col min="4" max="4" width="18.28515625" style="29" customWidth="1"/>
    <col min="5" max="5" width="18" style="29" customWidth="1"/>
    <col min="6" max="6" width="18.140625" style="29" customWidth="1"/>
    <col min="7" max="16384" width="9.140625" style="29"/>
  </cols>
  <sheetData>
    <row r="1" spans="1:9" s="26" customFormat="1" ht="16.5" customHeight="1" x14ac:dyDescent="0.2">
      <c r="A1" s="132" t="s">
        <v>97</v>
      </c>
      <c r="B1" s="132"/>
      <c r="C1" s="132"/>
      <c r="D1" s="132"/>
      <c r="E1" s="132"/>
      <c r="F1" s="132"/>
    </row>
    <row r="2" spans="1:9" s="26" customFormat="1" x14ac:dyDescent="0.2">
      <c r="A2" s="27"/>
      <c r="F2" s="37" t="s">
        <v>29</v>
      </c>
    </row>
    <row r="3" spans="1:9" ht="11.25" customHeight="1" x14ac:dyDescent="0.2">
      <c r="A3" s="133"/>
      <c r="B3" s="135" t="s">
        <v>1</v>
      </c>
      <c r="C3" s="136" t="s">
        <v>45</v>
      </c>
      <c r="D3" s="137"/>
      <c r="E3" s="137"/>
      <c r="F3" s="137"/>
      <c r="G3" s="28"/>
    </row>
    <row r="4" spans="1:9" s="26" customFormat="1" ht="47.25" customHeight="1" x14ac:dyDescent="0.2">
      <c r="A4" s="134"/>
      <c r="B4" s="138"/>
      <c r="C4" s="55" t="s">
        <v>2</v>
      </c>
      <c r="D4" s="55" t="s">
        <v>3</v>
      </c>
      <c r="E4" s="55" t="s">
        <v>4</v>
      </c>
      <c r="F4" s="30" t="s">
        <v>5</v>
      </c>
      <c r="G4" s="31"/>
    </row>
    <row r="5" spans="1:9" s="26" customFormat="1" ht="11.25" customHeight="1" x14ac:dyDescent="0.2">
      <c r="A5" s="32" t="s">
        <v>32</v>
      </c>
      <c r="B5" s="80">
        <v>96177</v>
      </c>
      <c r="C5" s="80">
        <v>22556</v>
      </c>
      <c r="D5" s="80">
        <v>8991</v>
      </c>
      <c r="E5" s="80">
        <v>50492</v>
      </c>
      <c r="F5" s="80">
        <v>14138</v>
      </c>
    </row>
    <row r="6" spans="1:9" s="26" customFormat="1" ht="24" customHeight="1" x14ac:dyDescent="0.2">
      <c r="A6" s="33" t="s">
        <v>33</v>
      </c>
      <c r="B6" s="81">
        <v>62392</v>
      </c>
      <c r="C6" s="81">
        <v>19079</v>
      </c>
      <c r="D6" s="81">
        <v>7177</v>
      </c>
      <c r="E6" s="81">
        <v>35686</v>
      </c>
      <c r="F6" s="81">
        <v>450</v>
      </c>
    </row>
    <row r="7" spans="1:9" s="26" customFormat="1" ht="22.5" x14ac:dyDescent="0.2">
      <c r="A7" s="33" t="s">
        <v>34</v>
      </c>
      <c r="B7" s="81">
        <v>829</v>
      </c>
      <c r="C7" s="81">
        <v>298</v>
      </c>
      <c r="D7" s="81" t="s">
        <v>31</v>
      </c>
      <c r="E7" s="81">
        <v>525</v>
      </c>
      <c r="F7" s="81">
        <v>6</v>
      </c>
    </row>
    <row r="8" spans="1:9" s="26" customFormat="1" ht="12" customHeight="1" x14ac:dyDescent="0.2">
      <c r="A8" s="33" t="s">
        <v>35</v>
      </c>
      <c r="B8" s="81">
        <v>2179</v>
      </c>
      <c r="C8" s="81">
        <v>78</v>
      </c>
      <c r="D8" s="81">
        <v>209</v>
      </c>
      <c r="E8" s="81">
        <v>601</v>
      </c>
      <c r="F8" s="81">
        <v>1291</v>
      </c>
    </row>
    <row r="9" spans="1:9" s="26" customFormat="1" ht="12" customHeight="1" x14ac:dyDescent="0.2">
      <c r="A9" s="33" t="s">
        <v>36</v>
      </c>
      <c r="B9" s="81">
        <v>2613</v>
      </c>
      <c r="C9" s="81">
        <v>124</v>
      </c>
      <c r="D9" s="81">
        <v>329</v>
      </c>
      <c r="E9" s="81">
        <v>728</v>
      </c>
      <c r="F9" s="81">
        <v>1432</v>
      </c>
    </row>
    <row r="10" spans="1:9" s="26" customFormat="1" ht="12" customHeight="1" x14ac:dyDescent="0.2">
      <c r="A10" s="33" t="s">
        <v>37</v>
      </c>
      <c r="B10" s="81">
        <v>7146</v>
      </c>
      <c r="C10" s="81">
        <v>695</v>
      </c>
      <c r="D10" s="81">
        <v>431</v>
      </c>
      <c r="E10" s="81">
        <v>3986</v>
      </c>
      <c r="F10" s="81">
        <v>2034</v>
      </c>
    </row>
    <row r="11" spans="1:9" s="26" customFormat="1" ht="12" customHeight="1" x14ac:dyDescent="0.2">
      <c r="A11" s="33" t="s">
        <v>38</v>
      </c>
      <c r="B11" s="81">
        <v>1879</v>
      </c>
      <c r="C11" s="81">
        <v>97</v>
      </c>
      <c r="D11" s="81" t="s">
        <v>31</v>
      </c>
      <c r="E11" s="81">
        <v>770</v>
      </c>
      <c r="F11" s="81">
        <v>1012</v>
      </c>
    </row>
    <row r="12" spans="1:9" s="26" customFormat="1" ht="12" customHeight="1" x14ac:dyDescent="0.2">
      <c r="A12" s="33" t="s">
        <v>39</v>
      </c>
      <c r="B12" s="81">
        <v>3715</v>
      </c>
      <c r="C12" s="81">
        <v>906</v>
      </c>
      <c r="D12" s="81">
        <v>231</v>
      </c>
      <c r="E12" s="81">
        <v>1253</v>
      </c>
      <c r="F12" s="81">
        <v>1325</v>
      </c>
      <c r="I12" s="38"/>
    </row>
    <row r="13" spans="1:9" s="26" customFormat="1" ht="12" customHeight="1" x14ac:dyDescent="0.2">
      <c r="A13" s="33" t="s">
        <v>47</v>
      </c>
      <c r="B13" s="81">
        <v>1400</v>
      </c>
      <c r="C13" s="81">
        <v>70</v>
      </c>
      <c r="D13" s="81">
        <v>337</v>
      </c>
      <c r="E13" s="81">
        <v>246</v>
      </c>
      <c r="F13" s="81">
        <v>747</v>
      </c>
    </row>
    <row r="14" spans="1:9" s="26" customFormat="1" ht="12" customHeight="1" x14ac:dyDescent="0.2">
      <c r="A14" s="33" t="s">
        <v>40</v>
      </c>
      <c r="B14" s="81">
        <v>3430</v>
      </c>
      <c r="C14" s="81">
        <v>443</v>
      </c>
      <c r="D14" s="81">
        <v>127</v>
      </c>
      <c r="E14" s="81">
        <v>1616</v>
      </c>
      <c r="F14" s="81">
        <v>1244</v>
      </c>
    </row>
    <row r="15" spans="1:9" ht="12" customHeight="1" x14ac:dyDescent="0.2">
      <c r="A15" s="33" t="s">
        <v>41</v>
      </c>
      <c r="B15" s="81">
        <v>1937</v>
      </c>
      <c r="C15" s="81">
        <v>327</v>
      </c>
      <c r="D15" s="81">
        <v>150</v>
      </c>
      <c r="E15" s="81">
        <v>627</v>
      </c>
      <c r="F15" s="81">
        <v>833</v>
      </c>
      <c r="I15" s="39"/>
    </row>
    <row r="16" spans="1:9" ht="12" customHeight="1" x14ac:dyDescent="0.2">
      <c r="A16" s="33" t="s">
        <v>46</v>
      </c>
      <c r="B16" s="74">
        <v>3127</v>
      </c>
      <c r="C16" s="74">
        <v>104</v>
      </c>
      <c r="D16" s="76" t="s">
        <v>31</v>
      </c>
      <c r="E16" s="74">
        <v>1785</v>
      </c>
      <c r="F16" s="74">
        <v>1238</v>
      </c>
    </row>
    <row r="17" spans="1:6" ht="12" customHeight="1" x14ac:dyDescent="0.2">
      <c r="A17" s="34" t="s">
        <v>42</v>
      </c>
      <c r="B17" s="75">
        <v>5530</v>
      </c>
      <c r="C17" s="75">
        <v>335</v>
      </c>
      <c r="D17" s="77" t="s">
        <v>31</v>
      </c>
      <c r="E17" s="75">
        <v>2669</v>
      </c>
      <c r="F17" s="75">
        <v>2526</v>
      </c>
    </row>
    <row r="18" spans="1:6" x14ac:dyDescent="0.2">
      <c r="A18" s="26"/>
      <c r="B18" s="35"/>
      <c r="C18" s="35"/>
      <c r="D18" s="35"/>
      <c r="E18" s="35"/>
      <c r="F18" s="35"/>
    </row>
    <row r="19" spans="1:6" x14ac:dyDescent="0.2">
      <c r="A19" s="26"/>
      <c r="B19" s="35"/>
      <c r="C19" s="35"/>
      <c r="D19" s="35"/>
      <c r="E19" s="35"/>
      <c r="F19" s="35"/>
    </row>
    <row r="20" spans="1:6" x14ac:dyDescent="0.2">
      <c r="A20" s="26"/>
      <c r="B20" s="35"/>
      <c r="C20" s="35"/>
      <c r="D20" s="35"/>
      <c r="E20" s="35"/>
      <c r="F20" s="35"/>
    </row>
    <row r="21" spans="1:6" x14ac:dyDescent="0.2">
      <c r="A21" s="26"/>
      <c r="B21" s="35"/>
      <c r="C21" s="35"/>
      <c r="D21" s="35"/>
      <c r="E21" s="35"/>
      <c r="F21" s="35"/>
    </row>
    <row r="22" spans="1:6" x14ac:dyDescent="0.2">
      <c r="A22" s="26"/>
      <c r="B22" s="35"/>
      <c r="C22" s="35"/>
      <c r="D22" s="35"/>
      <c r="E22" s="35"/>
      <c r="F22" s="35"/>
    </row>
    <row r="23" spans="1:6" x14ac:dyDescent="0.2">
      <c r="A23" s="26"/>
      <c r="B23" s="36"/>
      <c r="C23" s="36"/>
      <c r="D23" s="36"/>
      <c r="E23" s="36"/>
      <c r="F23" s="36"/>
    </row>
  </sheetData>
  <mergeCells count="4">
    <mergeCell ref="A1:F1"/>
    <mergeCell ref="A3:A4"/>
    <mergeCell ref="B3:B4"/>
    <mergeCell ref="C3:F3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F1"/>
    </sheetView>
  </sheetViews>
  <sheetFormatPr defaultColWidth="9.140625" defaultRowHeight="11.25" x14ac:dyDescent="0.2"/>
  <cols>
    <col min="1" max="1" width="19.42578125" style="29" customWidth="1"/>
    <col min="2" max="2" width="15.7109375" style="29" customWidth="1"/>
    <col min="3" max="3" width="16.42578125" style="29" customWidth="1"/>
    <col min="4" max="4" width="18.28515625" style="29" customWidth="1"/>
    <col min="5" max="5" width="13.28515625" style="29" customWidth="1"/>
    <col min="6" max="6" width="18.140625" style="29" customWidth="1"/>
    <col min="7" max="16384" width="9.140625" style="29"/>
  </cols>
  <sheetData>
    <row r="1" spans="1:9" s="26" customFormat="1" ht="12.75" x14ac:dyDescent="0.2">
      <c r="A1" s="132" t="s">
        <v>102</v>
      </c>
      <c r="B1" s="132"/>
      <c r="C1" s="132"/>
      <c r="D1" s="132"/>
      <c r="E1" s="132"/>
      <c r="F1" s="132"/>
    </row>
    <row r="2" spans="1:9" s="26" customFormat="1" x14ac:dyDescent="0.2">
      <c r="A2" s="27"/>
      <c r="F2" s="37" t="s">
        <v>30</v>
      </c>
    </row>
    <row r="3" spans="1:9" ht="11.25" customHeight="1" x14ac:dyDescent="0.2">
      <c r="A3" s="133"/>
      <c r="B3" s="135" t="s">
        <v>1</v>
      </c>
      <c r="C3" s="136" t="s">
        <v>45</v>
      </c>
      <c r="D3" s="137"/>
      <c r="E3" s="137"/>
      <c r="F3" s="137"/>
      <c r="G3" s="28"/>
    </row>
    <row r="4" spans="1:9" s="26" customFormat="1" ht="47.25" customHeight="1" x14ac:dyDescent="0.2">
      <c r="A4" s="134"/>
      <c r="B4" s="138"/>
      <c r="C4" s="55" t="s">
        <v>2</v>
      </c>
      <c r="D4" s="55" t="s">
        <v>3</v>
      </c>
      <c r="E4" s="55" t="s">
        <v>4</v>
      </c>
      <c r="F4" s="30" t="s">
        <v>5</v>
      </c>
      <c r="G4" s="31"/>
    </row>
    <row r="5" spans="1:9" s="26" customFormat="1" ht="11.25" customHeight="1" x14ac:dyDescent="0.2">
      <c r="A5" s="32" t="s">
        <v>32</v>
      </c>
      <c r="B5" s="117">
        <v>681614.3</v>
      </c>
      <c r="C5" s="117">
        <v>147543.20000000001</v>
      </c>
      <c r="D5" s="117">
        <v>157509.5</v>
      </c>
      <c r="E5" s="117">
        <v>315688</v>
      </c>
      <c r="F5" s="117">
        <v>60873.7</v>
      </c>
    </row>
    <row r="6" spans="1:9" s="26" customFormat="1" ht="24" customHeight="1" x14ac:dyDescent="0.2">
      <c r="A6" s="33" t="s">
        <v>33</v>
      </c>
      <c r="B6" s="118">
        <v>445167.9</v>
      </c>
      <c r="C6" s="118">
        <v>121641.7</v>
      </c>
      <c r="D6" s="118">
        <v>119181.6</v>
      </c>
      <c r="E6" s="118">
        <v>204344.5</v>
      </c>
      <c r="F6" s="118" t="s">
        <v>31</v>
      </c>
    </row>
    <row r="7" spans="1:9" s="26" customFormat="1" ht="22.5" x14ac:dyDescent="0.2">
      <c r="A7" s="33" t="s">
        <v>34</v>
      </c>
      <c r="B7" s="118">
        <v>4393.5</v>
      </c>
      <c r="C7" s="118">
        <v>1267.3</v>
      </c>
      <c r="D7" s="118" t="s">
        <v>31</v>
      </c>
      <c r="E7" s="118">
        <v>3093.9</v>
      </c>
      <c r="F7" s="118">
        <v>32.299999999999997</v>
      </c>
    </row>
    <row r="8" spans="1:9" s="26" customFormat="1" ht="12" customHeight="1" x14ac:dyDescent="0.2">
      <c r="A8" s="33" t="s">
        <v>35</v>
      </c>
      <c r="B8" s="118">
        <v>27872.6</v>
      </c>
      <c r="C8" s="118">
        <v>284.89999999999998</v>
      </c>
      <c r="D8" s="118">
        <v>6904.4</v>
      </c>
      <c r="E8" s="118">
        <v>4802.1000000000004</v>
      </c>
      <c r="F8" s="118">
        <v>15881.1</v>
      </c>
    </row>
    <row r="9" spans="1:9" s="26" customFormat="1" ht="12" customHeight="1" x14ac:dyDescent="0.2">
      <c r="A9" s="33" t="s">
        <v>36</v>
      </c>
      <c r="B9" s="118">
        <v>11926.2</v>
      </c>
      <c r="C9" s="118">
        <v>895.8</v>
      </c>
      <c r="D9" s="118">
        <v>14.2</v>
      </c>
      <c r="E9" s="118">
        <v>4840.6000000000004</v>
      </c>
      <c r="F9" s="118">
        <v>6175.6</v>
      </c>
    </row>
    <row r="10" spans="1:9" s="26" customFormat="1" ht="12" customHeight="1" x14ac:dyDescent="0.2">
      <c r="A10" s="33" t="s">
        <v>37</v>
      </c>
      <c r="B10" s="118">
        <v>58080.1</v>
      </c>
      <c r="C10" s="118">
        <v>2543</v>
      </c>
      <c r="D10" s="118">
        <v>24322.400000000001</v>
      </c>
      <c r="E10" s="118">
        <v>17234.599999999999</v>
      </c>
      <c r="F10" s="118">
        <v>13980.1</v>
      </c>
    </row>
    <row r="11" spans="1:9" s="26" customFormat="1" ht="12" customHeight="1" x14ac:dyDescent="0.2">
      <c r="A11" s="33" t="s">
        <v>38</v>
      </c>
      <c r="B11" s="118">
        <v>10802.2</v>
      </c>
      <c r="C11" s="118">
        <v>302.10000000000002</v>
      </c>
      <c r="D11" s="118" t="s">
        <v>31</v>
      </c>
      <c r="E11" s="118">
        <v>6457.3</v>
      </c>
      <c r="F11" s="118">
        <v>4042.7</v>
      </c>
    </row>
    <row r="12" spans="1:9" s="26" customFormat="1" ht="12" customHeight="1" x14ac:dyDescent="0.2">
      <c r="A12" s="33" t="s">
        <v>39</v>
      </c>
      <c r="B12" s="118">
        <v>20289</v>
      </c>
      <c r="C12" s="118">
        <v>4015.3</v>
      </c>
      <c r="D12" s="118">
        <v>1234.9000000000001</v>
      </c>
      <c r="E12" s="118">
        <v>13348.6</v>
      </c>
      <c r="F12" s="118">
        <v>1690.2</v>
      </c>
      <c r="I12" s="38"/>
    </row>
    <row r="13" spans="1:9" s="26" customFormat="1" ht="12" customHeight="1" x14ac:dyDescent="0.2">
      <c r="A13" s="33" t="s">
        <v>47</v>
      </c>
      <c r="B13" s="118">
        <v>11880.8</v>
      </c>
      <c r="C13" s="118">
        <v>448.3</v>
      </c>
      <c r="D13" s="118">
        <v>4541.6000000000004</v>
      </c>
      <c r="E13" s="118">
        <v>3290.9</v>
      </c>
      <c r="F13" s="118">
        <v>3600</v>
      </c>
    </row>
    <row r="14" spans="1:9" s="26" customFormat="1" ht="12" customHeight="1" x14ac:dyDescent="0.2">
      <c r="A14" s="33" t="s">
        <v>40</v>
      </c>
      <c r="B14" s="118">
        <v>23953.599999999999</v>
      </c>
      <c r="C14" s="118">
        <v>7098.9</v>
      </c>
      <c r="D14" s="118">
        <v>801.7</v>
      </c>
      <c r="E14" s="118">
        <v>10699.7</v>
      </c>
      <c r="F14" s="118">
        <v>5353.3</v>
      </c>
    </row>
    <row r="15" spans="1:9" ht="12" customHeight="1" x14ac:dyDescent="0.2">
      <c r="A15" s="33" t="s">
        <v>41</v>
      </c>
      <c r="B15" s="118">
        <v>17132.5</v>
      </c>
      <c r="C15" s="118">
        <v>3859.2</v>
      </c>
      <c r="D15" s="118">
        <v>508.7</v>
      </c>
      <c r="E15" s="118">
        <v>10909.2</v>
      </c>
      <c r="F15" s="118">
        <v>1855.4</v>
      </c>
      <c r="I15" s="39"/>
    </row>
    <row r="16" spans="1:9" ht="12" customHeight="1" x14ac:dyDescent="0.2">
      <c r="A16" s="33" t="s">
        <v>46</v>
      </c>
      <c r="B16" s="119">
        <v>13234.7</v>
      </c>
      <c r="C16" s="119">
        <v>295.7</v>
      </c>
      <c r="D16" s="120" t="s">
        <v>31</v>
      </c>
      <c r="E16" s="120">
        <v>8241.2000000000007</v>
      </c>
      <c r="F16" s="120">
        <v>4697.8</v>
      </c>
    </row>
    <row r="17" spans="1:6" ht="12" customHeight="1" x14ac:dyDescent="0.2">
      <c r="A17" s="34" t="s">
        <v>42</v>
      </c>
      <c r="B17" s="121">
        <v>36881.1</v>
      </c>
      <c r="C17" s="121">
        <v>4890.8999999999996</v>
      </c>
      <c r="D17" s="122" t="s">
        <v>31</v>
      </c>
      <c r="E17" s="121">
        <v>28425</v>
      </c>
      <c r="F17" s="121">
        <v>3565.2</v>
      </c>
    </row>
    <row r="18" spans="1:6" x14ac:dyDescent="0.2">
      <c r="A18" s="26"/>
      <c r="B18" s="35"/>
      <c r="C18" s="35"/>
      <c r="D18" s="35"/>
      <c r="E18" s="35"/>
      <c r="F18" s="35"/>
    </row>
    <row r="19" spans="1:6" x14ac:dyDescent="0.2">
      <c r="A19" s="26"/>
      <c r="B19" s="35"/>
      <c r="C19" s="35"/>
      <c r="D19" s="35"/>
      <c r="E19" s="35"/>
      <c r="F19" s="35"/>
    </row>
    <row r="20" spans="1:6" x14ac:dyDescent="0.2">
      <c r="A20" s="26"/>
      <c r="B20" s="35"/>
      <c r="C20" s="35"/>
      <c r="D20" s="35"/>
      <c r="E20" s="35"/>
      <c r="F20" s="35"/>
    </row>
    <row r="21" spans="1:6" x14ac:dyDescent="0.2">
      <c r="A21" s="26"/>
      <c r="B21" s="35"/>
      <c r="C21" s="35"/>
      <c r="D21" s="35"/>
      <c r="E21" s="35"/>
      <c r="F21" s="35"/>
    </row>
    <row r="22" spans="1:6" x14ac:dyDescent="0.2">
      <c r="A22" s="26"/>
      <c r="B22" s="35"/>
      <c r="C22" s="35"/>
      <c r="D22" s="35"/>
      <c r="E22" s="35"/>
      <c r="F22" s="35"/>
    </row>
    <row r="23" spans="1:6" x14ac:dyDescent="0.2">
      <c r="A23" s="26"/>
      <c r="B23" s="36"/>
      <c r="C23" s="36"/>
      <c r="D23" s="36"/>
      <c r="E23" s="36"/>
      <c r="F23" s="36"/>
    </row>
  </sheetData>
  <mergeCells count="4">
    <mergeCell ref="A1:F1"/>
    <mergeCell ref="A3:A4"/>
    <mergeCell ref="B3:B4"/>
    <mergeCell ref="C3:F3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workbookViewId="0">
      <selection sqref="A1:F1"/>
    </sheetView>
  </sheetViews>
  <sheetFormatPr defaultColWidth="9.140625" defaultRowHeight="11.25" x14ac:dyDescent="0.2"/>
  <cols>
    <col min="1" max="1" width="33.28515625" style="29" customWidth="1"/>
    <col min="2" max="2" width="13.5703125" style="29" customWidth="1"/>
    <col min="3" max="3" width="17.28515625" style="29" customWidth="1"/>
    <col min="4" max="4" width="17.140625" style="29" customWidth="1"/>
    <col min="5" max="5" width="16.7109375" style="29" customWidth="1"/>
    <col min="6" max="6" width="16.28515625" style="29" customWidth="1"/>
    <col min="7" max="7" width="9.140625" style="29"/>
    <col min="8" max="8" width="26.140625" style="29" customWidth="1"/>
    <col min="9" max="16384" width="9.140625" style="29"/>
  </cols>
  <sheetData>
    <row r="1" spans="1:9" s="26" customFormat="1" ht="12.75" x14ac:dyDescent="0.2">
      <c r="A1" s="132" t="s">
        <v>98</v>
      </c>
      <c r="B1" s="132"/>
      <c r="C1" s="132"/>
      <c r="D1" s="132"/>
      <c r="E1" s="132"/>
      <c r="F1" s="132"/>
    </row>
    <row r="2" spans="1:9" s="26" customFormat="1" ht="15" customHeight="1" x14ac:dyDescent="0.2">
      <c r="A2" s="27"/>
      <c r="F2" s="37" t="s">
        <v>0</v>
      </c>
    </row>
    <row r="3" spans="1:9" ht="11.25" customHeight="1" x14ac:dyDescent="0.2">
      <c r="A3" s="141"/>
      <c r="B3" s="135" t="s">
        <v>1</v>
      </c>
      <c r="C3" s="135" t="s">
        <v>45</v>
      </c>
      <c r="D3" s="135"/>
      <c r="E3" s="135"/>
      <c r="F3" s="136"/>
      <c r="G3" s="28"/>
    </row>
    <row r="4" spans="1:9" s="26" customFormat="1" ht="50.25" customHeight="1" x14ac:dyDescent="0.2">
      <c r="A4" s="142"/>
      <c r="B4" s="135"/>
      <c r="C4" s="54" t="s">
        <v>2</v>
      </c>
      <c r="D4" s="54" t="s">
        <v>3</v>
      </c>
      <c r="E4" s="54" t="s">
        <v>4</v>
      </c>
      <c r="F4" s="56" t="s">
        <v>5</v>
      </c>
      <c r="G4" s="31"/>
    </row>
    <row r="5" spans="1:9" s="26" customFormat="1" ht="15.75" x14ac:dyDescent="0.25">
      <c r="A5" s="26" t="s">
        <v>1</v>
      </c>
      <c r="B5" s="80">
        <v>49870</v>
      </c>
      <c r="C5" s="80">
        <v>5231</v>
      </c>
      <c r="D5" s="87">
        <v>59</v>
      </c>
      <c r="E5" s="80">
        <v>35399</v>
      </c>
      <c r="F5" s="80">
        <v>9181</v>
      </c>
      <c r="I5" s="57"/>
    </row>
    <row r="6" spans="1:9" s="26" customFormat="1" ht="12.75" customHeight="1" x14ac:dyDescent="0.25">
      <c r="A6" s="26" t="s">
        <v>6</v>
      </c>
      <c r="B6" s="81">
        <v>9856</v>
      </c>
      <c r="C6" s="82">
        <v>573</v>
      </c>
      <c r="D6" s="82">
        <v>4</v>
      </c>
      <c r="E6" s="82">
        <v>98</v>
      </c>
      <c r="F6" s="81">
        <v>9181</v>
      </c>
      <c r="H6" s="43"/>
      <c r="I6" s="57"/>
    </row>
    <row r="7" spans="1:9" s="26" customFormat="1" ht="12" customHeight="1" x14ac:dyDescent="0.25">
      <c r="A7" s="26" t="s">
        <v>7</v>
      </c>
      <c r="B7" s="81">
        <f>SUM(B8:B11)</f>
        <v>2720</v>
      </c>
      <c r="C7" s="82">
        <f>SUM(C8:C11)</f>
        <v>609</v>
      </c>
      <c r="D7" s="82">
        <f>SUM(D8:D11)</f>
        <v>24</v>
      </c>
      <c r="E7" s="81">
        <f>SUM(E8:E11)</f>
        <v>2087</v>
      </c>
      <c r="F7" s="88" t="s">
        <v>31</v>
      </c>
      <c r="I7" s="57"/>
    </row>
    <row r="8" spans="1:9" s="26" customFormat="1" ht="21" customHeight="1" x14ac:dyDescent="0.2">
      <c r="A8" s="44" t="s">
        <v>22</v>
      </c>
      <c r="B8" s="82">
        <v>186</v>
      </c>
      <c r="C8" s="82">
        <v>161</v>
      </c>
      <c r="D8" s="82">
        <v>4</v>
      </c>
      <c r="E8" s="82">
        <v>21</v>
      </c>
      <c r="F8" s="88" t="s">
        <v>31</v>
      </c>
      <c r="I8" s="139"/>
    </row>
    <row r="9" spans="1:9" s="26" customFormat="1" x14ac:dyDescent="0.2">
      <c r="A9" s="44" t="s">
        <v>21</v>
      </c>
      <c r="B9" s="81">
        <v>2408</v>
      </c>
      <c r="C9" s="82">
        <v>392</v>
      </c>
      <c r="D9" s="82">
        <v>16</v>
      </c>
      <c r="E9" s="81">
        <v>2000</v>
      </c>
      <c r="F9" s="88" t="s">
        <v>31</v>
      </c>
      <c r="I9" s="139"/>
    </row>
    <row r="10" spans="1:9" s="26" customFormat="1" ht="34.5" customHeight="1" x14ac:dyDescent="0.2">
      <c r="A10" s="44" t="s">
        <v>23</v>
      </c>
      <c r="B10" s="82">
        <v>24</v>
      </c>
      <c r="C10" s="82">
        <v>19</v>
      </c>
      <c r="D10" s="82">
        <v>1</v>
      </c>
      <c r="E10" s="82">
        <v>4</v>
      </c>
      <c r="F10" s="88" t="s">
        <v>31</v>
      </c>
      <c r="I10" s="139"/>
    </row>
    <row r="11" spans="1:9" s="26" customFormat="1" ht="33.75" customHeight="1" x14ac:dyDescent="0.25">
      <c r="A11" s="44" t="s">
        <v>24</v>
      </c>
      <c r="B11" s="82">
        <v>102</v>
      </c>
      <c r="C11" s="82">
        <v>37</v>
      </c>
      <c r="D11" s="82">
        <v>3</v>
      </c>
      <c r="E11" s="82">
        <v>62</v>
      </c>
      <c r="F11" s="88" t="s">
        <v>31</v>
      </c>
      <c r="I11" s="57"/>
    </row>
    <row r="12" spans="1:9" s="26" customFormat="1" x14ac:dyDescent="0.2">
      <c r="A12" s="26" t="s">
        <v>8</v>
      </c>
      <c r="B12" s="81">
        <v>2545</v>
      </c>
      <c r="C12" s="82">
        <v>875</v>
      </c>
      <c r="D12" s="82">
        <v>7</v>
      </c>
      <c r="E12" s="81">
        <v>1663</v>
      </c>
      <c r="F12" s="88" t="s">
        <v>31</v>
      </c>
      <c r="I12" s="139"/>
    </row>
    <row r="13" spans="1:9" s="26" customFormat="1" ht="33.75" customHeight="1" x14ac:dyDescent="0.2">
      <c r="A13" s="26" t="s">
        <v>9</v>
      </c>
      <c r="B13" s="81">
        <v>18417</v>
      </c>
      <c r="C13" s="81">
        <v>1264</v>
      </c>
      <c r="D13" s="82">
        <v>10</v>
      </c>
      <c r="E13" s="81">
        <v>17143</v>
      </c>
      <c r="F13" s="88" t="s">
        <v>31</v>
      </c>
      <c r="H13" s="43"/>
      <c r="I13" s="139"/>
    </row>
    <row r="14" spans="1:9" s="26" customFormat="1" x14ac:dyDescent="0.2">
      <c r="A14" s="26" t="s">
        <v>10</v>
      </c>
      <c r="B14" s="81">
        <v>2677</v>
      </c>
      <c r="C14" s="82">
        <v>202</v>
      </c>
      <c r="D14" s="82">
        <v>4</v>
      </c>
      <c r="E14" s="81">
        <v>2471</v>
      </c>
      <c r="F14" s="88" t="s">
        <v>31</v>
      </c>
      <c r="H14" s="43"/>
      <c r="I14" s="139"/>
    </row>
    <row r="15" spans="1:9" s="26" customFormat="1" ht="22.5" x14ac:dyDescent="0.2">
      <c r="A15" s="26" t="s">
        <v>11</v>
      </c>
      <c r="B15" s="81">
        <v>1726</v>
      </c>
      <c r="C15" s="82">
        <v>122</v>
      </c>
      <c r="D15" s="82" t="s">
        <v>31</v>
      </c>
      <c r="E15" s="81">
        <v>1604</v>
      </c>
      <c r="F15" s="88" t="s">
        <v>31</v>
      </c>
      <c r="H15" s="43"/>
      <c r="I15" s="139"/>
    </row>
    <row r="16" spans="1:9" s="26" customFormat="1" ht="12.75" x14ac:dyDescent="0.2">
      <c r="A16" s="26" t="s">
        <v>12</v>
      </c>
      <c r="B16" s="82">
        <v>346</v>
      </c>
      <c r="C16" s="82">
        <v>105</v>
      </c>
      <c r="D16" s="89" t="s">
        <v>31</v>
      </c>
      <c r="E16" s="82">
        <v>241</v>
      </c>
      <c r="F16" s="88" t="s">
        <v>31</v>
      </c>
      <c r="H16" s="43"/>
      <c r="I16" s="139"/>
    </row>
    <row r="17" spans="1:9" x14ac:dyDescent="0.2">
      <c r="A17" s="26" t="s">
        <v>13</v>
      </c>
      <c r="B17" s="82">
        <v>93</v>
      </c>
      <c r="C17" s="82">
        <v>81</v>
      </c>
      <c r="D17" s="82">
        <v>2</v>
      </c>
      <c r="E17" s="82">
        <v>10</v>
      </c>
      <c r="F17" s="88" t="s">
        <v>31</v>
      </c>
      <c r="H17" s="43"/>
      <c r="I17" s="139"/>
    </row>
    <row r="18" spans="1:9" x14ac:dyDescent="0.2">
      <c r="A18" s="26" t="s">
        <v>14</v>
      </c>
      <c r="B18" s="81">
        <v>2515</v>
      </c>
      <c r="C18" s="82">
        <v>235</v>
      </c>
      <c r="D18" s="82">
        <v>2</v>
      </c>
      <c r="E18" s="81">
        <v>2278</v>
      </c>
      <c r="F18" s="88" t="s">
        <v>31</v>
      </c>
      <c r="H18" s="43"/>
      <c r="I18" s="139"/>
    </row>
    <row r="19" spans="1:9" x14ac:dyDescent="0.2">
      <c r="A19" s="26" t="s">
        <v>15</v>
      </c>
      <c r="B19" s="82">
        <v>894</v>
      </c>
      <c r="C19" s="82">
        <v>346</v>
      </c>
      <c r="D19" s="82">
        <v>1</v>
      </c>
      <c r="E19" s="82">
        <v>547</v>
      </c>
      <c r="F19" s="88" t="s">
        <v>31</v>
      </c>
      <c r="H19" s="43"/>
      <c r="I19" s="139"/>
    </row>
    <row r="20" spans="1:9" ht="22.5" x14ac:dyDescent="0.2">
      <c r="A20" s="26" t="s">
        <v>16</v>
      </c>
      <c r="B20" s="81">
        <v>1449</v>
      </c>
      <c r="C20" s="82">
        <v>254</v>
      </c>
      <c r="D20" s="82">
        <v>2</v>
      </c>
      <c r="E20" s="81">
        <v>1193</v>
      </c>
      <c r="F20" s="88" t="s">
        <v>31</v>
      </c>
      <c r="H20" s="43"/>
      <c r="I20" s="139"/>
    </row>
    <row r="21" spans="1:9" x14ac:dyDescent="0.2">
      <c r="A21" s="26" t="s">
        <v>17</v>
      </c>
      <c r="B21" s="84">
        <v>812</v>
      </c>
      <c r="C21" s="82">
        <v>194</v>
      </c>
      <c r="D21" s="82">
        <v>1</v>
      </c>
      <c r="E21" s="82">
        <v>617</v>
      </c>
      <c r="F21" s="88" t="s">
        <v>31</v>
      </c>
      <c r="H21" s="43"/>
      <c r="I21" s="139"/>
    </row>
    <row r="22" spans="1:9" ht="23.25" x14ac:dyDescent="0.25">
      <c r="A22" s="26" t="s">
        <v>18</v>
      </c>
      <c r="B22" s="84">
        <v>346</v>
      </c>
      <c r="C22" s="82">
        <v>141</v>
      </c>
      <c r="D22" s="82">
        <v>2</v>
      </c>
      <c r="E22" s="82">
        <v>203</v>
      </c>
      <c r="F22" s="88" t="s">
        <v>31</v>
      </c>
      <c r="H22" s="43"/>
      <c r="I22" s="57"/>
    </row>
    <row r="23" spans="1:9" ht="12" customHeight="1" x14ac:dyDescent="0.25">
      <c r="A23" s="26" t="s">
        <v>19</v>
      </c>
      <c r="B23" s="84">
        <v>434</v>
      </c>
      <c r="C23" s="82">
        <v>52</v>
      </c>
      <c r="D23" s="88" t="s">
        <v>31</v>
      </c>
      <c r="E23" s="82">
        <v>382</v>
      </c>
      <c r="F23" s="88" t="s">
        <v>31</v>
      </c>
      <c r="H23" s="43"/>
      <c r="I23" s="57"/>
    </row>
    <row r="24" spans="1:9" ht="23.25" x14ac:dyDescent="0.25">
      <c r="A24" s="27" t="s">
        <v>20</v>
      </c>
      <c r="B24" s="85">
        <v>5040</v>
      </c>
      <c r="C24" s="86">
        <v>178</v>
      </c>
      <c r="D24" s="90" t="s">
        <v>31</v>
      </c>
      <c r="E24" s="83">
        <v>4862</v>
      </c>
      <c r="F24" s="90" t="s">
        <v>31</v>
      </c>
      <c r="H24" s="43"/>
      <c r="I24" s="57"/>
    </row>
    <row r="25" spans="1:9" ht="15.75" x14ac:dyDescent="0.25">
      <c r="I25" s="57"/>
    </row>
    <row r="26" spans="1:9" ht="15.75" x14ac:dyDescent="0.25">
      <c r="I26" s="57"/>
    </row>
    <row r="27" spans="1:9" ht="15.75" x14ac:dyDescent="0.25">
      <c r="I27" s="57"/>
    </row>
    <row r="28" spans="1:9" ht="15.75" x14ac:dyDescent="0.25">
      <c r="I28" s="57"/>
    </row>
    <row r="29" spans="1:9" ht="15.75" x14ac:dyDescent="0.25">
      <c r="I29" s="57"/>
    </row>
    <row r="30" spans="1:9" ht="15.75" x14ac:dyDescent="0.25">
      <c r="I30" s="57"/>
    </row>
    <row r="31" spans="1:9" ht="15.75" x14ac:dyDescent="0.25">
      <c r="I31" s="57"/>
    </row>
    <row r="32" spans="1:9" ht="15.75" x14ac:dyDescent="0.25">
      <c r="I32" s="57"/>
    </row>
    <row r="33" spans="8:9" ht="15.75" x14ac:dyDescent="0.25">
      <c r="I33" s="57"/>
    </row>
    <row r="34" spans="8:9" ht="15.75" x14ac:dyDescent="0.25">
      <c r="I34" s="57"/>
    </row>
    <row r="35" spans="8:9" ht="11.25" customHeight="1" x14ac:dyDescent="0.2">
      <c r="H35" s="140"/>
      <c r="I35" s="140"/>
    </row>
    <row r="36" spans="8:9" ht="15.75" x14ac:dyDescent="0.25">
      <c r="H36" s="45"/>
      <c r="I36" s="57"/>
    </row>
    <row r="37" spans="8:9" ht="15.75" x14ac:dyDescent="0.25">
      <c r="H37" s="43"/>
      <c r="I37" s="57"/>
    </row>
    <row r="38" spans="8:9" ht="15.75" x14ac:dyDescent="0.25">
      <c r="H38" s="26"/>
      <c r="I38" s="57"/>
    </row>
    <row r="39" spans="8:9" x14ac:dyDescent="0.2">
      <c r="H39" s="43"/>
      <c r="I39" s="139"/>
    </row>
    <row r="40" spans="8:9" x14ac:dyDescent="0.2">
      <c r="H40" s="43"/>
      <c r="I40" s="139"/>
    </row>
    <row r="41" spans="8:9" x14ac:dyDescent="0.2">
      <c r="H41" s="43"/>
      <c r="I41" s="139"/>
    </row>
    <row r="42" spans="8:9" ht="15.75" x14ac:dyDescent="0.25">
      <c r="H42" s="43"/>
      <c r="I42" s="57"/>
    </row>
    <row r="43" spans="8:9" x14ac:dyDescent="0.2">
      <c r="H43" s="26"/>
      <c r="I43" s="139"/>
    </row>
    <row r="44" spans="8:9" x14ac:dyDescent="0.2">
      <c r="H44" s="26"/>
      <c r="I44" s="139"/>
    </row>
    <row r="45" spans="8:9" x14ac:dyDescent="0.2">
      <c r="H45" s="26"/>
      <c r="I45" s="139"/>
    </row>
    <row r="46" spans="8:9" x14ac:dyDescent="0.2">
      <c r="H46" s="26"/>
      <c r="I46" s="139"/>
    </row>
    <row r="47" spans="8:9" x14ac:dyDescent="0.2">
      <c r="H47" s="26"/>
      <c r="I47" s="139"/>
    </row>
    <row r="48" spans="8:9" x14ac:dyDescent="0.2">
      <c r="H48" s="26"/>
      <c r="I48" s="139"/>
    </row>
    <row r="49" spans="8:9" x14ac:dyDescent="0.2">
      <c r="H49" s="26"/>
      <c r="I49" s="139"/>
    </row>
    <row r="50" spans="8:9" x14ac:dyDescent="0.2">
      <c r="H50" s="26"/>
      <c r="I50" s="139"/>
    </row>
    <row r="51" spans="8:9" x14ac:dyDescent="0.2">
      <c r="H51" s="26"/>
      <c r="I51" s="139"/>
    </row>
    <row r="52" spans="8:9" x14ac:dyDescent="0.2">
      <c r="H52" s="26"/>
      <c r="I52" s="139"/>
    </row>
    <row r="53" spans="8:9" ht="15.75" x14ac:dyDescent="0.25">
      <c r="H53" s="26"/>
      <c r="I53" s="57"/>
    </row>
    <row r="54" spans="8:9" ht="15.75" x14ac:dyDescent="0.25">
      <c r="H54" s="43"/>
      <c r="I54" s="57"/>
    </row>
    <row r="55" spans="8:9" ht="15.75" x14ac:dyDescent="0.25">
      <c r="H55" s="43"/>
      <c r="I55" s="57"/>
    </row>
    <row r="56" spans="8:9" ht="15.75" x14ac:dyDescent="0.25">
      <c r="H56" s="43"/>
      <c r="I56" s="57"/>
    </row>
    <row r="57" spans="8:9" ht="15.75" x14ac:dyDescent="0.25">
      <c r="H57" s="43"/>
      <c r="I57" s="57"/>
    </row>
    <row r="58" spans="8:9" ht="15.75" x14ac:dyDescent="0.25">
      <c r="H58" s="43"/>
      <c r="I58" s="57"/>
    </row>
    <row r="59" spans="8:9" ht="15.75" x14ac:dyDescent="0.25">
      <c r="H59" s="43"/>
      <c r="I59" s="57"/>
    </row>
    <row r="60" spans="8:9" ht="15.75" x14ac:dyDescent="0.25">
      <c r="H60" s="43"/>
      <c r="I60" s="57"/>
    </row>
    <row r="61" spans="8:9" ht="15.75" x14ac:dyDescent="0.25">
      <c r="H61" s="43"/>
      <c r="I61" s="57"/>
    </row>
    <row r="62" spans="8:9" ht="15.75" x14ac:dyDescent="0.25">
      <c r="H62" s="43"/>
      <c r="I62" s="57"/>
    </row>
    <row r="63" spans="8:9" ht="15.75" x14ac:dyDescent="0.25">
      <c r="H63" s="43"/>
      <c r="I63" s="57"/>
    </row>
    <row r="64" spans="8:9" ht="15.75" x14ac:dyDescent="0.25">
      <c r="H64" s="43"/>
      <c r="I64" s="57"/>
    </row>
    <row r="65" spans="8:9" ht="16.5" thickBot="1" x14ac:dyDescent="0.3">
      <c r="H65" s="46"/>
      <c r="I65" s="57"/>
    </row>
  </sheetData>
  <mergeCells count="11">
    <mergeCell ref="A3:A4"/>
    <mergeCell ref="A1:F1"/>
    <mergeCell ref="B3:B4"/>
    <mergeCell ref="C3:F3"/>
    <mergeCell ref="I43:I47"/>
    <mergeCell ref="I48:I52"/>
    <mergeCell ref="I8:I10"/>
    <mergeCell ref="I12:I16"/>
    <mergeCell ref="I17:I21"/>
    <mergeCell ref="H35:I35"/>
    <mergeCell ref="I39:I41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workbookViewId="0">
      <selection sqref="A1:F1"/>
    </sheetView>
  </sheetViews>
  <sheetFormatPr defaultColWidth="9.140625" defaultRowHeight="11.25" x14ac:dyDescent="0.2"/>
  <cols>
    <col min="1" max="1" width="33.28515625" style="29" customWidth="1"/>
    <col min="2" max="2" width="13.5703125" style="29" customWidth="1"/>
    <col min="3" max="3" width="17.28515625" style="29" customWidth="1"/>
    <col min="4" max="4" width="17.140625" style="29" customWidth="1"/>
    <col min="5" max="5" width="16.7109375" style="29" customWidth="1"/>
    <col min="6" max="6" width="16.28515625" style="29" customWidth="1"/>
    <col min="7" max="7" width="9.140625" style="29"/>
    <col min="8" max="8" width="26.140625" style="29" customWidth="1"/>
    <col min="9" max="16384" width="9.140625" style="29"/>
  </cols>
  <sheetData>
    <row r="1" spans="1:9" s="26" customFormat="1" ht="12.75" x14ac:dyDescent="0.2">
      <c r="A1" s="132" t="s">
        <v>99</v>
      </c>
      <c r="B1" s="132"/>
      <c r="C1" s="132"/>
      <c r="D1" s="132"/>
      <c r="E1" s="132"/>
      <c r="F1" s="132"/>
    </row>
    <row r="2" spans="1:9" s="26" customFormat="1" ht="15" customHeight="1" x14ac:dyDescent="0.2">
      <c r="A2" s="27"/>
      <c r="F2" s="37" t="s">
        <v>29</v>
      </c>
    </row>
    <row r="3" spans="1:9" ht="11.25" customHeight="1" x14ac:dyDescent="0.2">
      <c r="A3" s="141"/>
      <c r="B3" s="135" t="s">
        <v>1</v>
      </c>
      <c r="C3" s="135" t="s">
        <v>45</v>
      </c>
      <c r="D3" s="135"/>
      <c r="E3" s="135"/>
      <c r="F3" s="136"/>
      <c r="G3" s="28"/>
    </row>
    <row r="4" spans="1:9" s="26" customFormat="1" ht="50.25" customHeight="1" x14ac:dyDescent="0.2">
      <c r="A4" s="142"/>
      <c r="B4" s="135"/>
      <c r="C4" s="54" t="s">
        <v>2</v>
      </c>
      <c r="D4" s="54" t="s">
        <v>3</v>
      </c>
      <c r="E4" s="54" t="s">
        <v>4</v>
      </c>
      <c r="F4" s="56" t="s">
        <v>5</v>
      </c>
      <c r="G4" s="31"/>
    </row>
    <row r="5" spans="1:9" s="26" customFormat="1" ht="15.75" x14ac:dyDescent="0.25">
      <c r="A5" s="26" t="s">
        <v>1</v>
      </c>
      <c r="B5" s="40">
        <v>96177</v>
      </c>
      <c r="C5" s="41">
        <v>22556</v>
      </c>
      <c r="D5" s="41">
        <v>8991</v>
      </c>
      <c r="E5" s="47">
        <v>50492</v>
      </c>
      <c r="F5" s="47">
        <v>14138</v>
      </c>
      <c r="I5" s="57"/>
    </row>
    <row r="6" spans="1:9" s="26" customFormat="1" ht="12.75" customHeight="1" x14ac:dyDescent="0.25">
      <c r="A6" s="26" t="s">
        <v>6</v>
      </c>
      <c r="B6" s="41">
        <v>15886</v>
      </c>
      <c r="C6" s="41">
        <v>1050</v>
      </c>
      <c r="D6" s="42">
        <v>540</v>
      </c>
      <c r="E6" s="42">
        <v>158</v>
      </c>
      <c r="F6" s="41">
        <v>14138</v>
      </c>
      <c r="H6" s="43"/>
      <c r="I6" s="57"/>
    </row>
    <row r="7" spans="1:9" s="26" customFormat="1" ht="12" customHeight="1" x14ac:dyDescent="0.25">
      <c r="A7" s="26" t="s">
        <v>7</v>
      </c>
      <c r="B7" s="41">
        <f>SUM(B8:B11)</f>
        <v>10908</v>
      </c>
      <c r="C7" s="41">
        <f>SUM(C8:C11)</f>
        <v>4270</v>
      </c>
      <c r="D7" s="41">
        <f>SUM(D8:D11)</f>
        <v>3569</v>
      </c>
      <c r="E7" s="41">
        <f>SUM(E8:E11)</f>
        <v>3069</v>
      </c>
      <c r="F7" s="48" t="s">
        <v>31</v>
      </c>
      <c r="I7" s="57"/>
    </row>
    <row r="8" spans="1:9" s="26" customFormat="1" ht="21" customHeight="1" x14ac:dyDescent="0.2">
      <c r="A8" s="44" t="s">
        <v>22</v>
      </c>
      <c r="B8" s="47">
        <v>1554</v>
      </c>
      <c r="C8" s="47">
        <v>750</v>
      </c>
      <c r="D8" s="47">
        <v>735</v>
      </c>
      <c r="E8" s="47">
        <v>69</v>
      </c>
      <c r="F8" s="37" t="s">
        <v>31</v>
      </c>
      <c r="I8" s="139"/>
    </row>
    <row r="9" spans="1:9" s="26" customFormat="1" x14ac:dyDescent="0.2">
      <c r="A9" s="44" t="s">
        <v>21</v>
      </c>
      <c r="B9" s="47">
        <v>8445</v>
      </c>
      <c r="C9" s="47">
        <v>3329</v>
      </c>
      <c r="D9" s="47">
        <v>2261</v>
      </c>
      <c r="E9" s="47">
        <v>2855</v>
      </c>
      <c r="F9" s="37" t="s">
        <v>31</v>
      </c>
      <c r="I9" s="139"/>
    </row>
    <row r="10" spans="1:9" s="26" customFormat="1" ht="34.5" customHeight="1" x14ac:dyDescent="0.2">
      <c r="A10" s="44" t="s">
        <v>23</v>
      </c>
      <c r="B10" s="47">
        <v>236</v>
      </c>
      <c r="C10" s="47">
        <v>44</v>
      </c>
      <c r="D10" s="47">
        <v>188</v>
      </c>
      <c r="E10" s="47">
        <v>4</v>
      </c>
      <c r="F10" s="37" t="s">
        <v>31</v>
      </c>
      <c r="I10" s="139"/>
    </row>
    <row r="11" spans="1:9" s="26" customFormat="1" ht="33.75" customHeight="1" x14ac:dyDescent="0.25">
      <c r="A11" s="44" t="s">
        <v>24</v>
      </c>
      <c r="B11" s="47">
        <v>673</v>
      </c>
      <c r="C11" s="47">
        <v>147</v>
      </c>
      <c r="D11" s="47">
        <v>385</v>
      </c>
      <c r="E11" s="47">
        <v>141</v>
      </c>
      <c r="F11" s="37" t="s">
        <v>31</v>
      </c>
      <c r="I11" s="57"/>
    </row>
    <row r="12" spans="1:9" s="26" customFormat="1" x14ac:dyDescent="0.2">
      <c r="A12" s="26" t="s">
        <v>8</v>
      </c>
      <c r="B12" s="47">
        <v>7261</v>
      </c>
      <c r="C12" s="47">
        <v>3753</v>
      </c>
      <c r="D12" s="47">
        <v>1479</v>
      </c>
      <c r="E12" s="47">
        <v>2029</v>
      </c>
      <c r="F12" s="37" t="s">
        <v>31</v>
      </c>
      <c r="I12" s="139"/>
    </row>
    <row r="13" spans="1:9" s="26" customFormat="1" ht="37.5" customHeight="1" x14ac:dyDescent="0.2">
      <c r="A13" s="26" t="s">
        <v>9</v>
      </c>
      <c r="B13" s="47">
        <v>30117</v>
      </c>
      <c r="C13" s="47">
        <v>4766</v>
      </c>
      <c r="D13" s="47">
        <v>1439</v>
      </c>
      <c r="E13" s="47">
        <v>23912</v>
      </c>
      <c r="F13" s="37" t="s">
        <v>31</v>
      </c>
      <c r="H13" s="43"/>
      <c r="I13" s="139"/>
    </row>
    <row r="14" spans="1:9" s="26" customFormat="1" x14ac:dyDescent="0.2">
      <c r="A14" s="26" t="s">
        <v>10</v>
      </c>
      <c r="B14" s="47">
        <v>5542</v>
      </c>
      <c r="C14" s="47">
        <v>912</v>
      </c>
      <c r="D14" s="47">
        <v>788</v>
      </c>
      <c r="E14" s="47">
        <v>3842</v>
      </c>
      <c r="F14" s="37" t="s">
        <v>31</v>
      </c>
      <c r="H14" s="43"/>
      <c r="I14" s="139"/>
    </row>
    <row r="15" spans="1:9" s="26" customFormat="1" ht="22.5" x14ac:dyDescent="0.2">
      <c r="A15" s="26" t="s">
        <v>11</v>
      </c>
      <c r="B15" s="47">
        <v>4468</v>
      </c>
      <c r="C15" s="47">
        <v>790</v>
      </c>
      <c r="D15" s="47">
        <v>1</v>
      </c>
      <c r="E15" s="47">
        <v>3677</v>
      </c>
      <c r="F15" s="37" t="s">
        <v>31</v>
      </c>
      <c r="H15" s="43"/>
      <c r="I15" s="139"/>
    </row>
    <row r="16" spans="1:9" s="26" customFormat="1" x14ac:dyDescent="0.2">
      <c r="A16" s="26" t="s">
        <v>12</v>
      </c>
      <c r="B16" s="47">
        <v>575</v>
      </c>
      <c r="C16" s="47">
        <v>251</v>
      </c>
      <c r="D16" s="37" t="s">
        <v>31</v>
      </c>
      <c r="E16" s="47">
        <v>324</v>
      </c>
      <c r="F16" s="37" t="s">
        <v>31</v>
      </c>
      <c r="H16" s="43"/>
      <c r="I16" s="139"/>
    </row>
    <row r="17" spans="1:9" x14ac:dyDescent="0.2">
      <c r="A17" s="26" t="s">
        <v>13</v>
      </c>
      <c r="B17" s="47">
        <v>532</v>
      </c>
      <c r="C17" s="47">
        <v>303</v>
      </c>
      <c r="D17" s="47">
        <v>219</v>
      </c>
      <c r="E17" s="47">
        <v>10</v>
      </c>
      <c r="F17" s="37" t="s">
        <v>31</v>
      </c>
      <c r="H17" s="43"/>
      <c r="I17" s="139"/>
    </row>
    <row r="18" spans="1:9" x14ac:dyDescent="0.2">
      <c r="A18" s="26" t="s">
        <v>14</v>
      </c>
      <c r="B18" s="47">
        <v>4996</v>
      </c>
      <c r="C18" s="47">
        <v>1018</v>
      </c>
      <c r="D18" s="84">
        <v>218</v>
      </c>
      <c r="E18" s="84">
        <v>3760</v>
      </c>
      <c r="F18" s="82" t="s">
        <v>31</v>
      </c>
      <c r="H18" s="43"/>
      <c r="I18" s="139"/>
    </row>
    <row r="19" spans="1:9" x14ac:dyDescent="0.2">
      <c r="A19" s="26" t="s">
        <v>15</v>
      </c>
      <c r="B19" s="47">
        <v>1489</v>
      </c>
      <c r="C19" s="47">
        <v>689</v>
      </c>
      <c r="D19" s="84">
        <v>100</v>
      </c>
      <c r="E19" s="84">
        <v>700</v>
      </c>
      <c r="F19" s="82" t="s">
        <v>31</v>
      </c>
      <c r="H19" s="43"/>
      <c r="I19" s="139"/>
    </row>
    <row r="20" spans="1:9" ht="22.5" x14ac:dyDescent="0.2">
      <c r="A20" s="26" t="s">
        <v>16</v>
      </c>
      <c r="B20" s="47">
        <v>2859</v>
      </c>
      <c r="C20" s="47">
        <v>1235</v>
      </c>
      <c r="D20" s="84">
        <v>142</v>
      </c>
      <c r="E20" s="84">
        <v>1482</v>
      </c>
      <c r="F20" s="82" t="s">
        <v>31</v>
      </c>
      <c r="H20" s="43"/>
      <c r="I20" s="139"/>
    </row>
    <row r="21" spans="1:9" x14ac:dyDescent="0.2">
      <c r="A21" s="26" t="s">
        <v>17</v>
      </c>
      <c r="B21" s="84">
        <v>3011</v>
      </c>
      <c r="C21" s="84">
        <v>1862</v>
      </c>
      <c r="D21" s="84">
        <v>100</v>
      </c>
      <c r="E21" s="84">
        <v>1049</v>
      </c>
      <c r="F21" s="82" t="s">
        <v>31</v>
      </c>
      <c r="H21" s="43"/>
      <c r="I21" s="139"/>
    </row>
    <row r="22" spans="1:9" ht="23.25" x14ac:dyDescent="0.25">
      <c r="A22" s="26" t="s">
        <v>18</v>
      </c>
      <c r="B22" s="84">
        <v>1862</v>
      </c>
      <c r="C22" s="84">
        <v>1131</v>
      </c>
      <c r="D22" s="84">
        <v>396</v>
      </c>
      <c r="E22" s="84">
        <v>335</v>
      </c>
      <c r="F22" s="82" t="s">
        <v>31</v>
      </c>
      <c r="H22" s="43"/>
      <c r="I22" s="57"/>
    </row>
    <row r="23" spans="1:9" ht="15.75" x14ac:dyDescent="0.25">
      <c r="A23" s="26" t="s">
        <v>19</v>
      </c>
      <c r="B23" s="84">
        <v>801</v>
      </c>
      <c r="C23" s="84">
        <v>215</v>
      </c>
      <c r="D23" s="82" t="s">
        <v>31</v>
      </c>
      <c r="E23" s="84">
        <v>586</v>
      </c>
      <c r="F23" s="82" t="s">
        <v>31</v>
      </c>
      <c r="H23" s="43"/>
      <c r="I23" s="57"/>
    </row>
    <row r="24" spans="1:9" ht="23.25" x14ac:dyDescent="0.25">
      <c r="A24" s="27" t="s">
        <v>20</v>
      </c>
      <c r="B24" s="85">
        <v>5870</v>
      </c>
      <c r="C24" s="85">
        <v>311</v>
      </c>
      <c r="D24" s="86" t="s">
        <v>31</v>
      </c>
      <c r="E24" s="85">
        <v>5559</v>
      </c>
      <c r="F24" s="86" t="s">
        <v>31</v>
      </c>
      <c r="H24" s="43"/>
      <c r="I24" s="57"/>
    </row>
    <row r="25" spans="1:9" ht="15.75" x14ac:dyDescent="0.25">
      <c r="I25" s="57"/>
    </row>
    <row r="26" spans="1:9" ht="15.75" x14ac:dyDescent="0.25">
      <c r="I26" s="57"/>
    </row>
    <row r="27" spans="1:9" ht="15.75" x14ac:dyDescent="0.25">
      <c r="I27" s="57"/>
    </row>
    <row r="28" spans="1:9" ht="15.75" x14ac:dyDescent="0.25">
      <c r="I28" s="57"/>
    </row>
    <row r="29" spans="1:9" ht="15.75" x14ac:dyDescent="0.25">
      <c r="I29" s="57"/>
    </row>
    <row r="30" spans="1:9" ht="15.75" x14ac:dyDescent="0.25">
      <c r="I30" s="57"/>
    </row>
    <row r="31" spans="1:9" ht="15.75" x14ac:dyDescent="0.25">
      <c r="I31" s="57"/>
    </row>
    <row r="32" spans="1:9" ht="15.75" x14ac:dyDescent="0.25">
      <c r="I32" s="57"/>
    </row>
    <row r="33" spans="7:9" ht="15.75" x14ac:dyDescent="0.25">
      <c r="I33" s="57"/>
    </row>
    <row r="34" spans="7:9" ht="15.75" x14ac:dyDescent="0.25">
      <c r="I34" s="57"/>
    </row>
    <row r="35" spans="7:9" x14ac:dyDescent="0.2">
      <c r="G35" s="28"/>
      <c r="H35" s="144"/>
      <c r="I35" s="144"/>
    </row>
    <row r="36" spans="7:9" ht="15.75" x14ac:dyDescent="0.25">
      <c r="G36" s="28"/>
      <c r="H36" s="49"/>
      <c r="I36" s="58"/>
    </row>
    <row r="37" spans="7:9" ht="15.75" x14ac:dyDescent="0.25">
      <c r="G37" s="28"/>
      <c r="H37" s="50"/>
      <c r="I37" s="58"/>
    </row>
    <row r="38" spans="7:9" ht="15.75" x14ac:dyDescent="0.25">
      <c r="G38" s="28"/>
      <c r="H38" s="31"/>
      <c r="I38" s="58"/>
    </row>
    <row r="39" spans="7:9" x14ac:dyDescent="0.2">
      <c r="G39" s="28"/>
      <c r="H39" s="50"/>
      <c r="I39" s="143"/>
    </row>
    <row r="40" spans="7:9" x14ac:dyDescent="0.2">
      <c r="G40" s="28"/>
      <c r="H40" s="50"/>
      <c r="I40" s="143"/>
    </row>
    <row r="41" spans="7:9" x14ac:dyDescent="0.2">
      <c r="G41" s="28"/>
      <c r="H41" s="50"/>
      <c r="I41" s="143"/>
    </row>
    <row r="42" spans="7:9" ht="15.75" x14ac:dyDescent="0.25">
      <c r="G42" s="28"/>
      <c r="H42" s="50"/>
      <c r="I42" s="58"/>
    </row>
    <row r="43" spans="7:9" x14ac:dyDescent="0.2">
      <c r="G43" s="28"/>
      <c r="H43" s="31"/>
      <c r="I43" s="143"/>
    </row>
    <row r="44" spans="7:9" x14ac:dyDescent="0.2">
      <c r="G44" s="28"/>
      <c r="H44" s="31"/>
      <c r="I44" s="143"/>
    </row>
    <row r="45" spans="7:9" x14ac:dyDescent="0.2">
      <c r="G45" s="28"/>
      <c r="H45" s="31"/>
      <c r="I45" s="143"/>
    </row>
    <row r="46" spans="7:9" x14ac:dyDescent="0.2">
      <c r="G46" s="28"/>
      <c r="H46" s="31"/>
      <c r="I46" s="143"/>
    </row>
    <row r="47" spans="7:9" x14ac:dyDescent="0.2">
      <c r="G47" s="28"/>
      <c r="H47" s="31"/>
      <c r="I47" s="143"/>
    </row>
    <row r="48" spans="7:9" x14ac:dyDescent="0.2">
      <c r="G48" s="28"/>
      <c r="H48" s="31"/>
      <c r="I48" s="143"/>
    </row>
    <row r="49" spans="7:9" x14ac:dyDescent="0.2">
      <c r="G49" s="28"/>
      <c r="H49" s="31"/>
      <c r="I49" s="143"/>
    </row>
    <row r="50" spans="7:9" x14ac:dyDescent="0.2">
      <c r="G50" s="28"/>
      <c r="H50" s="31"/>
      <c r="I50" s="143"/>
    </row>
    <row r="51" spans="7:9" x14ac:dyDescent="0.2">
      <c r="G51" s="28"/>
      <c r="H51" s="31"/>
      <c r="I51" s="143"/>
    </row>
    <row r="52" spans="7:9" x14ac:dyDescent="0.2">
      <c r="G52" s="28"/>
      <c r="H52" s="31"/>
      <c r="I52" s="143"/>
    </row>
    <row r="53" spans="7:9" ht="15.75" x14ac:dyDescent="0.25">
      <c r="G53" s="28"/>
      <c r="H53" s="31"/>
      <c r="I53" s="58"/>
    </row>
    <row r="54" spans="7:9" ht="15.75" x14ac:dyDescent="0.25">
      <c r="G54" s="28"/>
      <c r="H54" s="50"/>
      <c r="I54" s="58"/>
    </row>
    <row r="55" spans="7:9" ht="15.75" x14ac:dyDescent="0.25">
      <c r="G55" s="28"/>
      <c r="H55" s="50"/>
      <c r="I55" s="58"/>
    </row>
    <row r="56" spans="7:9" ht="15.75" x14ac:dyDescent="0.25">
      <c r="G56" s="28"/>
      <c r="H56" s="50"/>
      <c r="I56" s="58"/>
    </row>
    <row r="57" spans="7:9" ht="15.75" x14ac:dyDescent="0.25">
      <c r="G57" s="28"/>
      <c r="H57" s="50"/>
      <c r="I57" s="58"/>
    </row>
    <row r="58" spans="7:9" ht="15.75" x14ac:dyDescent="0.25">
      <c r="G58" s="28"/>
      <c r="H58" s="50"/>
      <c r="I58" s="58"/>
    </row>
    <row r="59" spans="7:9" ht="15.75" x14ac:dyDescent="0.25">
      <c r="G59" s="28"/>
      <c r="H59" s="50"/>
      <c r="I59" s="58"/>
    </row>
    <row r="60" spans="7:9" ht="15.75" x14ac:dyDescent="0.25">
      <c r="G60" s="28"/>
      <c r="H60" s="50"/>
      <c r="I60" s="58"/>
    </row>
    <row r="61" spans="7:9" ht="15.75" x14ac:dyDescent="0.25">
      <c r="G61" s="28"/>
      <c r="H61" s="50"/>
      <c r="I61" s="58"/>
    </row>
    <row r="62" spans="7:9" ht="15.75" x14ac:dyDescent="0.25">
      <c r="G62" s="28"/>
      <c r="H62" s="50"/>
      <c r="I62" s="58"/>
    </row>
    <row r="63" spans="7:9" ht="15.75" x14ac:dyDescent="0.25">
      <c r="G63" s="28"/>
      <c r="H63" s="50"/>
      <c r="I63" s="58"/>
    </row>
    <row r="64" spans="7:9" ht="15.75" x14ac:dyDescent="0.25">
      <c r="G64" s="28"/>
      <c r="H64" s="50"/>
      <c r="I64" s="58"/>
    </row>
    <row r="65" spans="7:9" ht="15.75" x14ac:dyDescent="0.25">
      <c r="G65" s="28"/>
      <c r="H65" s="50"/>
      <c r="I65" s="58"/>
    </row>
    <row r="66" spans="7:9" x14ac:dyDescent="0.2">
      <c r="G66" s="28"/>
      <c r="H66" s="28"/>
      <c r="I66" s="28"/>
    </row>
  </sheetData>
  <mergeCells count="11">
    <mergeCell ref="A3:A4"/>
    <mergeCell ref="B3:B4"/>
    <mergeCell ref="C3:F3"/>
    <mergeCell ref="A1:F1"/>
    <mergeCell ref="I48:I52"/>
    <mergeCell ref="I8:I10"/>
    <mergeCell ref="I12:I16"/>
    <mergeCell ref="I17:I21"/>
    <mergeCell ref="H35:I35"/>
    <mergeCell ref="I39:I41"/>
    <mergeCell ref="I43:I47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A29" sqref="A29"/>
    </sheetView>
  </sheetViews>
  <sheetFormatPr defaultRowHeight="15" x14ac:dyDescent="0.25"/>
  <cols>
    <col min="1" max="1" width="33.42578125" style="51" customWidth="1"/>
    <col min="2" max="2" width="13.7109375" style="51" customWidth="1"/>
    <col min="3" max="3" width="17" style="51" customWidth="1"/>
    <col min="4" max="4" width="16.85546875" style="51" customWidth="1"/>
    <col min="5" max="5" width="13.5703125" style="51" customWidth="1"/>
    <col min="6" max="6" width="20.140625" style="51" customWidth="1"/>
    <col min="7" max="16384" width="9.140625" style="51"/>
  </cols>
  <sheetData>
    <row r="1" spans="1:6" x14ac:dyDescent="0.25">
      <c r="A1" s="132" t="s">
        <v>103</v>
      </c>
      <c r="B1" s="132"/>
      <c r="C1" s="132"/>
      <c r="D1" s="132"/>
      <c r="E1" s="132"/>
      <c r="F1" s="132"/>
    </row>
    <row r="2" spans="1:6" x14ac:dyDescent="0.25">
      <c r="A2" s="27"/>
      <c r="B2" s="26"/>
      <c r="C2" s="26"/>
      <c r="D2" s="26"/>
      <c r="E2" s="26"/>
      <c r="F2" s="37" t="s">
        <v>29</v>
      </c>
    </row>
    <row r="3" spans="1:6" x14ac:dyDescent="0.25">
      <c r="A3" s="141"/>
      <c r="B3" s="135" t="s">
        <v>1</v>
      </c>
      <c r="C3" s="135" t="s">
        <v>45</v>
      </c>
      <c r="D3" s="135"/>
      <c r="E3" s="135"/>
      <c r="F3" s="136"/>
    </row>
    <row r="4" spans="1:6" ht="33.75" x14ac:dyDescent="0.25">
      <c r="A4" s="142"/>
      <c r="B4" s="135"/>
      <c r="C4" s="54" t="s">
        <v>2</v>
      </c>
      <c r="D4" s="54" t="s">
        <v>3</v>
      </c>
      <c r="E4" s="54" t="s">
        <v>4</v>
      </c>
      <c r="F4" s="56" t="s">
        <v>5</v>
      </c>
    </row>
    <row r="5" spans="1:6" x14ac:dyDescent="0.25">
      <c r="A5" s="26" t="s">
        <v>1</v>
      </c>
      <c r="B5" s="117">
        <v>681614.3</v>
      </c>
      <c r="C5" s="117">
        <v>147543.20000000001</v>
      </c>
      <c r="D5" s="117">
        <v>157509.5</v>
      </c>
      <c r="E5" s="117">
        <v>315688</v>
      </c>
      <c r="F5" s="117">
        <v>60873.7</v>
      </c>
    </row>
    <row r="6" spans="1:6" x14ac:dyDescent="0.25">
      <c r="A6" s="26" t="s">
        <v>6</v>
      </c>
      <c r="B6" s="118">
        <v>99251.4</v>
      </c>
      <c r="C6" s="118">
        <v>5735.7</v>
      </c>
      <c r="D6" s="118">
        <v>1446.9</v>
      </c>
      <c r="E6" s="118">
        <v>31195.1</v>
      </c>
      <c r="F6" s="118">
        <v>60873.7</v>
      </c>
    </row>
    <row r="7" spans="1:6" x14ac:dyDescent="0.25">
      <c r="A7" s="26" t="s">
        <v>7</v>
      </c>
      <c r="B7" s="118">
        <f>SUM(B8:B11)</f>
        <v>148684.30000000002</v>
      </c>
      <c r="C7" s="118">
        <f>SUM(C8:C11)</f>
        <v>48907.9</v>
      </c>
      <c r="D7" s="118">
        <f>SUM(D8:D11)</f>
        <v>83438.3</v>
      </c>
      <c r="E7" s="118">
        <f>SUM(E8:E11)</f>
        <v>16338.000000000002</v>
      </c>
      <c r="F7" s="123" t="s">
        <v>31</v>
      </c>
    </row>
    <row r="8" spans="1:6" ht="23.25" x14ac:dyDescent="0.25">
      <c r="A8" s="44" t="s">
        <v>22</v>
      </c>
      <c r="B8" s="118">
        <v>32014.7</v>
      </c>
      <c r="C8" s="118">
        <v>21561.8</v>
      </c>
      <c r="D8" s="118">
        <v>9549.7000000000007</v>
      </c>
      <c r="E8" s="118">
        <v>903.2</v>
      </c>
      <c r="F8" s="123" t="s">
        <v>31</v>
      </c>
    </row>
    <row r="9" spans="1:6" x14ac:dyDescent="0.25">
      <c r="A9" s="44" t="s">
        <v>21</v>
      </c>
      <c r="B9" s="118">
        <v>108037.6</v>
      </c>
      <c r="C9" s="118">
        <v>25343.9</v>
      </c>
      <c r="D9" s="118">
        <v>68240.2</v>
      </c>
      <c r="E9" s="118">
        <v>14453.4</v>
      </c>
      <c r="F9" s="123" t="s">
        <v>31</v>
      </c>
    </row>
    <row r="10" spans="1:6" ht="34.5" x14ac:dyDescent="0.25">
      <c r="A10" s="44" t="s">
        <v>23</v>
      </c>
      <c r="B10" s="118">
        <v>6047.7</v>
      </c>
      <c r="C10" s="118">
        <v>1721.4</v>
      </c>
      <c r="D10" s="118">
        <v>4325.1000000000004</v>
      </c>
      <c r="E10" s="118">
        <v>1.2</v>
      </c>
      <c r="F10" s="123" t="s">
        <v>31</v>
      </c>
    </row>
    <row r="11" spans="1:6" ht="34.5" x14ac:dyDescent="0.25">
      <c r="A11" s="44" t="s">
        <v>24</v>
      </c>
      <c r="B11" s="118">
        <v>2584.3000000000002</v>
      </c>
      <c r="C11" s="118">
        <v>280.8</v>
      </c>
      <c r="D11" s="118">
        <v>1323.3</v>
      </c>
      <c r="E11" s="118">
        <v>980.2</v>
      </c>
      <c r="F11" s="123" t="s">
        <v>31</v>
      </c>
    </row>
    <row r="12" spans="1:6" x14ac:dyDescent="0.25">
      <c r="A12" s="26" t="s">
        <v>8</v>
      </c>
      <c r="B12" s="118">
        <v>98320.8</v>
      </c>
      <c r="C12" s="118">
        <v>23865.3</v>
      </c>
      <c r="D12" s="118">
        <v>52405.1</v>
      </c>
      <c r="E12" s="118">
        <v>22050.400000000001</v>
      </c>
      <c r="F12" s="123" t="s">
        <v>31</v>
      </c>
    </row>
    <row r="13" spans="1:6" ht="33" customHeight="1" x14ac:dyDescent="0.25">
      <c r="A13" s="26" t="s">
        <v>9</v>
      </c>
      <c r="B13" s="118">
        <v>160914.6</v>
      </c>
      <c r="C13" s="118">
        <v>22633.8</v>
      </c>
      <c r="D13" s="118">
        <v>5401.7</v>
      </c>
      <c r="E13" s="118">
        <v>132879.1</v>
      </c>
      <c r="F13" s="123" t="s">
        <v>31</v>
      </c>
    </row>
    <row r="14" spans="1:6" x14ac:dyDescent="0.25">
      <c r="A14" s="26" t="s">
        <v>10</v>
      </c>
      <c r="B14" s="118">
        <v>54270.5</v>
      </c>
      <c r="C14" s="118">
        <v>9644.2000000000007</v>
      </c>
      <c r="D14" s="118">
        <v>10574.3</v>
      </c>
      <c r="E14" s="118">
        <v>34052.1</v>
      </c>
      <c r="F14" s="123" t="s">
        <v>31</v>
      </c>
    </row>
    <row r="15" spans="1:6" ht="23.25" x14ac:dyDescent="0.25">
      <c r="A15" s="26" t="s">
        <v>11</v>
      </c>
      <c r="B15" s="118">
        <v>18645.2</v>
      </c>
      <c r="C15" s="118">
        <v>5258.4</v>
      </c>
      <c r="D15" s="118">
        <v>31.6</v>
      </c>
      <c r="E15" s="118">
        <v>13355.3</v>
      </c>
      <c r="F15" s="123" t="s">
        <v>31</v>
      </c>
    </row>
    <row r="16" spans="1:6" x14ac:dyDescent="0.25">
      <c r="A16" s="26" t="s">
        <v>12</v>
      </c>
      <c r="B16" s="118">
        <v>4288.7</v>
      </c>
      <c r="C16" s="118">
        <v>2291.8000000000002</v>
      </c>
      <c r="D16" s="118" t="s">
        <v>31</v>
      </c>
      <c r="E16" s="118">
        <v>1996.9</v>
      </c>
      <c r="F16" s="123" t="s">
        <v>31</v>
      </c>
    </row>
    <row r="17" spans="1:9" x14ac:dyDescent="0.25">
      <c r="A17" s="26" t="s">
        <v>13</v>
      </c>
      <c r="B17" s="118">
        <v>1878.8</v>
      </c>
      <c r="C17" s="118">
        <v>1857.3</v>
      </c>
      <c r="D17" s="118">
        <v>1.2</v>
      </c>
      <c r="E17" s="118">
        <v>20.3</v>
      </c>
      <c r="F17" s="123" t="s">
        <v>31</v>
      </c>
    </row>
    <row r="18" spans="1:9" x14ac:dyDescent="0.25">
      <c r="A18" s="26" t="s">
        <v>14</v>
      </c>
      <c r="B18" s="118">
        <v>21876.6</v>
      </c>
      <c r="C18" s="118">
        <v>4939.1000000000004</v>
      </c>
      <c r="D18" s="118">
        <v>1854.4</v>
      </c>
      <c r="E18" s="118">
        <v>15083</v>
      </c>
      <c r="F18" s="123" t="s">
        <v>31</v>
      </c>
    </row>
    <row r="19" spans="1:9" x14ac:dyDescent="0.25">
      <c r="A19" s="26" t="s">
        <v>15</v>
      </c>
      <c r="B19" s="118">
        <v>7736</v>
      </c>
      <c r="C19" s="118">
        <v>3902.5</v>
      </c>
      <c r="D19" s="118">
        <v>526.20000000000005</v>
      </c>
      <c r="E19" s="118">
        <v>3307.4</v>
      </c>
      <c r="F19" s="123" t="s">
        <v>31</v>
      </c>
    </row>
    <row r="20" spans="1:9" ht="23.25" x14ac:dyDescent="0.25">
      <c r="A20" s="26" t="s">
        <v>16</v>
      </c>
      <c r="B20" s="118">
        <v>14271.9</v>
      </c>
      <c r="C20" s="118">
        <v>3690.4</v>
      </c>
      <c r="D20" s="118">
        <v>523.79999999999995</v>
      </c>
      <c r="E20" s="118">
        <v>10057.799999999999</v>
      </c>
      <c r="F20" s="123" t="s">
        <v>31</v>
      </c>
    </row>
    <row r="21" spans="1:9" x14ac:dyDescent="0.25">
      <c r="A21" s="26" t="s">
        <v>17</v>
      </c>
      <c r="B21" s="118">
        <v>10891.5</v>
      </c>
      <c r="C21" s="118">
        <v>6109.2</v>
      </c>
      <c r="D21" s="118">
        <v>294.8</v>
      </c>
      <c r="E21" s="118">
        <v>4487.5</v>
      </c>
      <c r="F21" s="123" t="s">
        <v>31</v>
      </c>
    </row>
    <row r="22" spans="1:9" ht="23.25" x14ac:dyDescent="0.25">
      <c r="A22" s="26" t="s">
        <v>18</v>
      </c>
      <c r="B22" s="118">
        <v>8533</v>
      </c>
      <c r="C22" s="118">
        <v>6946.1</v>
      </c>
      <c r="D22" s="118">
        <v>1011.3</v>
      </c>
      <c r="E22" s="118">
        <v>575.5</v>
      </c>
      <c r="F22" s="123" t="s">
        <v>31</v>
      </c>
    </row>
    <row r="23" spans="1:9" x14ac:dyDescent="0.25">
      <c r="A23" s="26" t="s">
        <v>19</v>
      </c>
      <c r="B23" s="118">
        <v>3760.5</v>
      </c>
      <c r="C23" s="118">
        <v>1202.4000000000001</v>
      </c>
      <c r="D23" s="118" t="s">
        <v>31</v>
      </c>
      <c r="E23" s="118">
        <v>2558.1</v>
      </c>
      <c r="F23" s="123" t="s">
        <v>31</v>
      </c>
    </row>
    <row r="24" spans="1:9" ht="23.25" x14ac:dyDescent="0.25">
      <c r="A24" s="27" t="s">
        <v>20</v>
      </c>
      <c r="B24" s="124">
        <v>28290.5</v>
      </c>
      <c r="C24" s="124">
        <v>559.1</v>
      </c>
      <c r="D24" s="124" t="s">
        <v>31</v>
      </c>
      <c r="E24" s="124">
        <v>27731.4</v>
      </c>
      <c r="F24" s="125" t="s">
        <v>31</v>
      </c>
    </row>
    <row r="28" spans="1:9" x14ac:dyDescent="0.25">
      <c r="A28" s="102" t="s">
        <v>109</v>
      </c>
      <c r="B28" s="11"/>
      <c r="C28" s="11"/>
      <c r="D28" s="11"/>
      <c r="E28" s="11"/>
      <c r="F28" s="11"/>
      <c r="G28" s="11"/>
      <c r="H28" s="11"/>
      <c r="I28" s="11"/>
    </row>
    <row r="29" spans="1:9" x14ac:dyDescent="0.25">
      <c r="A29" s="103" t="s">
        <v>104</v>
      </c>
      <c r="B29" s="11"/>
      <c r="C29" s="11"/>
      <c r="D29" s="11"/>
      <c r="E29" s="11"/>
      <c r="F29" s="11"/>
      <c r="G29" s="11"/>
      <c r="H29" s="11"/>
      <c r="I29" s="11"/>
    </row>
    <row r="30" spans="1:9" x14ac:dyDescent="0.25">
      <c r="A30" s="104"/>
      <c r="B30" s="11"/>
      <c r="C30" s="11"/>
      <c r="D30" s="11"/>
      <c r="E30" s="11"/>
      <c r="F30" s="11"/>
      <c r="G30" s="11"/>
      <c r="H30" s="11"/>
      <c r="I30" s="11"/>
    </row>
    <row r="31" spans="1:9" ht="14.25" customHeight="1" x14ac:dyDescent="0.25">
      <c r="A31" s="105" t="s">
        <v>80</v>
      </c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3</vt:i4>
      </vt:variant>
    </vt:vector>
  </HeadingPairs>
  <TitlesOfParts>
    <vt:vector size="13" baseType="lpstr">
      <vt:lpstr>Мұқаба</vt:lpstr>
      <vt:lpstr>Метадеректер</vt:lpstr>
      <vt:lpstr>Мазмұны</vt:lpstr>
      <vt:lpstr>1.</vt:lpstr>
      <vt:lpstr>2.</vt:lpstr>
      <vt:lpstr>3.</vt:lpstr>
      <vt:lpstr>4.</vt:lpstr>
      <vt:lpstr>5.</vt:lpstr>
      <vt:lpstr>6.</vt:lpstr>
      <vt:lpstr>7</vt:lpstr>
      <vt:lpstr>'1.'!Заголовки_для_печати</vt:lpstr>
      <vt:lpstr>'2.'!Заголовки_для_печати</vt:lpstr>
      <vt:lpstr>'6.'!Заголовки_для_печати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Ерасыл Миллятбеков</cp:lastModifiedBy>
  <cp:lastPrinted>2023-01-12T09:33:06Z</cp:lastPrinted>
  <dcterms:created xsi:type="dcterms:W3CDTF">2022-07-01T06:06:04Z</dcterms:created>
  <dcterms:modified xsi:type="dcterms:W3CDTF">2026-10-30T06:51:52Z</dcterms:modified>
</cp:coreProperties>
</file>