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6020" windowHeight="9360" tabRatio="950"/>
  </bookViews>
  <sheets>
    <sheet name="Metadata" sheetId="4" r:id="rId1"/>
    <sheet name="Conventional designations" sheetId="2" r:id="rId2"/>
    <sheet name="For all types of transport" sheetId="31" r:id="rId3"/>
  </sheets>
  <calcPr calcId="145621"/>
</workbook>
</file>

<file path=xl/calcChain.xml><?xml version="1.0" encoding="utf-8"?>
<calcChain xmlns="http://schemas.openxmlformats.org/spreadsheetml/2006/main">
  <c r="B2" i="31" l="1"/>
  <c r="A2" i="31"/>
</calcChain>
</file>

<file path=xl/sharedStrings.xml><?xml version="1.0" encoding="utf-8"?>
<sst xmlns="http://schemas.openxmlformats.org/spreadsheetml/2006/main" count="124" uniqueCount="74">
  <si>
    <t xml:space="preserve">https://taldau.stat.gov.kz/ru/Search/SearchByKeyWord?keyword= </t>
  </si>
  <si>
    <t>https://stat.gov.kz/ru/classifiers/statistical/21/</t>
  </si>
  <si>
    <t>-</t>
  </si>
  <si>
    <t>https://stat.gov.kz/ru/methodology/30/</t>
  </si>
  <si>
    <t>Indices of physical volume of transport and warehousing services</t>
  </si>
  <si>
    <t>Percent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</si>
  <si>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</si>
  <si>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</si>
  <si>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</si>
  <si>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</si>
  <si>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</si>
  <si>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</si>
  <si>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</si>
  <si>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</si>
  <si>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</si>
  <si>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</si>
  <si>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</si>
  <si>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</si>
  <si>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</si>
  <si>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</si>
  <si>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</si>
  <si>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</si>
  <si>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</si>
  <si>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</si>
  <si>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</si>
  <si>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</si>
  <si>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</si>
  <si>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</si>
  <si>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</si>
  <si>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</si>
  <si>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</si>
  <si>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</si>
  <si>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</si>
  <si>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</si>
  <si>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Abay</t>
  </si>
  <si>
    <t>The main sources of information on the gross output of transport and warehousing services in the country and its regions are data obtained from national statistical surveys on the 2-transport "Report on Transport Operations by Mode of Communication", 2-TR (auxiliary activities) "Report on Services Provided by Auxiliary Transport Activities", 1-communication "Report on Postal and Courier Services", D-004 "Journal of Quarterly Household Expenditures and Income", and administrative data from the Ministry of Finance.</t>
  </si>
  <si>
    <t>Calculated</t>
  </si>
  <si>
    <t>The physical volume index for the Transport and Storage industry characterizes the change in the volume of cargo and passenger transportation in the reporting period compared to the base period and is calculated based on the weighted average growth rate of revenue from cargo and passenger transportation, taking into account the deflator (change in tariffs).</t>
  </si>
  <si>
    <t>January</t>
  </si>
  <si>
    <t xml:space="preserve">January -February </t>
  </si>
  <si>
    <t xml:space="preserve">January-March </t>
  </si>
  <si>
    <t xml:space="preserve">January-April </t>
  </si>
  <si>
    <t xml:space="preserve">January-May </t>
  </si>
  <si>
    <t>January-June</t>
  </si>
  <si>
    <t xml:space="preserve">January-July </t>
  </si>
  <si>
    <t xml:space="preserve">January-August </t>
  </si>
  <si>
    <t>January-September</t>
  </si>
  <si>
    <t xml:space="preserve">January-October </t>
  </si>
  <si>
    <t xml:space="preserve">January-November </t>
  </si>
  <si>
    <t xml:space="preserve">January-December </t>
  </si>
  <si>
    <r>
      <t>2024</t>
    </r>
    <r>
      <rPr>
        <vertAlign val="superscript"/>
        <sz val="10"/>
        <color indexed="8"/>
        <rFont val="Roboto"/>
        <charset val="204"/>
      </rPr>
      <t>4)</t>
    </r>
  </si>
  <si>
    <r>
      <t>2023</t>
    </r>
    <r>
      <rPr>
        <vertAlign val="superscript"/>
        <sz val="10"/>
        <color indexed="8"/>
        <rFont val="Roboto"/>
        <charset val="204"/>
      </rPr>
      <t>2), 3), 4), 5), 6)</t>
    </r>
  </si>
  <si>
    <r>
      <t>2022</t>
    </r>
    <r>
      <rPr>
        <vertAlign val="superscript"/>
        <sz val="10"/>
        <color indexed="8"/>
        <rFont val="Roboto"/>
        <charset val="204"/>
      </rPr>
      <t>2), 4)</t>
    </r>
  </si>
  <si>
    <r>
      <t>January</t>
    </r>
    <r>
      <rPr>
        <vertAlign val="superscript"/>
        <sz val="10"/>
        <color indexed="8"/>
        <rFont val="Roboto"/>
        <charset val="204"/>
      </rPr>
      <t>5), 6)</t>
    </r>
  </si>
  <si>
    <r>
      <t>January -February</t>
    </r>
    <r>
      <rPr>
        <vertAlign val="superscript"/>
        <sz val="10"/>
        <color indexed="8"/>
        <rFont val="Roboto"/>
        <charset val="204"/>
      </rPr>
      <t>5), 6)</t>
    </r>
  </si>
  <si>
    <r>
      <t>January-March</t>
    </r>
    <r>
      <rPr>
        <vertAlign val="superscript"/>
        <sz val="10"/>
        <color indexed="8"/>
        <rFont val="Roboto"/>
        <charset val="204"/>
      </rPr>
      <t>5), 6)</t>
    </r>
  </si>
  <si>
    <r>
      <t>January-April</t>
    </r>
    <r>
      <rPr>
        <vertAlign val="superscript"/>
        <sz val="10"/>
        <color indexed="8"/>
        <rFont val="Roboto"/>
        <charset val="204"/>
      </rPr>
      <t>5), 6)</t>
    </r>
  </si>
  <si>
    <r>
      <t>January-May</t>
    </r>
    <r>
      <rPr>
        <vertAlign val="superscript"/>
        <sz val="10"/>
        <color indexed="8"/>
        <rFont val="Roboto"/>
        <charset val="204"/>
      </rPr>
      <t>5), 6)</t>
    </r>
  </si>
  <si>
    <r>
      <t>January-June</t>
    </r>
    <r>
      <rPr>
        <vertAlign val="superscript"/>
        <sz val="10"/>
        <color indexed="8"/>
        <rFont val="Roboto"/>
        <charset val="204"/>
      </rPr>
      <t>6)</t>
    </r>
  </si>
  <si>
    <r>
      <t>January-July</t>
    </r>
    <r>
      <rPr>
        <vertAlign val="superscript"/>
        <sz val="10"/>
        <color indexed="8"/>
        <rFont val="Roboto"/>
        <charset val="204"/>
      </rPr>
      <t>6)</t>
    </r>
  </si>
  <si>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</si>
  <si>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</si>
  <si>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</si>
  <si>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</si>
  <si>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</si>
  <si>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</si>
  <si>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r>
      <t xml:space="preserve">7) </t>
    </r>
    <r>
      <rPr>
        <i/>
        <sz val="8"/>
        <rFont val="Roboto"/>
        <charset val="204"/>
      </rPr>
      <t>Starting from January 2026, the volume index were formed taking into account administrative data of the State Revenue Committee of the Ministry of Finance of the Republic of Kazakhstan under NACE 52 ''Warehousing and support activities for transportation''.</t>
    </r>
  </si>
  <si>
    <r>
      <t>2026</t>
    </r>
    <r>
      <rPr>
        <vertAlign val="superscript"/>
        <sz val="10"/>
        <color indexed="8"/>
        <rFont val="Roboto"/>
        <charset val="204"/>
      </rPr>
      <t>7)</t>
    </r>
  </si>
  <si>
    <t>Since 2022</t>
  </si>
  <si>
    <t>The regions of Abai were established in 2022</t>
  </si>
  <si>
    <t>Division of Trade and Services statistics</t>
  </si>
  <si>
    <t xml:space="preserve">Gulnar Tolegenova </t>
  </si>
  <si>
    <t>+7 7222362612</t>
  </si>
  <si>
    <t>g.tolegenova@aspire.gov.kz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</si>
</sst>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Roboto"/>
      <charset val="204"/>
    </font>
    <font>
      <vertAlign val="superscript"/>
      <sz val="10"/>
      <color indexed="8"/>
      <name val="Roboto"/>
      <charset val="204"/>
    </font>
    <font>
      <sz val="10"/>
      <color indexed="8"/>
      <name val="Arial Cyr"/>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theme="10"/>
      <name val="Roboto"/>
      <charset val="204"/>
    </font>
    <font>
      <b/>
      <sz val="10"/>
      <color theme="1"/>
      <name val="Arial Cyr"/>
      <charset val="204"/>
    </font>
    <font>
      <sz val="10"/>
      <color rgb="FF000000"/>
      <name val="Roboto"/>
      <charset val="204"/>
    </font>
    <font>
      <b/>
      <sz val="10"/>
      <color theme="1"/>
      <name val="Roboto"/>
      <charset val="204"/>
    </font>
    <font>
      <sz val="10"/>
      <name val="Calibri"/>
      <family val="2"/>
      <charset val="204"/>
      <scheme val="minor"/>
    </font>
    <font>
      <sz val="10"/>
      <color theme="1"/>
      <name val="Roboto"/>
      <charset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8">
    <xf numFmtId="0" fontId="0" fillId="0" borderId="0"/>
    <xf numFmtId="0" fontId="14" fillId="0" borderId="0" applyNumberFormat="0" applyFill="0" applyBorder="0" applyAlignment="0" applyProtection="0">
      <alignment vertical="top"/>
      <protection locked="0"/>
    </xf>
    <xf numFmtId="0" fontId="2" fillId="0" borderId="0"/>
    <xf numFmtId="0" fontId="1" fillId="0" borderId="0"/>
    <xf numFmtId="0" fontId="6" fillId="0" borderId="0"/>
    <xf numFmtId="0" fontId="15" fillId="0" borderId="0"/>
    <xf numFmtId="0" fontId="6" fillId="0" borderId="0"/>
    <xf numFmtId="0" fontId="13" fillId="0" borderId="0"/>
  </cellStyleXfs>
  <cellXfs count="55">
    <xf numFmtId="0" fontId="0" fillId="0" borderId="0" xfId="0"/>
    <xf numFmtId="0" fontId="4" fillId="0" borderId="0" xfId="0" applyFont="1"/>
    <xf numFmtId="0" fontId="4"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1" xfId="0" applyFont="1" applyFill="1" applyBorder="1" applyAlignment="1">
      <alignment horizontal="center" vertical="top"/>
    </xf>
    <xf numFmtId="0" fontId="18" fillId="0" borderId="1" xfId="0" applyFont="1" applyFill="1" applyBorder="1" applyAlignment="1">
      <alignment horizontal="left" vertical="top"/>
    </xf>
    <xf numFmtId="0" fontId="18" fillId="0" borderId="1" xfId="0" applyFont="1" applyFill="1" applyBorder="1" applyAlignment="1">
      <alignment vertical="top"/>
    </xf>
    <xf numFmtId="0" fontId="18" fillId="0" borderId="1" xfId="0" applyFont="1" applyFill="1" applyBorder="1" applyAlignment="1">
      <alignment vertical="top" wrapText="1"/>
    </xf>
    <xf numFmtId="49" fontId="18" fillId="0" borderId="1" xfId="0" applyNumberFormat="1" applyFont="1" applyFill="1" applyBorder="1" applyAlignment="1">
      <alignment vertical="top"/>
    </xf>
    <xf numFmtId="0" fontId="19" fillId="0" borderId="0" xfId="0" applyFont="1" applyFill="1"/>
    <xf numFmtId="0" fontId="4" fillId="0" borderId="2" xfId="0" applyFont="1" applyFill="1" applyBorder="1" applyAlignment="1">
      <alignment wrapText="1"/>
    </xf>
    <xf numFmtId="0" fontId="20" fillId="0" borderId="1" xfId="1" applyFont="1" applyFill="1" applyBorder="1" applyAlignment="1" applyProtection="1">
      <alignment vertical="top" wrapText="1"/>
    </xf>
    <xf numFmtId="0" fontId="20" fillId="0" borderId="1" xfId="1" applyFont="1" applyFill="1" applyBorder="1" applyAlignment="1" applyProtection="1">
      <alignment horizontal="left" vertical="top"/>
    </xf>
    <xf numFmtId="0" fontId="21" fillId="0" borderId="3" xfId="1" applyFont="1" applyFill="1" applyBorder="1" applyAlignment="1" applyProtection="1">
      <alignment wrapText="1"/>
    </xf>
    <xf numFmtId="0" fontId="18" fillId="0" borderId="4" xfId="0" applyFont="1" applyBorder="1" applyAlignment="1">
      <alignment horizontal="center" vertical="center" wrapText="1"/>
    </xf>
    <xf numFmtId="0" fontId="0" fillId="0" borderId="2" xfId="0" applyBorder="1" applyAlignment="1">
      <alignment wrapText="1"/>
    </xf>
    <xf numFmtId="0" fontId="22" fillId="0" borderId="1" xfId="0" applyFont="1" applyBorder="1"/>
    <xf numFmtId="0" fontId="16" fillId="0" borderId="1" xfId="0" applyFont="1" applyBorder="1"/>
    <xf numFmtId="0" fontId="4" fillId="0" borderId="1" xfId="0" applyFont="1" applyBorder="1" applyAlignment="1">
      <alignment vertical="top" wrapText="1"/>
    </xf>
    <xf numFmtId="0" fontId="0" fillId="0" borderId="1" xfId="0" applyBorder="1"/>
    <xf numFmtId="0" fontId="23" fillId="0" borderId="0" xfId="0" applyFont="1"/>
    <xf numFmtId="0" fontId="8" fillId="0" borderId="0" xfId="2" applyFont="1" applyAlignment="1">
      <alignment horizontal="right"/>
    </xf>
    <xf numFmtId="0" fontId="24" fillId="0" borderId="1" xfId="0" applyFont="1" applyBorder="1" applyAlignment="1">
      <alignment horizontal="center" vertical="center"/>
    </xf>
    <xf numFmtId="0" fontId="18" fillId="0" borderId="1" xfId="0" applyFont="1" applyBorder="1" applyAlignment="1">
      <alignment horizontal="left" vertical="center"/>
    </xf>
    <xf numFmtId="0" fontId="18" fillId="0" borderId="1" xfId="0" applyFont="1" applyBorder="1" applyAlignment="1">
      <alignment horizontal="left" vertical="center" indent="1"/>
    </xf>
    <xf numFmtId="0" fontId="3" fillId="0" borderId="0" xfId="0" applyFont="1"/>
    <xf numFmtId="0" fontId="7" fillId="0" borderId="0" xfId="0" applyFont="1"/>
    <xf numFmtId="0" fontId="18" fillId="0" borderId="1" xfId="0" applyFont="1" applyBorder="1" applyAlignment="1">
      <alignment horizontal="center" vertical="center" wrapText="1"/>
    </xf>
    <xf numFmtId="165" fontId="18" fillId="0" borderId="0" xfId="0" applyNumberFormat="1" applyFont="1"/>
    <xf numFmtId="165" fontId="4" fillId="0" borderId="0" xfId="0" applyNumberFormat="1" applyFont="1"/>
    <xf numFmtId="166" fontId="10" fillId="0" borderId="0" xfId="5" applyNumberFormat="1" applyFont="1" applyAlignment="1">
      <alignment horizontal="right" wrapText="1"/>
    </xf>
    <xf numFmtId="166" fontId="10" fillId="0" borderId="0" xfId="0" applyNumberFormat="1" applyFont="1" applyAlignment="1">
      <alignment horizontal="right" wrapText="1"/>
    </xf>
    <xf numFmtId="166" fontId="10" fillId="0" borderId="6" xfId="5" applyNumberFormat="1" applyFont="1" applyBorder="1" applyAlignment="1">
      <alignment horizontal="right" wrapText="1"/>
    </xf>
    <xf numFmtId="166" fontId="10" fillId="0" borderId="6" xfId="0" applyNumberFormat="1" applyFont="1" applyBorder="1" applyAlignment="1">
      <alignment horizontal="right" wrapText="1"/>
    </xf>
    <xf numFmtId="165" fontId="18" fillId="0" borderId="6" xfId="0" applyNumberFormat="1" applyFont="1" applyBorder="1"/>
    <xf numFmtId="165" fontId="4" fillId="0" borderId="6" xfId="0" applyNumberFormat="1" applyFont="1" applyBorder="1"/>
    <xf numFmtId="14" fontId="18" fillId="0" borderId="1" xfId="0" applyNumberFormat="1" applyFont="1" applyFill="1" applyBorder="1" applyAlignment="1">
      <alignment horizontal="left" vertical="top"/>
    </xf>
    <xf numFmtId="165" fontId="10" fillId="0" borderId="0" xfId="5" applyNumberFormat="1" applyFont="1" applyAlignment="1">
      <alignment horizontal="right" wrapText="1"/>
    </xf>
    <xf numFmtId="165" fontId="18" fillId="2" borderId="0" xfId="0" applyNumberFormat="1" applyFont="1" applyFill="1"/>
    <xf numFmtId="0" fontId="26" fillId="0" borderId="1" xfId="0" applyFont="1" applyBorder="1" applyAlignment="1">
      <alignment wrapText="1"/>
    </xf>
    <xf numFmtId="0" fontId="3" fillId="0" borderId="0" xfId="0" applyFont="1" applyBorder="1"/>
    <xf numFmtId="0" fontId="18" fillId="0" borderId="6" xfId="0" applyFont="1" applyBorder="1" applyAlignment="1">
      <alignment horizontal="left" vertical="center"/>
    </xf>
    <xf numFmtId="0" fontId="18" fillId="0" borderId="6" xfId="0" applyFont="1" applyBorder="1" applyAlignment="1">
      <alignment horizontal="left" vertical="center" indent="1"/>
    </xf>
    <xf numFmtId="164" fontId="18" fillId="0" borderId="6" xfId="0" applyNumberFormat="1" applyFont="1" applyBorder="1"/>
    <xf numFmtId="165" fontId="25" fillId="0" borderId="6" xfId="0" applyNumberFormat="1" applyFont="1" applyBorder="1"/>
    <xf numFmtId="0" fontId="9" fillId="2" borderId="0" xfId="3" applyFont="1" applyFill="1" applyAlignment="1">
      <alignment horizontal="left" vertical="top" wrapText="1"/>
    </xf>
    <xf numFmtId="0" fontId="8" fillId="2" borderId="0" xfId="3" applyFont="1" applyFill="1" applyAlignment="1">
      <alignment horizontal="left" vertical="top" wrapText="1"/>
    </xf>
    <xf numFmtId="0" fontId="18" fillId="0" borderId="0" xfId="0" applyFont="1" applyAlignment="1">
      <alignment horizontal="center"/>
    </xf>
    <xf numFmtId="0" fontId="18" fillId="0" borderId="0" xfId="0" applyFont="1" applyBorder="1" applyAlignment="1">
      <alignment horizontal="center"/>
    </xf>
    <xf numFmtId="0" fontId="8" fillId="2" borderId="5" xfId="3" applyFont="1" applyFill="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 4" xfId="6"/>
    <cellStyle name="Обычный 5"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28" sqref="B28"/>
    </sheetView>
  </sheetViews>
  <sheetFormatPr defaultRowHeight="12.75" x14ac:dyDescent="0.2"/>
  <cols>
    <col min="1" max="1" width="42.28515625" style="14" customWidth="1"/>
    <col min="2" max="2" width="78" style="14" customWidth="1"/>
  </cols>
  <sheetData>
    <row r="1" spans="1:10" x14ac:dyDescent="0.2">
      <c r="A1" s="9"/>
      <c r="B1" s="9"/>
    </row>
    <row r="2" spans="1:10" s="6" customFormat="1" x14ac:dyDescent="0.2">
      <c r="A2" s="21" t="s">
        <v>6</v>
      </c>
      <c r="B2" s="10">
        <v>181308</v>
      </c>
    </row>
    <row r="3" spans="1:10" s="6" customFormat="1" x14ac:dyDescent="0.2">
      <c r="A3" s="21" t="s">
        <v>7</v>
      </c>
      <c r="B3" s="15" t="s">
        <v>4</v>
      </c>
    </row>
    <row r="4" spans="1:10" s="6" customFormat="1" x14ac:dyDescent="0.2">
      <c r="A4" s="21" t="s">
        <v>8</v>
      </c>
      <c r="B4" s="20" t="s">
        <v>5</v>
      </c>
    </row>
    <row r="5" spans="1:10" s="6" customFormat="1" x14ac:dyDescent="0.2">
      <c r="A5" s="21" t="s">
        <v>9</v>
      </c>
      <c r="B5" s="15" t="s">
        <v>4</v>
      </c>
    </row>
    <row r="6" spans="1:10" s="6" customFormat="1" x14ac:dyDescent="0.2">
      <c r="A6" s="21" t="s">
        <v>10</v>
      </c>
      <c r="B6" s="22" t="s">
        <v>68</v>
      </c>
    </row>
    <row r="7" spans="1:10" s="6" customFormat="1" ht="52.5" customHeight="1" x14ac:dyDescent="0.2">
      <c r="A7" s="21" t="s">
        <v>11</v>
      </c>
      <c r="B7" s="23" t="s">
        <v>37</v>
      </c>
    </row>
    <row r="8" spans="1:10" s="6" customFormat="1" x14ac:dyDescent="0.2">
      <c r="A8" s="21" t="s">
        <v>12</v>
      </c>
      <c r="B8" s="11" t="s">
        <v>36</v>
      </c>
    </row>
    <row r="9" spans="1:10" s="6" customFormat="1" x14ac:dyDescent="0.2">
      <c r="A9" s="21" t="s">
        <v>13</v>
      </c>
      <c r="B9" s="12" t="s">
        <v>2</v>
      </c>
    </row>
    <row r="10" spans="1:10" s="6" customFormat="1" ht="76.5" x14ac:dyDescent="0.2">
      <c r="A10" s="21" t="s">
        <v>14</v>
      </c>
      <c r="B10" s="23" t="s">
        <v>35</v>
      </c>
    </row>
    <row r="11" spans="1:10" s="6" customFormat="1" x14ac:dyDescent="0.2">
      <c r="A11" s="21" t="s">
        <v>15</v>
      </c>
      <c r="B11" s="23" t="s">
        <v>69</v>
      </c>
      <c r="J11" s="7"/>
    </row>
    <row r="12" spans="1:10" s="6" customFormat="1" x14ac:dyDescent="0.2">
      <c r="A12" s="21" t="s">
        <v>16</v>
      </c>
      <c r="B12" s="16" t="s">
        <v>1</v>
      </c>
      <c r="J12" s="7"/>
    </row>
    <row r="13" spans="1:10" s="6" customFormat="1" x14ac:dyDescent="0.2">
      <c r="A13" s="21" t="s">
        <v>17</v>
      </c>
      <c r="B13" s="17" t="s">
        <v>3</v>
      </c>
      <c r="J13" s="7"/>
    </row>
    <row r="14" spans="1:10" s="6" customFormat="1" x14ac:dyDescent="0.2">
      <c r="A14" s="21" t="s">
        <v>18</v>
      </c>
      <c r="B14" s="17"/>
      <c r="J14" s="7"/>
    </row>
    <row r="15" spans="1:10" s="6" customFormat="1" x14ac:dyDescent="0.2">
      <c r="A15" s="21" t="s">
        <v>19</v>
      </c>
      <c r="B15" s="17" t="s">
        <v>0</v>
      </c>
      <c r="J15" s="7"/>
    </row>
    <row r="16" spans="1:10" x14ac:dyDescent="0.2">
      <c r="A16" s="21" t="s">
        <v>20</v>
      </c>
      <c r="B16" s="41">
        <v>46310</v>
      </c>
      <c r="J16" s="3"/>
    </row>
    <row r="17" spans="1:10" x14ac:dyDescent="0.2">
      <c r="A17" s="21" t="s">
        <v>21</v>
      </c>
      <c r="B17" s="41">
        <v>46339</v>
      </c>
      <c r="J17" s="4"/>
    </row>
    <row r="18" spans="1:10" x14ac:dyDescent="0.2">
      <c r="A18" s="21" t="s">
        <v>22</v>
      </c>
      <c r="B18" s="44" t="s">
        <v>70</v>
      </c>
      <c r="J18" s="3"/>
    </row>
    <row r="19" spans="1:10" x14ac:dyDescent="0.2">
      <c r="A19" s="21" t="s">
        <v>23</v>
      </c>
      <c r="B19" s="24" t="s">
        <v>71</v>
      </c>
      <c r="J19" s="4"/>
    </row>
    <row r="20" spans="1:10" x14ac:dyDescent="0.2">
      <c r="A20" s="21" t="s">
        <v>24</v>
      </c>
      <c r="B20" s="13" t="s">
        <v>72</v>
      </c>
      <c r="J20" s="3"/>
    </row>
    <row r="21" spans="1:10" x14ac:dyDescent="0.2">
      <c r="A21" s="21" t="s">
        <v>25</v>
      </c>
      <c r="B21" s="18" t="s">
        <v>73</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37" sqref="B37"/>
    </sheetView>
  </sheetViews>
  <sheetFormatPr defaultRowHeight="12.75" x14ac:dyDescent="0.2"/>
  <cols>
    <col min="1" max="1" width="4.42578125" style="1" customWidth="1"/>
    <col min="2" max="2" width="113.5703125" style="1" customWidth="1"/>
    <col min="3" max="16384" width="9.140625" style="1"/>
  </cols>
  <sheetData>
    <row r="2" spans="2:2" x14ac:dyDescent="0.2">
      <c r="B2" s="5"/>
    </row>
    <row r="6" spans="2:2" x14ac:dyDescent="0.2">
      <c r="B6" s="25" t="s">
        <v>26</v>
      </c>
    </row>
    <row r="7" spans="2:2" x14ac:dyDescent="0.2">
      <c r="B7" s="25" t="s">
        <v>27</v>
      </c>
    </row>
    <row r="8" spans="2:2" x14ac:dyDescent="0.2">
      <c r="B8" s="25" t="s">
        <v>28</v>
      </c>
    </row>
    <row r="9" spans="2:2" x14ac:dyDescent="0.2">
      <c r="B9" s="25" t="s">
        <v>29</v>
      </c>
    </row>
    <row r="10" spans="2:2" x14ac:dyDescent="0.2">
      <c r="B10" s="25" t="s">
        <v>30</v>
      </c>
    </row>
    <row r="11" spans="2:2" x14ac:dyDescent="0.2">
      <c r="B11" s="2" t="s">
        <v>31</v>
      </c>
    </row>
    <row r="12" spans="2:2" x14ac:dyDescent="0.2">
      <c r="B12" s="25"/>
    </row>
    <row r="13" spans="2:2" x14ac:dyDescent="0.2">
      <c r="B13" s="25"/>
    </row>
    <row r="20" spans="2:2" x14ac:dyDescent="0.2">
      <c r="B20" s="26" t="s">
        <v>32</v>
      </c>
    </row>
    <row r="21" spans="2:2" x14ac:dyDescent="0.2">
      <c r="B21"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5"/>
  <sheetViews>
    <sheetView zoomScaleNormal="100" workbookViewId="0">
      <selection activeCell="K18" sqref="K18"/>
    </sheetView>
  </sheetViews>
  <sheetFormatPr defaultRowHeight="12.75" x14ac:dyDescent="0.2"/>
  <cols>
    <col min="1" max="1" width="10.5703125" style="30" bestFit="1" customWidth="1"/>
    <col min="2" max="2" width="25" style="30" customWidth="1"/>
    <col min="3" max="3" width="10.140625" style="1" bestFit="1" customWidth="1"/>
    <col min="4" max="4" width="11.28515625" style="1" customWidth="1"/>
    <col min="5" max="5" width="9.28515625" style="1" customWidth="1"/>
    <col min="6" max="6" width="10.140625" style="1" bestFit="1" customWidth="1"/>
    <col min="7" max="10" width="7.85546875" style="1" bestFit="1" customWidth="1"/>
    <col min="11" max="11" width="10.28515625" style="1" customWidth="1"/>
    <col min="12" max="12" width="8" style="1" bestFit="1" customWidth="1"/>
    <col min="13" max="13" width="10.7109375" style="1" customWidth="1"/>
    <col min="14" max="14" width="10.85546875" style="1" customWidth="1"/>
    <col min="15" max="16" width="10.5703125" style="30" bestFit="1" customWidth="1"/>
    <col min="17" max="22" width="9.140625" style="30"/>
    <col min="23" max="23" width="8.85546875" style="30" customWidth="1"/>
    <col min="24" max="16384" width="9.140625" style="30"/>
  </cols>
  <sheetData>
    <row r="2" spans="1:14" ht="15.75" x14ac:dyDescent="0.25">
      <c r="A2" s="31">
        <f>Metadata!B2</f>
        <v>181308</v>
      </c>
      <c r="B2" s="31" t="str">
        <f>Metadata!B3</f>
        <v>Indices of physical volume of transport and warehousing services</v>
      </c>
    </row>
    <row r="3" spans="1:14" ht="15.75" x14ac:dyDescent="0.25">
      <c r="A3" s="31"/>
      <c r="B3" s="31"/>
    </row>
    <row r="4" spans="1:14" ht="15" x14ac:dyDescent="0.2">
      <c r="B4" s="52" t="s">
        <v>52</v>
      </c>
      <c r="C4" s="52"/>
      <c r="D4" s="52"/>
      <c r="E4" s="52"/>
      <c r="F4" s="52"/>
      <c r="G4" s="52"/>
      <c r="H4" s="52"/>
      <c r="I4" s="52"/>
      <c r="J4" s="52"/>
      <c r="K4" s="52"/>
      <c r="L4" s="52"/>
      <c r="M4" s="52"/>
      <c r="N4" s="52"/>
    </row>
    <row r="5" spans="1:14" s="1" customFormat="1" ht="25.5" x14ac:dyDescent="0.2">
      <c r="A5" s="27" t="s">
        <v>33</v>
      </c>
      <c r="B5" s="8"/>
      <c r="C5" s="32" t="s">
        <v>38</v>
      </c>
      <c r="D5" s="32" t="s">
        <v>39</v>
      </c>
      <c r="E5" s="32" t="s">
        <v>40</v>
      </c>
      <c r="F5" s="32" t="s">
        <v>41</v>
      </c>
      <c r="G5" s="32" t="s">
        <v>42</v>
      </c>
      <c r="H5" s="32" t="s">
        <v>43</v>
      </c>
      <c r="I5" s="32" t="s">
        <v>44</v>
      </c>
      <c r="J5" s="32" t="s">
        <v>45</v>
      </c>
      <c r="K5" s="32" t="s">
        <v>46</v>
      </c>
      <c r="L5" s="32" t="s">
        <v>47</v>
      </c>
      <c r="M5" s="32" t="s">
        <v>48</v>
      </c>
      <c r="N5" s="19" t="s">
        <v>49</v>
      </c>
    </row>
    <row r="6" spans="1:14" x14ac:dyDescent="0.2">
      <c r="A6" s="46">
        <v>100000000</v>
      </c>
      <c r="B6" s="47" t="s">
        <v>34</v>
      </c>
      <c r="C6" s="39">
        <v>116.65360325084816</v>
      </c>
      <c r="D6" s="48">
        <v>118.98542996476924</v>
      </c>
      <c r="E6" s="39">
        <v>118.54523883282451</v>
      </c>
      <c r="F6" s="39">
        <v>116.68512116186754</v>
      </c>
      <c r="G6" s="39">
        <v>115.4075712418807</v>
      </c>
      <c r="H6" s="48">
        <v>114.2592567640026</v>
      </c>
      <c r="I6" s="39">
        <v>115.30614488547261</v>
      </c>
      <c r="J6" s="39">
        <v>116.65825259666934</v>
      </c>
      <c r="K6" s="39">
        <v>117.42690436096683</v>
      </c>
      <c r="L6" s="39">
        <v>117.62133137034928</v>
      </c>
      <c r="M6" s="39">
        <v>117.19570625084135</v>
      </c>
      <c r="N6" s="39">
        <v>117.03485447463305</v>
      </c>
    </row>
    <row r="7" spans="1:14" ht="15" x14ac:dyDescent="0.2">
      <c r="A7" s="45"/>
      <c r="B7" s="53" t="s">
        <v>51</v>
      </c>
      <c r="C7" s="53"/>
      <c r="D7" s="53"/>
      <c r="E7" s="53"/>
      <c r="F7" s="53"/>
      <c r="G7" s="53"/>
      <c r="H7" s="53"/>
      <c r="I7" s="53"/>
      <c r="J7" s="53"/>
      <c r="K7" s="53"/>
      <c r="L7" s="53"/>
      <c r="M7" s="53"/>
      <c r="N7" s="53"/>
    </row>
    <row r="8" spans="1:14" s="1" customFormat="1" ht="25.5" x14ac:dyDescent="0.2">
      <c r="A8" s="27" t="s">
        <v>33</v>
      </c>
      <c r="B8" s="8"/>
      <c r="C8" s="32" t="s">
        <v>38</v>
      </c>
      <c r="D8" s="32" t="s">
        <v>39</v>
      </c>
      <c r="E8" s="32" t="s">
        <v>40</v>
      </c>
      <c r="F8" s="32" t="s">
        <v>41</v>
      </c>
      <c r="G8" s="32" t="s">
        <v>42</v>
      </c>
      <c r="H8" s="32" t="s">
        <v>43</v>
      </c>
      <c r="I8" s="32" t="s">
        <v>44</v>
      </c>
      <c r="J8" s="32" t="s">
        <v>45</v>
      </c>
      <c r="K8" s="32" t="s">
        <v>46</v>
      </c>
      <c r="L8" s="32" t="s">
        <v>47</v>
      </c>
      <c r="M8" s="32" t="s">
        <v>48</v>
      </c>
      <c r="N8" s="19" t="s">
        <v>49</v>
      </c>
    </row>
    <row r="9" spans="1:14" x14ac:dyDescent="0.2">
      <c r="A9" s="46">
        <v>100000000</v>
      </c>
      <c r="B9" s="47" t="s">
        <v>34</v>
      </c>
      <c r="C9" s="37">
        <v>105.1</v>
      </c>
      <c r="D9" s="37">
        <v>106.9</v>
      </c>
      <c r="E9" s="37">
        <v>107.9</v>
      </c>
      <c r="F9" s="37">
        <v>105.6</v>
      </c>
      <c r="G9" s="37">
        <v>106.2</v>
      </c>
      <c r="H9" s="37">
        <v>107.2</v>
      </c>
      <c r="I9" s="37">
        <v>108.1</v>
      </c>
      <c r="J9" s="37">
        <v>108.1</v>
      </c>
      <c r="K9" s="37">
        <v>108.6</v>
      </c>
      <c r="L9" s="37">
        <v>107.6</v>
      </c>
      <c r="M9" s="37">
        <v>107.4</v>
      </c>
      <c r="N9" s="37">
        <v>106.7</v>
      </c>
    </row>
    <row r="10" spans="1:14" ht="15" x14ac:dyDescent="0.2">
      <c r="A10" s="45"/>
      <c r="B10" s="53" t="s">
        <v>50</v>
      </c>
      <c r="C10" s="53"/>
      <c r="D10" s="53"/>
      <c r="E10" s="53"/>
      <c r="F10" s="53"/>
      <c r="G10" s="53"/>
      <c r="H10" s="53"/>
      <c r="I10" s="53"/>
      <c r="J10" s="53"/>
      <c r="K10" s="53"/>
      <c r="L10" s="53"/>
      <c r="M10" s="53"/>
      <c r="N10" s="53"/>
    </row>
    <row r="11" spans="1:14" s="1" customFormat="1" ht="30" x14ac:dyDescent="0.2">
      <c r="A11" s="27" t="s">
        <v>33</v>
      </c>
      <c r="B11" s="8"/>
      <c r="C11" s="32" t="s">
        <v>53</v>
      </c>
      <c r="D11" s="32" t="s">
        <v>54</v>
      </c>
      <c r="E11" s="32" t="s">
        <v>55</v>
      </c>
      <c r="F11" s="32" t="s">
        <v>56</v>
      </c>
      <c r="G11" s="32" t="s">
        <v>57</v>
      </c>
      <c r="H11" s="32" t="s">
        <v>58</v>
      </c>
      <c r="I11" s="32" t="s">
        <v>59</v>
      </c>
      <c r="J11" s="32" t="s">
        <v>45</v>
      </c>
      <c r="K11" s="32" t="s">
        <v>46</v>
      </c>
      <c r="L11" s="32" t="s">
        <v>47</v>
      </c>
      <c r="M11" s="32" t="s">
        <v>48</v>
      </c>
      <c r="N11" s="19" t="s">
        <v>49</v>
      </c>
    </row>
    <row r="12" spans="1:14" x14ac:dyDescent="0.2">
      <c r="A12" s="46">
        <v>100000000</v>
      </c>
      <c r="B12" s="47" t="s">
        <v>34</v>
      </c>
      <c r="C12" s="37">
        <v>121.5</v>
      </c>
      <c r="D12" s="37">
        <v>118.2</v>
      </c>
      <c r="E12" s="37">
        <v>115.8</v>
      </c>
      <c r="F12" s="37">
        <v>114.2</v>
      </c>
      <c r="G12" s="37">
        <v>110.6</v>
      </c>
      <c r="H12" s="49">
        <v>108.3</v>
      </c>
      <c r="I12" s="39">
        <v>108.2</v>
      </c>
      <c r="J12" s="40">
        <v>108.4</v>
      </c>
      <c r="K12" s="38">
        <v>108.6</v>
      </c>
      <c r="L12" s="40">
        <v>107.6</v>
      </c>
      <c r="M12" s="40">
        <v>106.4</v>
      </c>
      <c r="N12" s="40">
        <v>105.9</v>
      </c>
    </row>
    <row r="13" spans="1:14" ht="17.25" customHeight="1" x14ac:dyDescent="0.2">
      <c r="A13" s="45"/>
      <c r="B13" s="53">
        <v>2025</v>
      </c>
      <c r="C13" s="53"/>
      <c r="D13" s="53"/>
      <c r="E13" s="53"/>
      <c r="F13" s="53"/>
      <c r="G13" s="53"/>
      <c r="H13" s="53"/>
      <c r="I13" s="53"/>
      <c r="J13" s="53"/>
      <c r="K13" s="53"/>
      <c r="L13" s="53"/>
      <c r="M13" s="53"/>
      <c r="N13" s="53"/>
    </row>
    <row r="14" spans="1:14" ht="25.5" x14ac:dyDescent="0.2">
      <c r="A14" s="27" t="s">
        <v>33</v>
      </c>
      <c r="B14" s="8"/>
      <c r="C14" s="32" t="s">
        <v>38</v>
      </c>
      <c r="D14" s="32" t="s">
        <v>39</v>
      </c>
      <c r="E14" s="32" t="s">
        <v>40</v>
      </c>
      <c r="F14" s="32" t="s">
        <v>41</v>
      </c>
      <c r="G14" s="32" t="s">
        <v>42</v>
      </c>
      <c r="H14" s="32" t="s">
        <v>43</v>
      </c>
      <c r="I14" s="32" t="s">
        <v>44</v>
      </c>
      <c r="J14" s="32" t="s">
        <v>45</v>
      </c>
      <c r="K14" s="32" t="s">
        <v>46</v>
      </c>
      <c r="L14" s="32" t="s">
        <v>47</v>
      </c>
      <c r="M14" s="32" t="s">
        <v>48</v>
      </c>
      <c r="N14" s="19" t="s">
        <v>49</v>
      </c>
    </row>
    <row r="15" spans="1:14" x14ac:dyDescent="0.2">
      <c r="A15" s="28">
        <v>100000000</v>
      </c>
      <c r="B15" s="29" t="s">
        <v>34</v>
      </c>
      <c r="C15" s="37">
        <v>98</v>
      </c>
      <c r="D15" s="37">
        <v>107.1</v>
      </c>
      <c r="E15" s="37">
        <v>110.9</v>
      </c>
      <c r="F15" s="37">
        <v>114.9</v>
      </c>
      <c r="G15" s="37">
        <v>117.7</v>
      </c>
      <c r="H15" s="38">
        <v>119.6</v>
      </c>
      <c r="I15" s="39">
        <v>121.4</v>
      </c>
      <c r="J15" s="40">
        <v>122.5</v>
      </c>
      <c r="K15" s="38">
        <v>123.4</v>
      </c>
      <c r="L15" s="40">
        <v>124.1</v>
      </c>
      <c r="M15" s="40">
        <v>125.2</v>
      </c>
      <c r="N15" s="40">
        <v>125.9</v>
      </c>
    </row>
    <row r="16" spans="1:14" ht="15" x14ac:dyDescent="0.2">
      <c r="B16" s="52" t="s">
        <v>67</v>
      </c>
      <c r="C16" s="52"/>
      <c r="D16" s="52"/>
      <c r="E16" s="52"/>
      <c r="F16" s="52"/>
      <c r="G16" s="52"/>
      <c r="H16" s="52"/>
      <c r="I16" s="52"/>
      <c r="J16" s="52"/>
      <c r="K16" s="52"/>
      <c r="L16" s="52"/>
      <c r="M16" s="52"/>
      <c r="N16" s="52"/>
    </row>
    <row r="17" spans="1:14" ht="25.5" x14ac:dyDescent="0.2">
      <c r="A17" s="27" t="s">
        <v>33</v>
      </c>
      <c r="B17" s="8"/>
      <c r="C17" s="32" t="s">
        <v>38</v>
      </c>
      <c r="D17" s="32" t="s">
        <v>39</v>
      </c>
      <c r="E17" s="32" t="s">
        <v>40</v>
      </c>
      <c r="F17" s="32" t="s">
        <v>41</v>
      </c>
      <c r="G17" s="32" t="s">
        <v>42</v>
      </c>
      <c r="H17" s="32" t="s">
        <v>43</v>
      </c>
      <c r="I17" s="32" t="s">
        <v>44</v>
      </c>
      <c r="J17" s="32" t="s">
        <v>45</v>
      </c>
      <c r="K17" s="32" t="s">
        <v>46</v>
      </c>
      <c r="L17" s="32" t="s">
        <v>47</v>
      </c>
      <c r="M17" s="32" t="s">
        <v>48</v>
      </c>
      <c r="N17" s="19" t="s">
        <v>49</v>
      </c>
    </row>
    <row r="18" spans="1:14" x14ac:dyDescent="0.2">
      <c r="A18" s="28">
        <v>100000000</v>
      </c>
      <c r="B18" s="29" t="s">
        <v>34</v>
      </c>
      <c r="C18" s="35">
        <v>136</v>
      </c>
      <c r="D18" s="35">
        <v>127.5</v>
      </c>
      <c r="E18" s="35">
        <v>125.2</v>
      </c>
      <c r="F18" s="42">
        <v>121.1</v>
      </c>
      <c r="G18" s="35">
        <v>118.6</v>
      </c>
      <c r="H18" s="35">
        <v>117.8</v>
      </c>
      <c r="I18" s="33">
        <v>115.8</v>
      </c>
      <c r="J18" s="43">
        <v>114.3</v>
      </c>
      <c r="K18" s="36">
        <v>113.4</v>
      </c>
      <c r="L18" s="34"/>
      <c r="M18" s="34"/>
      <c r="N18" s="34"/>
    </row>
    <row r="19" spans="1:14" ht="11.25" customHeight="1" x14ac:dyDescent="0.2">
      <c r="A19" s="54" t="s">
        <v>60</v>
      </c>
      <c r="B19" s="54"/>
      <c r="C19" s="54"/>
      <c r="D19" s="54"/>
      <c r="E19" s="54"/>
      <c r="F19" s="54"/>
      <c r="G19" s="54"/>
      <c r="H19" s="54"/>
      <c r="I19" s="54"/>
      <c r="J19" s="54"/>
      <c r="K19" s="54"/>
      <c r="L19" s="54"/>
      <c r="M19" s="54"/>
      <c r="N19" s="54"/>
    </row>
    <row r="20" spans="1:14" ht="11.25" customHeight="1" x14ac:dyDescent="0.2">
      <c r="A20" s="51" t="s">
        <v>61</v>
      </c>
      <c r="B20" s="51"/>
      <c r="C20" s="51"/>
      <c r="D20" s="51"/>
      <c r="E20" s="51"/>
      <c r="F20" s="51"/>
      <c r="G20" s="51"/>
      <c r="H20" s="51"/>
      <c r="I20" s="51"/>
      <c r="J20" s="51"/>
      <c r="K20" s="51"/>
      <c r="L20" s="51"/>
      <c r="M20" s="51"/>
      <c r="N20" s="51"/>
    </row>
    <row r="21" spans="1:14" ht="11.25" customHeight="1" x14ac:dyDescent="0.2">
      <c r="A21" s="51" t="s">
        <v>62</v>
      </c>
      <c r="B21" s="51"/>
      <c r="C21" s="51"/>
      <c r="D21" s="51"/>
      <c r="E21" s="51"/>
      <c r="F21" s="51"/>
      <c r="G21" s="51"/>
      <c r="H21" s="51"/>
      <c r="I21" s="51"/>
      <c r="J21" s="51"/>
      <c r="K21" s="51"/>
      <c r="L21" s="51"/>
      <c r="M21" s="51"/>
      <c r="N21" s="51"/>
    </row>
    <row r="22" spans="1:14" ht="11.25" customHeight="1" x14ac:dyDescent="0.2">
      <c r="A22" s="51" t="s">
        <v>63</v>
      </c>
      <c r="B22" s="51"/>
      <c r="C22" s="51"/>
      <c r="D22" s="51"/>
      <c r="E22" s="51"/>
      <c r="F22" s="51"/>
      <c r="G22" s="51"/>
      <c r="H22" s="51"/>
      <c r="I22" s="51"/>
      <c r="J22" s="51"/>
      <c r="K22" s="51"/>
      <c r="L22" s="51"/>
      <c r="M22" s="51"/>
      <c r="N22" s="51"/>
    </row>
    <row r="23" spans="1:14" ht="11.25" customHeight="1" x14ac:dyDescent="0.2">
      <c r="A23" s="51" t="s">
        <v>64</v>
      </c>
      <c r="B23" s="51"/>
      <c r="C23" s="51"/>
      <c r="D23" s="51"/>
      <c r="E23" s="51"/>
      <c r="F23" s="51"/>
      <c r="G23" s="51"/>
      <c r="H23" s="51"/>
      <c r="I23" s="51"/>
      <c r="J23" s="51"/>
      <c r="K23" s="51"/>
      <c r="L23" s="51"/>
      <c r="M23" s="51"/>
      <c r="N23" s="51"/>
    </row>
    <row r="24" spans="1:14" ht="11.25" customHeight="1" x14ac:dyDescent="0.2">
      <c r="A24" s="51" t="s">
        <v>65</v>
      </c>
      <c r="B24" s="51"/>
      <c r="C24" s="51"/>
      <c r="D24" s="51"/>
      <c r="E24" s="51"/>
      <c r="F24" s="51"/>
      <c r="G24" s="51"/>
      <c r="H24" s="51"/>
      <c r="I24" s="51"/>
      <c r="J24" s="51"/>
      <c r="K24" s="51"/>
      <c r="L24" s="51"/>
      <c r="M24" s="51"/>
      <c r="N24" s="51"/>
    </row>
    <row r="25" spans="1:14" ht="22.5" customHeight="1" x14ac:dyDescent="0.2">
      <c r="A25" s="50" t="s">
        <v>66</v>
      </c>
      <c r="B25" s="51"/>
      <c r="C25" s="51"/>
      <c r="D25" s="51"/>
      <c r="E25" s="51"/>
      <c r="F25" s="51"/>
      <c r="G25" s="51"/>
      <c r="H25" s="51"/>
      <c r="I25" s="51"/>
      <c r="J25" s="51"/>
      <c r="K25" s="51"/>
      <c r="L25" s="51"/>
      <c r="M25" s="51"/>
      <c r="N25" s="51"/>
    </row>
  </sheetData>
  <mergeCells count="12">
    <mergeCell ref="A25:N25"/>
    <mergeCell ref="B4:N4"/>
    <mergeCell ref="B7:N7"/>
    <mergeCell ref="A21:N21"/>
    <mergeCell ref="A22:N22"/>
    <mergeCell ref="A23:N23"/>
    <mergeCell ref="A24:N24"/>
    <mergeCell ref="B10:N10"/>
    <mergeCell ref="B13:N13"/>
    <mergeCell ref="A19:N19"/>
    <mergeCell ref="A20:N20"/>
    <mergeCell ref="B16:N1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 designations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2026-10-15T06:11:02Z</dcterms:modified>
</cp:coreProperties>
</file>