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28800" windowHeight="11910" tabRatio="777"/>
  </bookViews>
  <sheets>
    <sheet name="Метадеректер" sheetId="4" r:id="rId1"/>
    <sheet name="Шартты белгілер" sheetId="2" r:id="rId2"/>
    <sheet name="Көліктің барлық түрлері бойынша" sheetId="30" r:id="rId3"/>
  </sheets>
  <calcPr calcId="145621"/>
</workbook>
</file>

<file path=xl/calcChain.xml><?xml version="1.0" encoding="utf-8"?>
<calcChain xmlns="http://schemas.openxmlformats.org/spreadsheetml/2006/main">
  <c r="A2" i="30" l="1"/>
</calcChain>
</file>

<file path=xl/sharedStrings.xml><?xml version="1.0" encoding="utf-8"?>
<sst xmlns="http://schemas.openxmlformats.org/spreadsheetml/2006/main" count="126" uniqueCount="76">
  <si>
    <t xml:space="preserve">https://taldau.stat.gov.kz/ru/Search/SearchByKeyWord?keyword= </t>
  </si>
  <si>
    <t>https://stat.gov.kz/ru/classifiers/statistical/21/</t>
  </si>
  <si>
    <t>-</t>
  </si>
  <si>
    <t>https://stat.gov.kz/ru/methodology/30/</t>
  </si>
  <si>
    <t>Абай</t>
  </si>
  <si>
    <t>Көлік және қоймалау қызметінің жалпы шығарылымы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</si>
  <si>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</si>
  <si>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</si>
  <si>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</si>
  <si>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</si>
  <si>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</si>
  <si>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</si>
  <si>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</si>
  <si>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</si>
  <si>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</si>
  <si>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</si>
  <si>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</si>
  <si>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</si>
  <si>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</si>
  <si>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</si>
  <si>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</si>
  <si>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</si>
  <si>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</si>
  <si>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</si>
  <si>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</si>
  <si>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</si>
  <si>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</si>
  <si>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</si>
  <si>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</si>
  <si>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</si>
  <si>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</si>
  <si>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</si>
  <si>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</si>
  <si>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t>Көлік және қоймалау қызметінің жалпы шығарылымы</t>
    </r>
    <r>
      <rPr>
        <b/>
        <vertAlign val="superscript"/>
        <sz val="12"/>
        <rFont val="Roboto"/>
        <charset val="204"/>
      </rPr>
      <t>1), 2)</t>
    </r>
  </si>
  <si>
    <t>Көлік және қойма қызметтерінің жалпы шығарылымы көлік қызметтерін көрсетуге мамандандырылған кез келген ұйымдық-құқықтық нысандағы және кез келген меншік нысанындағы кәсіпорындар кіретін барлық қызмет өндірушілері көрсеткен Көлік қызметтерінің құнын білдіреді, сондай-ақ бақыланбайтын экономика саласында қалыптастырылатын қосалқы көлік қызметі, пошта-Курьерлік қызмет және қызметтер Қызметтерінің құны енгізіледі.</t>
  </si>
  <si>
    <t>Біріктіру</t>
  </si>
  <si>
    <t>Миллион қазақ теңгесі</t>
  </si>
  <si>
    <t>код КАТО</t>
  </si>
  <si>
    <t>Елдің және оның өңірлерінің көлік және қоймалау қызметтерінің жалпы шығарылымы туралы ақпараттың негізгі көздері 2-көлік "Көліктің қатынас түрлері бойынша жұмысы туралы есеп", 2-ТР (қосалқы қызмет) "Қосалқы көлік қызметі кәсіпорындары көрсететін  қызметтер туралы есеп", 1-байланыс "Пошта және курьерлік қызмет қызметтері туралы есеп",  D-004 "Үй шаруашылықтарының тоқсан сайынғы шығыстары мен кірістерін есепке алу журналы" статистикалық есептілік нысандары бойынша өткізілген жалпымемлекеттік статистикалық байқаулар нәтижесінде алынған деректер, сондай-ақ Қаржы министрлігінің әкімшілік деректері.</t>
  </si>
  <si>
    <t xml:space="preserve"> қаңтар</t>
  </si>
  <si>
    <t>қаңтар-ақпан</t>
  </si>
  <si>
    <t>қаңтар-наурыз</t>
  </si>
  <si>
    <t xml:space="preserve"> 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</si>
  <si>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</si>
  <si>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</si>
  <si>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</si>
  <si>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</si>
  <si>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</si>
  <si>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</si>
  <si>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</si>
  <si>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</si>
  <si>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t>2022 жыл</t>
    </r>
    <r>
      <rPr>
        <vertAlign val="superscript"/>
        <sz val="10"/>
        <color indexed="8"/>
        <rFont val="Roboto"/>
        <charset val="204"/>
      </rPr>
      <t>2), 4)</t>
    </r>
  </si>
  <si>
    <r>
      <t xml:space="preserve"> қаңтар</t>
    </r>
    <r>
      <rPr>
        <vertAlign val="superscript"/>
        <sz val="10"/>
        <color indexed="8"/>
        <rFont val="Roboto"/>
        <charset val="204"/>
      </rPr>
      <t>5), 6)</t>
    </r>
  </si>
  <si>
    <r>
      <t>қаңтар-ақпан</t>
    </r>
    <r>
      <rPr>
        <vertAlign val="superscript"/>
        <sz val="10"/>
        <color indexed="8"/>
        <rFont val="Roboto"/>
        <charset val="204"/>
      </rPr>
      <t>5), 6)</t>
    </r>
  </si>
  <si>
    <r>
      <t>қаңтар-наурыз</t>
    </r>
    <r>
      <rPr>
        <vertAlign val="superscript"/>
        <sz val="10"/>
        <color indexed="8"/>
        <rFont val="Roboto"/>
        <charset val="204"/>
      </rPr>
      <t>5), 6)</t>
    </r>
  </si>
  <si>
    <r>
      <t xml:space="preserve"> қаңтар-сәуір</t>
    </r>
    <r>
      <rPr>
        <vertAlign val="superscript"/>
        <sz val="10"/>
        <color indexed="8"/>
        <rFont val="Roboto"/>
        <charset val="204"/>
      </rPr>
      <t>5), 6)</t>
    </r>
  </si>
  <si>
    <r>
      <t>қаңтар-мамыр</t>
    </r>
    <r>
      <rPr>
        <vertAlign val="superscript"/>
        <sz val="10"/>
        <color indexed="8"/>
        <rFont val="Roboto"/>
        <charset val="204"/>
      </rPr>
      <t>5), 6)</t>
    </r>
  </si>
  <si>
    <r>
      <t>қаңтар-маусым</t>
    </r>
    <r>
      <rPr>
        <vertAlign val="superscript"/>
        <sz val="10"/>
        <color indexed="8"/>
        <rFont val="Roboto"/>
        <charset val="204"/>
      </rPr>
      <t>6)</t>
    </r>
  </si>
  <si>
    <r>
      <t>қаңтар-шілде</t>
    </r>
    <r>
      <rPr>
        <vertAlign val="superscript"/>
        <sz val="10"/>
        <color indexed="8"/>
        <rFont val="Roboto"/>
        <charset val="204"/>
      </rPr>
      <t>6)</t>
    </r>
  </si>
  <si>
    <r>
      <t xml:space="preserve">2024 жыл </t>
    </r>
    <r>
      <rPr>
        <vertAlign val="superscript"/>
        <sz val="10"/>
        <color indexed="8"/>
        <rFont val="Roboto"/>
        <charset val="204"/>
      </rPr>
      <t>4)</t>
    </r>
  </si>
  <si>
    <r>
      <t>2023 жыл</t>
    </r>
    <r>
      <rPr>
        <vertAlign val="superscript"/>
        <sz val="10"/>
        <color indexed="8"/>
        <rFont val="Roboto"/>
        <charset val="204"/>
      </rPr>
      <t>2), 3), 4), 5), 6)</t>
    </r>
  </si>
  <si>
    <t xml:space="preserve">2025 жыл </t>
  </si>
  <si>
    <r>
      <rPr>
        <i/>
        <vertAlign val="superscript"/>
        <sz val="8"/>
        <rFont val="Roboto"/>
        <charset val="204"/>
      </rPr>
      <t>1)</t>
    </r>
    <r>
      <rPr>
        <i/>
        <sz val="8"/>
        <rFont val="Roboto"/>
        <charset val="204"/>
      </rPr>
      <t xml:space="preserve"> Коммерциялық тасымалдаумен  айналысатын жеке кәсіпкерлердің орындаған жұмыс көлемін бағалау есебімен.</t>
    </r>
  </si>
  <si>
    <r>
      <rPr>
        <i/>
        <vertAlign val="superscript"/>
        <sz val="8"/>
        <rFont val="Roboto"/>
        <charset val="204"/>
      </rPr>
      <t xml:space="preserve">2) </t>
    </r>
    <r>
      <rPr>
        <i/>
        <sz val="8"/>
        <rFont val="Roboto"/>
        <charset val="204"/>
      </rPr>
      <t>Көлік саласы бойынша статистикалық деректер 2023 жылғы қаңтардан бастап және одан әрі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</si>
  <si>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3)</t>
    </r>
    <r>
      <rPr>
        <i/>
        <sz val="8"/>
        <rFont val="Roboto"/>
        <charset val="204"/>
      </rPr>
      <t xml:space="preserve"> Үй шаруашылықтары қызметтерінің, дара кәсіпкерлердің қосалқы көлік қызметі қызметтерінің көлемінің өзгерушн ескере отырып .</t>
    </r>
  </si>
  <si>
    <r>
      <rPr>
        <i/>
        <vertAlign val="superscript"/>
        <sz val="8"/>
        <rFont val="Roboto"/>
        <charset val="204"/>
      </rPr>
      <t xml:space="preserve">4) </t>
    </r>
    <r>
      <rPr>
        <i/>
        <sz val="8"/>
        <rFont val="Roboto"/>
        <charset val="204"/>
      </rPr>
      <t>Коммерциялық тасымалдаумен айналысатын дара кәсіпкерлердің орындаған жұмыс көлемі есебімен.</t>
    </r>
  </si>
  <si>
    <r>
      <rPr>
        <i/>
        <vertAlign val="superscript"/>
        <sz val="8"/>
        <rFont val="Roboto"/>
        <charset val="204"/>
      </rPr>
      <t>5)</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</si>
  <si>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6)</t>
    </r>
    <r>
      <rPr>
        <i/>
        <sz val="8"/>
        <rFont val="Roboto"/>
        <charset val="204"/>
      </rPr>
      <t xml:space="preserve"> "Көлік және қоймалау" саласы бойынша статистикалық деректер 2023 жылғы қаңтардан бастап 2024 жылғы шілдеге дейін"ҚТЖ "ҰК "АҚ бойынша,  ҚТЖ "ҰК филиалы -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 </t>
    </r>
  </si>
  <si>
    <r>
      <t xml:space="preserve">7) </t>
    </r>
    <r>
      <rPr>
        <i/>
        <sz val="8"/>
        <rFont val="Roboto"/>
        <charset val="204"/>
      </rPr>
      <t>2026 жылғы қаңтардан бастап жалпы шығарылым Қазақстан Республикасы Қаржы министрлігінің Мемлекеттік кірістер комитетінің ЭҚЖЖ 52 "Жүктерді қоймалау және қосалқы көлік қызметі" бойынша әкімшілік деректерін ескере отырып қалыптастырылды.</t>
    </r>
  </si>
  <si>
    <r>
      <t>2026 жыл</t>
    </r>
    <r>
      <rPr>
        <vertAlign val="superscript"/>
        <sz val="10"/>
        <color indexed="8"/>
        <rFont val="Roboto"/>
        <charset val="204"/>
      </rPr>
      <t>7)</t>
    </r>
    <r>
      <rPr>
        <sz val="10"/>
        <color indexed="8"/>
        <rFont val="Roboto"/>
        <charset val="204"/>
      </rPr>
      <t xml:space="preserve"> </t>
    </r>
  </si>
  <si>
    <t>2022 жылдан бастап</t>
  </si>
  <si>
    <t>Сауда және қызмет көрсету статистика бөлімі</t>
  </si>
  <si>
    <t>+7 7222362612</t>
  </si>
  <si>
    <t>g.tolegenova@aspire.gov.kz</t>
  </si>
  <si>
    <t xml:space="preserve"> Абай облысы 2022 жылы құрылды</t>
  </si>
  <si>
    <t>Төлегенова Гүлнар Тұрсынқұлқызы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</si>
</sst>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0.0"/>
  </numFmts>
  <fonts count="27"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0"/>
      <name val="Roboto"/>
      <charset val="204"/>
    </font>
    <font>
      <b/>
      <sz val="12"/>
      <name val="Roboto"/>
      <charset val="204"/>
    </font>
    <font>
      <i/>
      <sz val="8"/>
      <name val="Roboto"/>
      <charset val="204"/>
    </font>
    <font>
      <i/>
      <vertAlign val="superscript"/>
      <sz val="8"/>
      <name val="Roboto"/>
      <charset val="204"/>
    </font>
    <font>
      <b/>
      <vertAlign val="superscript"/>
      <sz val="12"/>
      <name val="Roboto"/>
      <charset val="204"/>
    </font>
    <font>
      <vertAlign val="superscript"/>
      <sz val="10"/>
      <color indexed="8"/>
      <name val="Roboto"/>
      <charset val="204"/>
    </font>
    <font>
      <sz val="11"/>
      <color indexed="8"/>
      <name val="Calibri"/>
      <family val="2"/>
      <charset val="204"/>
    </font>
    <font>
      <sz val="10"/>
      <name val="Arial Cyr"/>
    </font>
    <fon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7">
    <xf numFmtId="0" fontId="0" fillId="0" borderId="0"/>
    <xf numFmtId="0" fontId="18" fillId="0" borderId="0" applyNumberFormat="0" applyFill="0" applyBorder="0" applyAlignment="0" applyProtection="0">
      <alignment vertical="top"/>
      <protection locked="0"/>
    </xf>
    <xf numFmtId="0" fontId="2" fillId="0" borderId="0"/>
    <xf numFmtId="0" fontId="1" fillId="0" borderId="0"/>
    <xf numFmtId="0" fontId="19" fillId="0" borderId="0"/>
    <xf numFmtId="0" fontId="17" fillId="0" borderId="0"/>
    <xf numFmtId="0" fontId="1" fillId="0" borderId="0"/>
    <xf numFmtId="0" fontId="7" fillId="0" borderId="0"/>
    <xf numFmtId="0" fontId="19" fillId="0" borderId="0"/>
    <xf numFmtId="0" fontId="15" fillId="0" borderId="0"/>
    <xf numFmtId="0" fontId="17" fillId="0" borderId="0"/>
    <xf numFmtId="0" fontId="7" fillId="0" borderId="0"/>
    <xf numFmtId="0" fontId="15" fillId="0" borderId="0"/>
    <xf numFmtId="0" fontId="17" fillId="0" borderId="0"/>
    <xf numFmtId="164" fontId="14"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cellStyleXfs>
  <cellXfs count="55">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9" fillId="0" borderId="0" xfId="0" applyFont="1" applyFill="1"/>
    <xf numFmtId="0" fontId="4" fillId="0" borderId="0" xfId="0" applyFont="1" applyAlignment="1">
      <alignment horizontal="justify"/>
    </xf>
    <xf numFmtId="0" fontId="20" fillId="0" borderId="0" xfId="0" applyFont="1"/>
    <xf numFmtId="0" fontId="20" fillId="0" borderId="0" xfId="0" applyFont="1" applyAlignment="1">
      <alignment vertical="center"/>
    </xf>
    <xf numFmtId="0" fontId="21" fillId="0" borderId="1" xfId="0" applyFont="1" applyFill="1" applyBorder="1" applyAlignment="1">
      <alignment horizontal="center" vertical="top"/>
    </xf>
    <xf numFmtId="0" fontId="22" fillId="0" borderId="1" xfId="0" applyFont="1" applyFill="1" applyBorder="1" applyAlignment="1">
      <alignment horizontal="left" vertical="top"/>
    </xf>
    <xf numFmtId="0" fontId="22" fillId="0" borderId="1" xfId="0" applyFont="1" applyFill="1" applyBorder="1" applyAlignment="1">
      <alignment vertical="top"/>
    </xf>
    <xf numFmtId="0" fontId="22" fillId="0" borderId="1" xfId="0" applyFont="1" applyFill="1" applyBorder="1" applyAlignment="1">
      <alignment vertical="top" wrapText="1"/>
    </xf>
    <xf numFmtId="0" fontId="4" fillId="0" borderId="1" xfId="0" applyFont="1" applyFill="1" applyBorder="1" applyAlignment="1">
      <alignment vertical="top" wrapText="1"/>
    </xf>
    <xf numFmtId="49" fontId="22" fillId="0" borderId="1" xfId="0" applyNumberFormat="1" applyFont="1" applyFill="1" applyBorder="1" applyAlignment="1">
      <alignment vertical="top"/>
    </xf>
    <xf numFmtId="0" fontId="23" fillId="0" borderId="0" xfId="0" applyFont="1" applyFill="1"/>
    <xf numFmtId="0" fontId="4" fillId="0" borderId="2" xfId="0" applyFont="1" applyFill="1" applyBorder="1" applyAlignment="1">
      <alignment wrapText="1"/>
    </xf>
    <xf numFmtId="0" fontId="24" fillId="0" borderId="1" xfId="1" applyFont="1" applyFill="1" applyBorder="1" applyAlignment="1" applyProtection="1">
      <alignment vertical="top" wrapText="1"/>
    </xf>
    <xf numFmtId="0" fontId="24" fillId="0" borderId="1" xfId="1" applyFont="1" applyFill="1" applyBorder="1" applyAlignment="1" applyProtection="1">
      <alignment horizontal="left" vertical="top"/>
    </xf>
    <xf numFmtId="0" fontId="22" fillId="0" borderId="4" xfId="0" applyFont="1" applyBorder="1" applyAlignment="1">
      <alignment horizontal="center" vertical="center" wrapText="1"/>
    </xf>
    <xf numFmtId="0" fontId="4" fillId="0" borderId="1" xfId="0" applyFont="1" applyFill="1" applyBorder="1" applyAlignment="1">
      <alignment horizontal="left" vertical="top"/>
    </xf>
    <xf numFmtId="0" fontId="25" fillId="0" borderId="1" xfId="0" applyFont="1" applyBorder="1" applyAlignment="1">
      <alignment vertical="top"/>
    </xf>
    <xf numFmtId="0" fontId="25" fillId="0" borderId="1" xfId="0" applyFont="1" applyBorder="1" applyAlignment="1">
      <alignment horizontal="left" vertical="top"/>
    </xf>
    <xf numFmtId="0" fontId="25" fillId="0" borderId="1" xfId="0" applyFont="1" applyBorder="1" applyAlignment="1">
      <alignment horizontal="left" vertical="center" readingOrder="1"/>
    </xf>
    <xf numFmtId="0" fontId="22" fillId="0" borderId="1" xfId="0" applyFont="1" applyBorder="1" applyAlignment="1">
      <alignment vertical="top"/>
    </xf>
    <xf numFmtId="0" fontId="4" fillId="0" borderId="1" xfId="0" applyFont="1" applyBorder="1" applyAlignment="1">
      <alignment vertical="top" wrapText="1"/>
    </xf>
    <xf numFmtId="0" fontId="26" fillId="0" borderId="0" xfId="0" applyFont="1"/>
    <xf numFmtId="0" fontId="26" fillId="0" borderId="0" xfId="0" applyFont="1" applyAlignment="1">
      <alignment wrapText="1"/>
    </xf>
    <xf numFmtId="0" fontId="10" fillId="0" borderId="0" xfId="2" applyFont="1" applyAlignment="1">
      <alignment horizontal="right"/>
    </xf>
    <xf numFmtId="0" fontId="8" fillId="0" borderId="1" xfId="0" applyFont="1" applyBorder="1" applyAlignment="1">
      <alignment horizontal="center" vertical="center"/>
    </xf>
    <xf numFmtId="0" fontId="22" fillId="0" borderId="1" xfId="0" applyFont="1" applyBorder="1" applyAlignment="1">
      <alignment vertical="top"/>
    </xf>
    <xf numFmtId="0" fontId="0" fillId="0" borderId="2" xfId="0" applyFill="1" applyBorder="1" applyAlignment="1">
      <alignment wrapText="1"/>
    </xf>
    <xf numFmtId="0" fontId="4" fillId="0" borderId="1" xfId="0" applyFont="1" applyBorder="1" applyAlignment="1">
      <alignment horizontal="right" vertical="top" wrapText="1"/>
    </xf>
    <xf numFmtId="0" fontId="22" fillId="0" borderId="1"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left" vertical="center"/>
    </xf>
    <xf numFmtId="165" fontId="4" fillId="0" borderId="0" xfId="0" applyNumberFormat="1" applyFont="1"/>
    <xf numFmtId="165" fontId="22" fillId="0" borderId="0" xfId="0" applyNumberFormat="1" applyFont="1"/>
    <xf numFmtId="0" fontId="4" fillId="0" borderId="0" xfId="0" applyFont="1" applyAlignment="1">
      <alignment horizontal="left" wrapText="1" indent="1"/>
    </xf>
    <xf numFmtId="0" fontId="22" fillId="0" borderId="1" xfId="0" applyFont="1" applyBorder="1" applyAlignment="1">
      <alignment horizontal="center"/>
    </xf>
    <xf numFmtId="0" fontId="3" fillId="0" borderId="0" xfId="0" applyFont="1"/>
    <xf numFmtId="165" fontId="22" fillId="0" borderId="0" xfId="0" applyNumberFormat="1" applyFont="1"/>
    <xf numFmtId="14" fontId="22" fillId="0" borderId="1" xfId="0" applyNumberFormat="1" applyFont="1" applyFill="1" applyBorder="1" applyAlignment="1">
      <alignment horizontal="left" vertical="top"/>
    </xf>
    <xf numFmtId="165" fontId="22" fillId="0" borderId="0" xfId="0" applyNumberFormat="1" applyFont="1"/>
    <xf numFmtId="0" fontId="18" fillId="0" borderId="3" xfId="1" applyFill="1" applyBorder="1" applyAlignment="1" applyProtection="1">
      <alignment wrapText="1"/>
    </xf>
    <xf numFmtId="0" fontId="22" fillId="0" borderId="5" xfId="0" applyFont="1" applyBorder="1" applyAlignment="1">
      <alignment horizontal="left" vertical="center"/>
    </xf>
    <xf numFmtId="0" fontId="4" fillId="0" borderId="5" xfId="0" applyFont="1" applyBorder="1" applyAlignment="1">
      <alignment horizontal="left" wrapText="1" indent="1"/>
    </xf>
    <xf numFmtId="165" fontId="22" fillId="0" borderId="5" xfId="0" applyNumberFormat="1" applyFont="1" applyBorder="1"/>
    <xf numFmtId="165" fontId="4" fillId="0" borderId="5" xfId="0" applyNumberFormat="1" applyFont="1" applyBorder="1"/>
    <xf numFmtId="4" fontId="10" fillId="0" borderId="0" xfId="0" applyNumberFormat="1" applyFont="1" applyAlignment="1">
      <alignment horizontal="left" wrapText="1"/>
    </xf>
    <xf numFmtId="0" fontId="22" fillId="0" borderId="6" xfId="0" applyFont="1" applyBorder="1" applyAlignment="1">
      <alignment horizontal="center"/>
    </xf>
    <xf numFmtId="0" fontId="22" fillId="0" borderId="0" xfId="0" applyFont="1" applyAlignment="1">
      <alignment horizontal="center"/>
    </xf>
    <xf numFmtId="0" fontId="10" fillId="2" borderId="7" xfId="3" applyFont="1" applyFill="1" applyBorder="1" applyAlignment="1">
      <alignment horizontal="left" vertical="top" wrapText="1"/>
    </xf>
    <xf numFmtId="0" fontId="11" fillId="2" borderId="0" xfId="3" applyFont="1" applyFill="1" applyAlignment="1">
      <alignment horizontal="left" vertical="top" wrapText="1"/>
    </xf>
    <xf numFmtId="0" fontId="10" fillId="2" borderId="0" xfId="3" applyFont="1" applyFill="1" applyAlignment="1">
      <alignment horizontal="left" vertical="top" wrapText="1"/>
    </xf>
  </cellXfs>
  <cellStyles count="17">
    <cellStyle name="Гиперссылка" xfId="1" builtinId="8"/>
    <cellStyle name="Обычный" xfId="0" builtinId="0"/>
    <cellStyle name="Обычный 2" xfId="2"/>
    <cellStyle name="Обычный 2 2" xfId="3"/>
    <cellStyle name="Обычный 2 2 2" xfId="4"/>
    <cellStyle name="Обычный 2 3" xfId="5"/>
    <cellStyle name="Обычный 2 4" xfId="6"/>
    <cellStyle name="Обычный 3" xfId="7"/>
    <cellStyle name="Обычный 3 2" xfId="8"/>
    <cellStyle name="Обычный 3 2 2" xfId="9"/>
    <cellStyle name="Обычный 3 3" xfId="10"/>
    <cellStyle name="Обычный 4" xfId="11"/>
    <cellStyle name="Обычный 4 2" xfId="12"/>
    <cellStyle name="Обычный 5" xfId="13"/>
    <cellStyle name="Финансовый 2" xfId="14"/>
    <cellStyle name="Финансовый 2 2" xfId="15"/>
    <cellStyle name="Финансовый 3"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tolege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tabSelected="1" zoomScaleNormal="100" workbookViewId="0">
      <selection activeCell="D28" sqref="D28"/>
    </sheetView>
  </sheetViews>
  <sheetFormatPr defaultRowHeight="12.75" x14ac:dyDescent="0.2"/>
  <cols>
    <col min="1" max="1" width="42.28515625" style="15" customWidth="1"/>
    <col min="2" max="2" width="78" style="15" customWidth="1"/>
  </cols>
  <sheetData>
    <row r="1" spans="1:9" x14ac:dyDescent="0.2">
      <c r="A1" s="9"/>
      <c r="B1" s="9"/>
    </row>
    <row r="2" spans="1:9" s="7" customFormat="1" x14ac:dyDescent="0.2">
      <c r="A2" s="21" t="s">
        <v>6</v>
      </c>
      <c r="B2" s="10">
        <v>181204</v>
      </c>
    </row>
    <row r="3" spans="1:9" s="7" customFormat="1" x14ac:dyDescent="0.2">
      <c r="A3" s="21" t="s">
        <v>7</v>
      </c>
      <c r="B3" s="16" t="s">
        <v>5</v>
      </c>
    </row>
    <row r="4" spans="1:9" s="7" customFormat="1" x14ac:dyDescent="0.2">
      <c r="A4" s="21" t="s">
        <v>8</v>
      </c>
      <c r="B4" s="31" t="s">
        <v>36</v>
      </c>
    </row>
    <row r="5" spans="1:9" s="7" customFormat="1" x14ac:dyDescent="0.2">
      <c r="A5" s="22" t="s">
        <v>9</v>
      </c>
      <c r="B5" s="16" t="s">
        <v>5</v>
      </c>
    </row>
    <row r="6" spans="1:9" s="7" customFormat="1" x14ac:dyDescent="0.2">
      <c r="A6" s="22" t="s">
        <v>10</v>
      </c>
      <c r="B6" s="20" t="s">
        <v>70</v>
      </c>
    </row>
    <row r="7" spans="1:9" s="7" customFormat="1" ht="81.75" customHeight="1" x14ac:dyDescent="0.2">
      <c r="A7" s="22" t="s">
        <v>11</v>
      </c>
      <c r="B7" s="13" t="s">
        <v>34</v>
      </c>
    </row>
    <row r="8" spans="1:9" s="7" customFormat="1" x14ac:dyDescent="0.2">
      <c r="A8" s="21" t="s">
        <v>12</v>
      </c>
      <c r="B8" s="30" t="s">
        <v>35</v>
      </c>
    </row>
    <row r="9" spans="1:9" s="7" customFormat="1" x14ac:dyDescent="0.2">
      <c r="A9" s="21" t="s">
        <v>13</v>
      </c>
      <c r="B9" s="12" t="s">
        <v>2</v>
      </c>
    </row>
    <row r="10" spans="1:9" s="7" customFormat="1" ht="100.5" customHeight="1" x14ac:dyDescent="0.2">
      <c r="A10" s="21" t="s">
        <v>14</v>
      </c>
      <c r="B10" s="25" t="s">
        <v>38</v>
      </c>
    </row>
    <row r="11" spans="1:9" s="7" customFormat="1" x14ac:dyDescent="0.2">
      <c r="A11" s="21" t="s">
        <v>15</v>
      </c>
      <c r="B11" s="25" t="s">
        <v>74</v>
      </c>
      <c r="I11" s="8"/>
    </row>
    <row r="12" spans="1:9" s="7" customFormat="1" x14ac:dyDescent="0.2">
      <c r="A12" s="21" t="s">
        <v>16</v>
      </c>
      <c r="B12" s="17" t="s">
        <v>1</v>
      </c>
      <c r="I12" s="8"/>
    </row>
    <row r="13" spans="1:9" s="7" customFormat="1" x14ac:dyDescent="0.2">
      <c r="A13" s="23" t="s">
        <v>17</v>
      </c>
      <c r="B13" s="18" t="s">
        <v>3</v>
      </c>
      <c r="I13" s="8"/>
    </row>
    <row r="14" spans="1:9" s="7" customFormat="1" x14ac:dyDescent="0.2">
      <c r="A14" s="23" t="s">
        <v>18</v>
      </c>
      <c r="B14" s="18"/>
      <c r="I14" s="8"/>
    </row>
    <row r="15" spans="1:9" s="7" customFormat="1" x14ac:dyDescent="0.2">
      <c r="A15" s="23" t="s">
        <v>19</v>
      </c>
      <c r="B15" s="18" t="s">
        <v>0</v>
      </c>
      <c r="I15" s="8"/>
    </row>
    <row r="16" spans="1:9" x14ac:dyDescent="0.2">
      <c r="A16" s="21" t="s">
        <v>20</v>
      </c>
      <c r="B16" s="42">
        <v>46310</v>
      </c>
      <c r="I16" s="3"/>
    </row>
    <row r="17" spans="1:9" x14ac:dyDescent="0.2">
      <c r="A17" s="21" t="s">
        <v>21</v>
      </c>
      <c r="B17" s="42">
        <v>46339</v>
      </c>
      <c r="I17" s="4"/>
    </row>
    <row r="18" spans="1:9" x14ac:dyDescent="0.2">
      <c r="A18" s="21" t="s">
        <v>22</v>
      </c>
      <c r="B18" s="24" t="s">
        <v>71</v>
      </c>
      <c r="I18" s="3"/>
    </row>
    <row r="19" spans="1:9" x14ac:dyDescent="0.2">
      <c r="A19" s="21" t="s">
        <v>23</v>
      </c>
      <c r="B19" s="11" t="s">
        <v>75</v>
      </c>
      <c r="I19" s="4"/>
    </row>
    <row r="20" spans="1:9" x14ac:dyDescent="0.2">
      <c r="A20" s="21" t="s">
        <v>24</v>
      </c>
      <c r="B20" s="14" t="s">
        <v>72</v>
      </c>
      <c r="I20" s="3"/>
    </row>
    <row r="21" spans="1:9" x14ac:dyDescent="0.2">
      <c r="A21" s="21" t="s">
        <v>25</v>
      </c>
      <c r="B21" s="44" t="s">
        <v>73</v>
      </c>
      <c r="I21" s="4"/>
    </row>
    <row r="22" spans="1:9" x14ac:dyDescent="0.2">
      <c r="I22" s="4"/>
    </row>
    <row r="23" spans="1:9" x14ac:dyDescent="0.2">
      <c r="I23" s="3"/>
    </row>
    <row r="24" spans="1:9" x14ac:dyDescent="0.2">
      <c r="I24" s="4"/>
    </row>
    <row r="25" spans="1:9" x14ac:dyDescent="0.2">
      <c r="I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F35" sqref="F34:F35"/>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6" t="s">
        <v>26</v>
      </c>
    </row>
    <row r="7" spans="2:2" x14ac:dyDescent="0.2">
      <c r="B7" s="26" t="s">
        <v>27</v>
      </c>
    </row>
    <row r="8" spans="2:2" x14ac:dyDescent="0.2">
      <c r="B8" s="26" t="s">
        <v>28</v>
      </c>
    </row>
    <row r="9" spans="2:2" x14ac:dyDescent="0.2">
      <c r="B9" s="26" t="s">
        <v>29</v>
      </c>
    </row>
    <row r="10" spans="2:2" x14ac:dyDescent="0.2">
      <c r="B10" s="26" t="s">
        <v>30</v>
      </c>
    </row>
    <row r="11" spans="2:2" x14ac:dyDescent="0.2">
      <c r="B11" s="26"/>
    </row>
    <row r="12" spans="2:2" ht="25.5" x14ac:dyDescent="0.2">
      <c r="B12" s="27" t="s">
        <v>31</v>
      </c>
    </row>
    <row r="13" spans="2:2" x14ac:dyDescent="0.2">
      <c r="B13" s="26"/>
    </row>
    <row r="14" spans="2:2" x14ac:dyDescent="0.2">
      <c r="B14" s="26"/>
    </row>
    <row r="21" spans="2:2" x14ac:dyDescent="0.2">
      <c r="B21" s="28" t="s">
        <v>32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5"/>
  <sheetViews>
    <sheetView zoomScaleNormal="100" workbookViewId="0">
      <selection activeCell="H34" sqref="H34"/>
    </sheetView>
  </sheetViews>
  <sheetFormatPr defaultRowHeight="11.25" x14ac:dyDescent="0.2"/>
  <cols>
    <col min="1" max="1" width="10.5703125" style="1" bestFit="1" customWidth="1"/>
    <col min="2" max="2" width="25" style="1" customWidth="1"/>
    <col min="3" max="3" width="10.5703125" style="1" bestFit="1" customWidth="1"/>
    <col min="4" max="4" width="11.85546875" style="1" customWidth="1"/>
    <col min="5" max="5" width="11.7109375" style="1" customWidth="1"/>
    <col min="6" max="6" width="10.7109375" style="1" customWidth="1"/>
    <col min="7" max="7" width="13.140625" style="1" customWidth="1"/>
    <col min="8" max="9" width="11" style="1" customWidth="1"/>
    <col min="10" max="10" width="10.7109375" style="1" bestFit="1" customWidth="1"/>
    <col min="11" max="11" width="13.140625" style="1" customWidth="1"/>
    <col min="12" max="12" width="10.5703125" style="1" customWidth="1"/>
    <col min="13" max="13" width="12.7109375" style="1" customWidth="1"/>
    <col min="14" max="14" width="12.140625" style="1" customWidth="1"/>
    <col min="15" max="16" width="10.5703125" style="1" bestFit="1" customWidth="1"/>
    <col min="17" max="22" width="9.140625" style="1"/>
    <col min="23" max="23" width="8.85546875" style="1" customWidth="1"/>
    <col min="24" max="16384" width="9.140625" style="1"/>
  </cols>
  <sheetData>
    <row r="2" spans="1:14" ht="18" x14ac:dyDescent="0.25">
      <c r="A2" s="5">
        <f>Метадеректер!B2</f>
        <v>181204</v>
      </c>
      <c r="B2" s="5" t="s">
        <v>33</v>
      </c>
    </row>
    <row r="3" spans="1:14" ht="15.75" x14ac:dyDescent="0.25">
      <c r="A3" s="5"/>
      <c r="B3" s="5"/>
    </row>
    <row r="4" spans="1:14" s="2" customFormat="1" ht="15" x14ac:dyDescent="0.2">
      <c r="B4" s="51" t="s">
        <v>51</v>
      </c>
      <c r="C4" s="51"/>
      <c r="D4" s="51"/>
      <c r="E4" s="51"/>
      <c r="F4" s="51"/>
      <c r="G4" s="51"/>
      <c r="H4" s="51"/>
      <c r="I4" s="51"/>
      <c r="J4" s="51"/>
      <c r="K4" s="51"/>
      <c r="L4" s="51"/>
      <c r="M4" s="51"/>
      <c r="N4" s="51"/>
    </row>
    <row r="5" spans="1:14" s="2" customFormat="1" ht="25.5" x14ac:dyDescent="0.2">
      <c r="A5" s="29" t="s">
        <v>37</v>
      </c>
      <c r="B5" s="32"/>
      <c r="C5" s="19" t="s">
        <v>39</v>
      </c>
      <c r="D5" s="19" t="s">
        <v>40</v>
      </c>
      <c r="E5" s="19" t="s">
        <v>41</v>
      </c>
      <c r="F5" s="19" t="s">
        <v>42</v>
      </c>
      <c r="G5" s="19" t="s">
        <v>43</v>
      </c>
      <c r="H5" s="19" t="s">
        <v>44</v>
      </c>
      <c r="I5" s="19" t="s">
        <v>45</v>
      </c>
      <c r="J5" s="33" t="s">
        <v>46</v>
      </c>
      <c r="K5" s="33" t="s">
        <v>47</v>
      </c>
      <c r="L5" s="33" t="s">
        <v>48</v>
      </c>
      <c r="M5" s="33" t="s">
        <v>49</v>
      </c>
      <c r="N5" s="34" t="s">
        <v>50</v>
      </c>
    </row>
    <row r="6" spans="1:14" s="2" customFormat="1" ht="12.75" x14ac:dyDescent="0.2">
      <c r="A6" s="45">
        <v>100000000</v>
      </c>
      <c r="B6" s="46" t="s">
        <v>4</v>
      </c>
      <c r="C6" s="47">
        <v>8515.8323014075704</v>
      </c>
      <c r="D6" s="47">
        <v>16951.455576290769</v>
      </c>
      <c r="E6" s="47">
        <v>26327.373561384426</v>
      </c>
      <c r="F6" s="47">
        <v>36577.120025941927</v>
      </c>
      <c r="G6" s="47">
        <v>47247.628555258081</v>
      </c>
      <c r="H6" s="47">
        <v>57521.018000201017</v>
      </c>
      <c r="I6" s="47">
        <v>67946.112054979472</v>
      </c>
      <c r="J6" s="47">
        <v>78648.608747857827</v>
      </c>
      <c r="K6" s="47">
        <v>88730.097238172195</v>
      </c>
      <c r="L6" s="47">
        <v>100623.1842315816</v>
      </c>
      <c r="M6" s="47">
        <v>111919.02450224986</v>
      </c>
      <c r="N6" s="47">
        <v>123810.38361665746</v>
      </c>
    </row>
    <row r="7" spans="1:14" s="2" customFormat="1" ht="15" x14ac:dyDescent="0.2">
      <c r="B7" s="51" t="s">
        <v>60</v>
      </c>
      <c r="C7" s="51"/>
      <c r="D7" s="51"/>
      <c r="E7" s="51"/>
      <c r="F7" s="51"/>
      <c r="G7" s="51"/>
      <c r="H7" s="51"/>
      <c r="I7" s="51"/>
      <c r="J7" s="51"/>
      <c r="K7" s="51"/>
      <c r="L7" s="51"/>
      <c r="M7" s="51"/>
      <c r="N7" s="51"/>
    </row>
    <row r="8" spans="1:14" s="2" customFormat="1" ht="25.5" x14ac:dyDescent="0.2">
      <c r="A8" s="29" t="s">
        <v>37</v>
      </c>
      <c r="B8" s="32"/>
      <c r="C8" s="19" t="s">
        <v>39</v>
      </c>
      <c r="D8" s="19" t="s">
        <v>40</v>
      </c>
      <c r="E8" s="19" t="s">
        <v>41</v>
      </c>
      <c r="F8" s="19" t="s">
        <v>42</v>
      </c>
      <c r="G8" s="19" t="s">
        <v>43</v>
      </c>
      <c r="H8" s="19" t="s">
        <v>44</v>
      </c>
      <c r="I8" s="19" t="s">
        <v>45</v>
      </c>
      <c r="J8" s="33" t="s">
        <v>46</v>
      </c>
      <c r="K8" s="33" t="s">
        <v>47</v>
      </c>
      <c r="L8" s="33" t="s">
        <v>48</v>
      </c>
      <c r="M8" s="33" t="s">
        <v>49</v>
      </c>
      <c r="N8" s="34" t="s">
        <v>50</v>
      </c>
    </row>
    <row r="9" spans="1:14" s="2" customFormat="1" ht="12.75" x14ac:dyDescent="0.2">
      <c r="A9" s="45">
        <v>100000000</v>
      </c>
      <c r="B9" s="46" t="s">
        <v>4</v>
      </c>
      <c r="C9" s="47">
        <v>9875.3799999999992</v>
      </c>
      <c r="D9" s="47">
        <v>19530.57</v>
      </c>
      <c r="E9" s="47">
        <v>30109.18</v>
      </c>
      <c r="F9" s="47">
        <v>40716.32</v>
      </c>
      <c r="G9" s="47">
        <v>52787.32</v>
      </c>
      <c r="H9" s="47">
        <v>64879.16</v>
      </c>
      <c r="I9" s="47">
        <v>77112.92</v>
      </c>
      <c r="J9" s="47">
        <v>89110.47</v>
      </c>
      <c r="K9" s="47">
        <v>101028.58</v>
      </c>
      <c r="L9" s="47">
        <v>113251.26</v>
      </c>
      <c r="M9" s="47">
        <v>125882.89</v>
      </c>
      <c r="N9" s="47">
        <v>137919.01</v>
      </c>
    </row>
    <row r="10" spans="1:14" s="2" customFormat="1" ht="15" x14ac:dyDescent="0.2">
      <c r="B10" s="50" t="s">
        <v>59</v>
      </c>
      <c r="C10" s="50"/>
      <c r="D10" s="50"/>
      <c r="E10" s="50"/>
      <c r="F10" s="50"/>
      <c r="G10" s="50"/>
      <c r="H10" s="50"/>
      <c r="I10" s="50"/>
      <c r="J10" s="50"/>
      <c r="K10" s="50"/>
      <c r="L10" s="50"/>
      <c r="M10" s="50"/>
      <c r="N10" s="50"/>
    </row>
    <row r="11" spans="1:14" s="2" customFormat="1" ht="27.75" x14ac:dyDescent="0.2">
      <c r="A11" s="29" t="s">
        <v>37</v>
      </c>
      <c r="B11" s="39"/>
      <c r="C11" s="19" t="s">
        <v>52</v>
      </c>
      <c r="D11" s="19" t="s">
        <v>53</v>
      </c>
      <c r="E11" s="19" t="s">
        <v>54</v>
      </c>
      <c r="F11" s="19" t="s">
        <v>55</v>
      </c>
      <c r="G11" s="19" t="s">
        <v>56</v>
      </c>
      <c r="H11" s="19" t="s">
        <v>57</v>
      </c>
      <c r="I11" s="19" t="s">
        <v>58</v>
      </c>
      <c r="J11" s="33" t="s">
        <v>46</v>
      </c>
      <c r="K11" s="33" t="s">
        <v>47</v>
      </c>
      <c r="L11" s="33" t="s">
        <v>48</v>
      </c>
      <c r="M11" s="33" t="s">
        <v>49</v>
      </c>
      <c r="N11" s="34" t="s">
        <v>50</v>
      </c>
    </row>
    <row r="12" spans="1:14" s="2" customFormat="1" ht="12.75" x14ac:dyDescent="0.2">
      <c r="A12" s="45">
        <v>100000000</v>
      </c>
      <c r="B12" s="46" t="s">
        <v>4</v>
      </c>
      <c r="C12" s="47">
        <v>12161.02</v>
      </c>
      <c r="D12" s="47">
        <v>23365.919999999998</v>
      </c>
      <c r="E12" s="47">
        <v>35541.15</v>
      </c>
      <c r="F12" s="47">
        <v>47516.17</v>
      </c>
      <c r="G12" s="47">
        <v>59693.79</v>
      </c>
      <c r="H12" s="47">
        <v>71635.64</v>
      </c>
      <c r="I12" s="47">
        <v>84772.26</v>
      </c>
      <c r="J12" s="47">
        <v>98028.99</v>
      </c>
      <c r="K12" s="47">
        <v>111376.71</v>
      </c>
      <c r="L12" s="48">
        <v>124618.18</v>
      </c>
      <c r="M12" s="48">
        <v>137254.71</v>
      </c>
      <c r="N12" s="48">
        <v>150433.25</v>
      </c>
    </row>
    <row r="13" spans="1:14" s="2" customFormat="1" ht="15" customHeight="1" x14ac:dyDescent="0.2">
      <c r="B13" s="50" t="s">
        <v>61</v>
      </c>
      <c r="C13" s="50"/>
      <c r="D13" s="50"/>
      <c r="E13" s="50"/>
      <c r="F13" s="50"/>
      <c r="G13" s="50"/>
      <c r="H13" s="50"/>
      <c r="I13" s="50"/>
      <c r="J13" s="50"/>
      <c r="K13" s="50"/>
      <c r="L13" s="50"/>
      <c r="M13" s="50"/>
      <c r="N13" s="50"/>
    </row>
    <row r="14" spans="1:14" s="2" customFormat="1" ht="25.5" x14ac:dyDescent="0.2">
      <c r="A14" s="29" t="s">
        <v>37</v>
      </c>
      <c r="B14" s="39"/>
      <c r="C14" s="19" t="s">
        <v>39</v>
      </c>
      <c r="D14" s="19" t="s">
        <v>40</v>
      </c>
      <c r="E14" s="19" t="s">
        <v>41</v>
      </c>
      <c r="F14" s="19" t="s">
        <v>42</v>
      </c>
      <c r="G14" s="19" t="s">
        <v>43</v>
      </c>
      <c r="H14" s="19" t="s">
        <v>44</v>
      </c>
      <c r="I14" s="19" t="s">
        <v>45</v>
      </c>
      <c r="J14" s="33" t="s">
        <v>46</v>
      </c>
      <c r="K14" s="33" t="s">
        <v>47</v>
      </c>
      <c r="L14" s="33" t="s">
        <v>48</v>
      </c>
      <c r="M14" s="33" t="s">
        <v>49</v>
      </c>
      <c r="N14" s="34" t="s">
        <v>50</v>
      </c>
    </row>
    <row r="15" spans="1:14" s="2" customFormat="1" ht="12.75" x14ac:dyDescent="0.2">
      <c r="A15" s="45">
        <v>100000000</v>
      </c>
      <c r="B15" s="46" t="s">
        <v>4</v>
      </c>
      <c r="C15" s="47">
        <v>12775.28</v>
      </c>
      <c r="D15" s="47">
        <v>26784.83</v>
      </c>
      <c r="E15" s="47">
        <v>42253.15</v>
      </c>
      <c r="F15" s="47">
        <v>58368.03</v>
      </c>
      <c r="G15" s="47">
        <v>75118.11</v>
      </c>
      <c r="H15" s="47">
        <v>92467.12</v>
      </c>
      <c r="I15" s="47">
        <v>111962.81</v>
      </c>
      <c r="J15" s="47">
        <v>131407.49</v>
      </c>
      <c r="K15" s="47">
        <v>150872.01</v>
      </c>
      <c r="L15" s="48">
        <v>169876.05</v>
      </c>
      <c r="M15" s="48">
        <v>188859.65</v>
      </c>
      <c r="N15" s="48">
        <v>208037.2</v>
      </c>
    </row>
    <row r="16" spans="1:14" ht="15" x14ac:dyDescent="0.2">
      <c r="A16" s="2"/>
      <c r="B16" s="50" t="s">
        <v>69</v>
      </c>
      <c r="C16" s="50"/>
      <c r="D16" s="50"/>
      <c r="E16" s="50"/>
      <c r="F16" s="50"/>
      <c r="G16" s="50"/>
      <c r="H16" s="50"/>
      <c r="I16" s="50"/>
      <c r="J16" s="50"/>
      <c r="K16" s="50"/>
      <c r="L16" s="50"/>
      <c r="M16" s="50"/>
      <c r="N16" s="50"/>
    </row>
    <row r="17" spans="1:14" ht="25.5" x14ac:dyDescent="0.2">
      <c r="A17" s="29" t="s">
        <v>37</v>
      </c>
      <c r="B17" s="39"/>
      <c r="C17" s="19" t="s">
        <v>39</v>
      </c>
      <c r="D17" s="19" t="s">
        <v>40</v>
      </c>
      <c r="E17" s="19" t="s">
        <v>41</v>
      </c>
      <c r="F17" s="19" t="s">
        <v>42</v>
      </c>
      <c r="G17" s="19" t="s">
        <v>43</v>
      </c>
      <c r="H17" s="19" t="s">
        <v>44</v>
      </c>
      <c r="I17" s="19" t="s">
        <v>45</v>
      </c>
      <c r="J17" s="33" t="s">
        <v>46</v>
      </c>
      <c r="K17" s="33" t="s">
        <v>47</v>
      </c>
      <c r="L17" s="33" t="s">
        <v>48</v>
      </c>
      <c r="M17" s="33" t="s">
        <v>49</v>
      </c>
      <c r="N17" s="34" t="s">
        <v>50</v>
      </c>
    </row>
    <row r="18" spans="1:14" ht="12.75" x14ac:dyDescent="0.2">
      <c r="A18" s="35">
        <v>100000000</v>
      </c>
      <c r="B18" s="38" t="s">
        <v>4</v>
      </c>
      <c r="C18" s="37">
        <v>18820.28</v>
      </c>
      <c r="D18" s="41">
        <v>36172.519999999997</v>
      </c>
      <c r="E18" s="43">
        <v>56073.75</v>
      </c>
      <c r="F18" s="43">
        <v>74589.73</v>
      </c>
      <c r="G18" s="37">
        <v>94337.88</v>
      </c>
      <c r="H18" s="43">
        <v>114662.26</v>
      </c>
      <c r="I18" s="37">
        <v>136041.22</v>
      </c>
      <c r="J18" s="43">
        <v>157427.63</v>
      </c>
      <c r="K18" s="47">
        <v>179009.1</v>
      </c>
      <c r="L18" s="36"/>
      <c r="M18" s="36"/>
      <c r="N18" s="36"/>
    </row>
    <row r="19" spans="1:14" s="40" customFormat="1" ht="11.25" customHeight="1" x14ac:dyDescent="0.2">
      <c r="A19" s="52" t="s">
        <v>62</v>
      </c>
      <c r="B19" s="52"/>
      <c r="C19" s="52"/>
      <c r="D19" s="52"/>
      <c r="E19" s="52"/>
      <c r="F19" s="52"/>
      <c r="G19" s="52"/>
      <c r="H19" s="52"/>
      <c r="I19" s="52"/>
      <c r="J19" s="52"/>
      <c r="K19" s="52"/>
      <c r="L19" s="52"/>
      <c r="M19" s="52"/>
      <c r="N19" s="52"/>
    </row>
    <row r="20" spans="1:14" s="40" customFormat="1" ht="34.5" customHeight="1" x14ac:dyDescent="0.2">
      <c r="A20" s="49" t="s">
        <v>63</v>
      </c>
      <c r="B20" s="49"/>
      <c r="C20" s="49"/>
      <c r="D20" s="49"/>
      <c r="E20" s="49"/>
      <c r="F20" s="49"/>
      <c r="G20" s="49"/>
      <c r="H20" s="49"/>
      <c r="I20" s="49"/>
      <c r="J20" s="49"/>
      <c r="K20" s="49"/>
      <c r="L20" s="49"/>
      <c r="M20" s="49"/>
      <c r="N20" s="49"/>
    </row>
    <row r="21" spans="1:14" s="40" customFormat="1" ht="13.5" customHeight="1" x14ac:dyDescent="0.2">
      <c r="A21" s="54" t="s">
        <v>64</v>
      </c>
      <c r="B21" s="54"/>
      <c r="C21" s="54"/>
      <c r="D21" s="54"/>
      <c r="E21" s="54"/>
      <c r="F21" s="54"/>
      <c r="G21" s="54"/>
      <c r="H21" s="54"/>
      <c r="I21" s="54"/>
      <c r="J21" s="54"/>
      <c r="K21" s="54"/>
      <c r="L21" s="54"/>
      <c r="M21" s="54"/>
      <c r="N21" s="54"/>
    </row>
    <row r="22" spans="1:14" s="40" customFormat="1" ht="13.5" customHeight="1" x14ac:dyDescent="0.2">
      <c r="A22" s="54" t="s">
        <v>65</v>
      </c>
      <c r="B22" s="54"/>
      <c r="C22" s="54"/>
      <c r="D22" s="54"/>
      <c r="E22" s="54"/>
      <c r="F22" s="54"/>
      <c r="G22" s="54"/>
      <c r="H22" s="54"/>
      <c r="I22" s="54"/>
      <c r="J22" s="54"/>
      <c r="K22" s="54"/>
      <c r="L22" s="54"/>
      <c r="M22" s="54"/>
      <c r="N22" s="54"/>
    </row>
    <row r="23" spans="1:14" s="40" customFormat="1" ht="23.25" customHeight="1" x14ac:dyDescent="0.2">
      <c r="A23" s="54" t="s">
        <v>66</v>
      </c>
      <c r="B23" s="54"/>
      <c r="C23" s="54"/>
      <c r="D23" s="54"/>
      <c r="E23" s="54"/>
      <c r="F23" s="54"/>
      <c r="G23" s="54"/>
      <c r="H23" s="54"/>
      <c r="I23" s="54"/>
      <c r="J23" s="54"/>
      <c r="K23" s="54"/>
      <c r="L23" s="54"/>
      <c r="M23" s="54"/>
      <c r="N23" s="54"/>
    </row>
    <row r="24" spans="1:14" s="40" customFormat="1" ht="24" customHeight="1" x14ac:dyDescent="0.2">
      <c r="A24" s="54" t="s">
        <v>67</v>
      </c>
      <c r="B24" s="54"/>
      <c r="C24" s="54"/>
      <c r="D24" s="54"/>
      <c r="E24" s="54"/>
      <c r="F24" s="54"/>
      <c r="G24" s="54"/>
      <c r="H24" s="54"/>
      <c r="I24" s="54"/>
      <c r="J24" s="54"/>
      <c r="K24" s="54"/>
      <c r="L24" s="54"/>
      <c r="M24" s="54"/>
      <c r="N24" s="54"/>
    </row>
    <row r="25" spans="1:14" ht="24" customHeight="1" x14ac:dyDescent="0.2">
      <c r="A25" s="53" t="s">
        <v>68</v>
      </c>
      <c r="B25" s="54"/>
      <c r="C25" s="54"/>
      <c r="D25" s="54"/>
      <c r="E25" s="54"/>
      <c r="F25" s="54"/>
      <c r="G25" s="54"/>
      <c r="H25" s="54"/>
      <c r="I25" s="54"/>
      <c r="J25" s="54"/>
      <c r="K25" s="54"/>
      <c r="L25" s="54"/>
      <c r="M25" s="54"/>
      <c r="N25" s="54"/>
    </row>
  </sheetData>
  <mergeCells count="12">
    <mergeCell ref="A25:N25"/>
    <mergeCell ref="A21:N21"/>
    <mergeCell ref="A22:N22"/>
    <mergeCell ref="A23:N23"/>
    <mergeCell ref="A24:N24"/>
    <mergeCell ref="A20:N20"/>
    <mergeCell ref="B16:N16"/>
    <mergeCell ref="B4:N4"/>
    <mergeCell ref="B7:N7"/>
    <mergeCell ref="B10:N10"/>
    <mergeCell ref="B13:N13"/>
    <mergeCell ref="A19:N19"/>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2026-10-15T06:08:07Z</dcterms:modified>
</cp:coreProperties>
</file>