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1.Основные показатели развития животноводства\09\"/>
    </mc:Choice>
  </mc:AlternateContent>
  <xr:revisionPtr revIDLastSave="0" documentId="13_ncr:1_{DE20AFD4-6877-4DE8-8EFC-1A9F989382D1}" xr6:coauthVersionLast="36" xr6:coauthVersionMax="36" xr10:uidLastSave="{00000000-0000-0000-0000-000000000000}"/>
  <bookViews>
    <workbookView xWindow="0" yWindow="0" windowWidth="28800" windowHeight="13020" tabRatio="884" activeTab="18" xr2:uid="{00000000-000D-0000-FFFF-FFFF00000000}"/>
  </bookViews>
  <sheets>
    <sheet name="Мұқаба" sheetId="24" r:id="rId1"/>
    <sheet name="Метадеректер" sheetId="2" r:id="rId2"/>
    <sheet name="Мазмұны" sheetId="3" r:id="rId3"/>
    <sheet name="1" sheetId="6" r:id="rId4"/>
    <sheet name="2.1" sheetId="7" r:id="rId5"/>
    <sheet name="2.2" sheetId="8" r:id="rId6"/>
    <sheet name="2.3" sheetId="9" r:id="rId7"/>
    <sheet name="2.4" sheetId="10" r:id="rId8"/>
    <sheet name="3" sheetId="11" r:id="rId9"/>
    <sheet name="4" sheetId="13" r:id="rId10"/>
    <sheet name="5" sheetId="14" r:id="rId11"/>
    <sheet name="6" sheetId="15" r:id="rId12"/>
    <sheet name="7" sheetId="28" r:id="rId13"/>
    <sheet name="8" sheetId="17" r:id="rId14"/>
    <sheet name="9" sheetId="18" r:id="rId15"/>
    <sheet name="10" sheetId="27" r:id="rId16"/>
    <sheet name="11" sheetId="31" r:id="rId17"/>
    <sheet name="12" sheetId="20" r:id="rId18"/>
    <sheet name="13" sheetId="21" r:id="rId19"/>
  </sheets>
  <definedNames>
    <definedName name="_xlnm.Print_Titles" localSheetId="15">'10'!$3:$3</definedName>
    <definedName name="_xlnm.Print_Titles" localSheetId="16">'11'!$3:$3</definedName>
    <definedName name="_xlnm.Print_Titles" localSheetId="4">'2.1'!$4:$6</definedName>
    <definedName name="_xlnm.Print_Titles" localSheetId="8">'3'!$3:$5</definedName>
    <definedName name="_xlnm.Print_Titles" localSheetId="9">'4'!$3:$5</definedName>
    <definedName name="_xlnm.Print_Titles" localSheetId="10">'5'!$3:$5</definedName>
    <definedName name="_xlnm.Print_Titles" localSheetId="11">'6'!$3:$5</definedName>
    <definedName name="_xlnm.Print_Titles" localSheetId="14">'9'!$3:$3</definedName>
    <definedName name="_xlnm.Print_Area" localSheetId="3">'1'!$A$1:$M$22</definedName>
    <definedName name="_xlnm.Print_Area" localSheetId="4">'2.1'!$A$1:$M$27</definedName>
    <definedName name="_xlnm.Print_Area" localSheetId="12">'7'!#REF!</definedName>
    <definedName name="_xlnm.Print_Area" localSheetId="13">'8'!$A$3:$N$267</definedName>
    <definedName name="_xlnm.Print_Area" localSheetId="0">Мұқаба!$A$4:$P$33</definedName>
  </definedNames>
  <calcPr calcId="179021"/>
</workbook>
</file>

<file path=xl/calcChain.xml><?xml version="1.0" encoding="utf-8"?>
<calcChain xmlns="http://schemas.openxmlformats.org/spreadsheetml/2006/main">
  <c r="P25" i="31" l="1"/>
  <c r="M25" i="31"/>
  <c r="J25" i="31"/>
  <c r="G25" i="31"/>
  <c r="D25" i="31"/>
  <c r="P24" i="31"/>
  <c r="M24" i="31"/>
  <c r="J24" i="31"/>
  <c r="D24" i="31"/>
  <c r="P23" i="31"/>
  <c r="M23" i="31"/>
  <c r="J23" i="31"/>
  <c r="D23" i="31"/>
  <c r="P22" i="31"/>
  <c r="M22" i="31"/>
  <c r="J22" i="31"/>
  <c r="D22" i="31"/>
  <c r="P21" i="31"/>
  <c r="M21" i="31"/>
  <c r="J21" i="31"/>
  <c r="D21" i="31"/>
  <c r="P20" i="31"/>
  <c r="M20" i="31"/>
  <c r="J20" i="31"/>
  <c r="D20" i="31"/>
  <c r="P19" i="31"/>
  <c r="M19" i="31"/>
  <c r="J19" i="31"/>
  <c r="G19" i="31"/>
  <c r="D19" i="31"/>
  <c r="P18" i="31"/>
  <c r="M18" i="31"/>
  <c r="J18" i="31"/>
  <c r="G18" i="31"/>
  <c r="D18" i="31"/>
  <c r="P17" i="31"/>
  <c r="M17" i="31"/>
  <c r="J17" i="31"/>
  <c r="D17" i="31"/>
  <c r="P16" i="31"/>
  <c r="M16" i="31"/>
  <c r="J16" i="31"/>
  <c r="G16" i="31"/>
  <c r="D16" i="31"/>
  <c r="P15" i="31"/>
  <c r="M15" i="31"/>
  <c r="J15" i="31"/>
  <c r="D15" i="31"/>
  <c r="P14" i="31"/>
  <c r="M14" i="31"/>
  <c r="J14" i="31"/>
  <c r="D14" i="31"/>
  <c r="P13" i="31"/>
  <c r="M13" i="31"/>
  <c r="J13" i="31"/>
  <c r="D13" i="31"/>
  <c r="P12" i="31"/>
  <c r="M12" i="31"/>
  <c r="J12" i="31"/>
  <c r="G12" i="31"/>
  <c r="D12" i="31"/>
  <c r="P11" i="31"/>
  <c r="M11" i="31"/>
  <c r="J11" i="31"/>
  <c r="G11" i="31"/>
  <c r="D11" i="31"/>
  <c r="P10" i="31"/>
  <c r="M10" i="31"/>
  <c r="J10" i="31"/>
  <c r="G10" i="31"/>
  <c r="D10" i="31"/>
  <c r="P9" i="31"/>
  <c r="M9" i="31"/>
  <c r="J9" i="31"/>
  <c r="D9" i="31"/>
  <c r="P8" i="31"/>
  <c r="M8" i="31"/>
  <c r="J8" i="31"/>
  <c r="G8" i="31"/>
  <c r="D8" i="31"/>
  <c r="P7" i="31"/>
  <c r="M7" i="31"/>
  <c r="J7" i="31"/>
  <c r="D7" i="31"/>
  <c r="P6" i="31"/>
  <c r="M6" i="31"/>
  <c r="J6" i="31"/>
  <c r="D6" i="31"/>
  <c r="P5" i="31"/>
  <c r="M5" i="31"/>
  <c r="J5" i="31"/>
  <c r="G5" i="31"/>
  <c r="D5" i="31"/>
  <c r="P26" i="27"/>
  <c r="M26" i="27"/>
  <c r="P25" i="27"/>
  <c r="M25" i="27"/>
  <c r="P24" i="27"/>
  <c r="M24" i="27"/>
  <c r="P23" i="27"/>
  <c r="M23" i="27"/>
  <c r="P22" i="27"/>
  <c r="M22" i="27"/>
  <c r="P21" i="27"/>
  <c r="M21" i="27"/>
  <c r="P20" i="27"/>
  <c r="M20" i="27"/>
  <c r="J20" i="27"/>
  <c r="D20" i="27"/>
  <c r="P19" i="27"/>
  <c r="M19" i="27"/>
  <c r="P18" i="27"/>
  <c r="M18" i="27"/>
  <c r="P17" i="27"/>
  <c r="M17" i="27"/>
  <c r="J17" i="27"/>
  <c r="D17" i="27"/>
  <c r="P16" i="27"/>
  <c r="M16" i="27"/>
  <c r="G16" i="27"/>
  <c r="D16" i="27"/>
  <c r="P15" i="27"/>
  <c r="M15" i="27"/>
  <c r="P14" i="27"/>
  <c r="M14" i="27"/>
  <c r="P13" i="27"/>
  <c r="M13" i="27"/>
  <c r="P12" i="27"/>
  <c r="M12" i="27"/>
  <c r="P11" i="27"/>
  <c r="M11" i="27"/>
  <c r="J11" i="27"/>
  <c r="G11" i="27"/>
  <c r="D11" i="27"/>
  <c r="P10" i="27"/>
  <c r="M10" i="27"/>
  <c r="G10" i="27"/>
  <c r="D10" i="27"/>
  <c r="P9" i="27"/>
  <c r="M9" i="27"/>
  <c r="G9" i="27"/>
  <c r="D9" i="27"/>
  <c r="P8" i="27"/>
  <c r="M8" i="27"/>
  <c r="P7" i="27"/>
  <c r="M7" i="27"/>
  <c r="P6" i="27"/>
  <c r="M6" i="27"/>
  <c r="J6" i="27"/>
  <c r="G6" i="27"/>
  <c r="D6" i="27"/>
  <c r="P26" i="18"/>
  <c r="P25" i="18"/>
  <c r="P24" i="18"/>
  <c r="P23" i="18"/>
  <c r="P22" i="18"/>
  <c r="P21" i="18"/>
  <c r="P20" i="18"/>
  <c r="P19" i="18"/>
  <c r="P18" i="18"/>
  <c r="P17" i="18"/>
  <c r="P16" i="18"/>
  <c r="P15" i="18"/>
  <c r="P14" i="18"/>
  <c r="P13" i="18"/>
  <c r="P12" i="18"/>
  <c r="P11" i="18"/>
  <c r="P10" i="18"/>
  <c r="P9" i="18"/>
  <c r="P8" i="18"/>
  <c r="P7" i="18"/>
  <c r="P6" i="18"/>
</calcChain>
</file>

<file path=xl/sharedStrings.xml><?xml version="1.0" encoding="utf-8"?>
<sst xmlns="http://schemas.openxmlformats.org/spreadsheetml/2006/main" count="2501" uniqueCount="215">
  <si>
    <t xml:space="preserve"> Мазмұны </t>
  </si>
  <si>
    <t>1.</t>
  </si>
  <si>
    <t>Шаруашылықтың барлық санаттарындағы мал шаруашылығы дамуының негізгі көрсеткіштері</t>
  </si>
  <si>
    <t>2.</t>
  </si>
  <si>
    <t>Мал мен құстың шаруашылықта сойылғаны немесе союға өткізілгені</t>
  </si>
  <si>
    <t>2.1</t>
  </si>
  <si>
    <t>Мал мен құстың шаруашылықта сойылғаны немесе союға өткізілгені (тірідей салмақта)</t>
  </si>
  <si>
    <t>2.2</t>
  </si>
  <si>
    <t>Шаруашылықтың барлық санаттары бойынша мал мен құстың шаруашылықта сойылғаны немес союға өткізілгені (тірідей салмақта)</t>
  </si>
  <si>
    <t>2.3</t>
  </si>
  <si>
    <t>Мал мен құстың шаруашылықта сойылғаны немесе союға өткізілгені (сойыс салмақта)</t>
  </si>
  <si>
    <t>2.4</t>
  </si>
  <si>
    <t>Шаруашылықтың барлық санаттары бойынша мал мен құстың шаруашылықта сойылғаны немесе союға өткізілгені (сойыс салмақта)</t>
  </si>
  <si>
    <t>3.</t>
  </si>
  <si>
    <t>Сауылған сиыр сүтi</t>
  </si>
  <si>
    <t>4.</t>
  </si>
  <si>
    <t>Алынған тауық жұмыртқалары</t>
  </si>
  <si>
    <t>5.</t>
  </si>
  <si>
    <t>Алынған ірі терілер</t>
  </si>
  <si>
    <t>6.</t>
  </si>
  <si>
    <t>Алынған ұсақ терілер</t>
  </si>
  <si>
    <t>8.</t>
  </si>
  <si>
    <t>Ірі қара мал</t>
  </si>
  <si>
    <t xml:space="preserve">Өнімділік бағыты бойынша ірі қара малдың саны  </t>
  </si>
  <si>
    <t>Қой</t>
  </si>
  <si>
    <t>Ешкі</t>
  </si>
  <si>
    <t>Шошқа</t>
  </si>
  <si>
    <t>Жылқы</t>
  </si>
  <si>
    <t>Түйе</t>
  </si>
  <si>
    <t>Құс</t>
  </si>
  <si>
    <t>9.</t>
  </si>
  <si>
    <t xml:space="preserve">Бір сауылатын сиырға келетін орташа сүт сауымы </t>
  </si>
  <si>
    <t>10.</t>
  </si>
  <si>
    <t>Бір жұмыртқалайтын тауыққа келетін орташа жұмыртқа шығымы</t>
  </si>
  <si>
    <t>Ауыл шаруашылығы малдарынан алынған төл</t>
  </si>
  <si>
    <t>Малдың өлім-жітімі</t>
  </si>
  <si>
    <t xml:space="preserve">Мал мен құстың шаруашылықта сойылғаны немесе союға өткізілгені (тірідей салмақта), тонна </t>
  </si>
  <si>
    <t>Мал мен құстың шаруашылықта сойылғаны немесе союға өткізілгені (сойыс салмақта), тонна</t>
  </si>
  <si>
    <t>Сиыр сүтi, тонна</t>
  </si>
  <si>
    <t>Тауық жұмыртқасы, мың дана</t>
  </si>
  <si>
    <t>Ірі терілер, дана</t>
  </si>
  <si>
    <t>Ұсақ терілер, дана</t>
  </si>
  <si>
    <t>олардан сиыр</t>
  </si>
  <si>
    <t>тонна</t>
  </si>
  <si>
    <t>2.2 Шаруашылықтың барлық санаттары бойынша мал мен құстың шаруашылықта сойылғаны немесе союға өткізілгені (тірідей салмақта)</t>
  </si>
  <si>
    <t>2.4 Шаруашылықтың барлық санаттары бойынша мал мен құстың шаруашылықта сойылғаны немесе союға өткізілгені (сойыс салмақта)</t>
  </si>
  <si>
    <t xml:space="preserve"> тонна</t>
  </si>
  <si>
    <t>мың дана</t>
  </si>
  <si>
    <t>дана</t>
  </si>
  <si>
    <t>бас</t>
  </si>
  <si>
    <t>Жалғасы</t>
  </si>
  <si>
    <t>3 серия Ауыл, орман, аңшылық және балық шаруашылығы статистикасы</t>
  </si>
  <si>
    <t>1. Шаруашылықтың барлық санаттарындағы мал шаруашылығы дамуының негізгі көрсеткіштері</t>
  </si>
  <si>
    <t>ауыл шаруашылығы кәсіпорындары</t>
  </si>
  <si>
    <t>дара кәсіпкерлер және шаруа немесе фермер қожалықтары</t>
  </si>
  <si>
    <t>жұртшылық шаруашылықтары</t>
  </si>
  <si>
    <t>Оның ішінде</t>
  </si>
  <si>
    <t>2. Мал мен құстың шаруашылықта сойылғаны немесе союға өткізілгені</t>
  </si>
  <si>
    <t>2.1 Мал мен құстың шаруашылықта сойылғаны немесе союға өткізілгені (тірідей салмақта)</t>
  </si>
  <si>
    <t xml:space="preserve">Мал мен құстың барлық түрлері </t>
  </si>
  <si>
    <t>ірі қара мал</t>
  </si>
  <si>
    <t xml:space="preserve">қой </t>
  </si>
  <si>
    <t>ешкі</t>
  </si>
  <si>
    <t>шошқа</t>
  </si>
  <si>
    <t>жылқы</t>
  </si>
  <si>
    <t>түйе</t>
  </si>
  <si>
    <t>құс</t>
  </si>
  <si>
    <t>2.3 Мал мен құстың шаруашылықта сойылғаны немесе союға өткізілгені (сойыс салмақта)</t>
  </si>
  <si>
    <t>3. Сауылған сиыр сүтi</t>
  </si>
  <si>
    <t>4. Алынған тауық жұмыртқалары</t>
  </si>
  <si>
    <t>5. Алынған ірі терілер</t>
  </si>
  <si>
    <t>6. Алынған ұсақ терілер</t>
  </si>
  <si>
    <t>Сүтті бағыттағы ІҚМ</t>
  </si>
  <si>
    <t>одан сиыр</t>
  </si>
  <si>
    <t>Барлығы</t>
  </si>
  <si>
    <t>Жалпы мал басына сүтті ІҚМ улесі</t>
  </si>
  <si>
    <t>Етті бағыттағы ІҚМ</t>
  </si>
  <si>
    <t>Жалпы мал басына етті ІҚМ улесі</t>
  </si>
  <si>
    <t>Сүтті-етті бағыттағы ІҚМ_x000D_</t>
  </si>
  <si>
    <t>Барлығы_x000D_</t>
  </si>
  <si>
    <t>одан сиыр_x000D_</t>
  </si>
  <si>
    <t>Жалпы мал басына сүтті-етті ІҚМ улесі</t>
  </si>
  <si>
    <t>Жалпы мал басына сүтті-етті ІҚМ улесі_x000D_</t>
  </si>
  <si>
    <t xml:space="preserve"> барлығы</t>
  </si>
  <si>
    <t>Торайлар</t>
  </si>
  <si>
    <t xml:space="preserve">Бұзаулар </t>
  </si>
  <si>
    <t>Қозылар</t>
  </si>
  <si>
    <t>Лақтар</t>
  </si>
  <si>
    <t>Құлындар</t>
  </si>
  <si>
    <t>Боталар</t>
  </si>
  <si>
    <t>Ауыл шаруашылығы құрылымдары</t>
  </si>
  <si>
    <t>шаруашылықтардың барлық санаттары</t>
  </si>
  <si>
    <t>Ақмола облысында мал шаруашылығы дамуының негізгі көрсеткіштері</t>
  </si>
  <si>
    <t>Көкшетау қ.ә.</t>
  </si>
  <si>
    <t>Қосшы қ.ә.</t>
  </si>
  <si>
    <t>Степногорск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</si>
  <si>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</si>
  <si>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</si>
  <si>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</si>
  <si>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</si>
  <si>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 xml:space="preserve">Бурабай </t>
  </si>
  <si>
    <t>Біржан сал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</si>
  <si>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</si>
  <si>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</si>
  <si>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</si>
  <si>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</si>
  <si>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>Бұланды</t>
  </si>
  <si>
    <t>Егіндікөл</t>
  </si>
  <si>
    <t>Ерейментау</t>
  </si>
  <si>
    <t>Есіл</t>
  </si>
  <si>
    <t>Жақсы</t>
  </si>
  <si>
    <t>Жарқайың</t>
  </si>
  <si>
    <t>Шортанды</t>
  </si>
  <si>
    <t>2025 жыл</t>
  </si>
  <si>
    <t>2025  жыл 2024 жылға пайызбен</t>
  </si>
  <si>
    <t>Аршалы</t>
  </si>
  <si>
    <t>Атбасар</t>
  </si>
  <si>
    <t xml:space="preserve">100 аналыққа есептегендегі  </t>
  </si>
  <si>
    <t>Ақкөл</t>
  </si>
  <si>
    <t>Астрахан</t>
  </si>
  <si>
    <t>Бурабай</t>
  </si>
  <si>
    <t>Зеренді</t>
  </si>
  <si>
    <t>Қорғалжын</t>
  </si>
  <si>
    <t>Сандықтау</t>
  </si>
  <si>
    <t>Целиноград</t>
  </si>
  <si>
    <t xml:space="preserve">Жақсы </t>
  </si>
  <si>
    <t xml:space="preserve">Мал мен құстың саны </t>
  </si>
  <si>
    <t xml:space="preserve">олардан сиыр </t>
  </si>
  <si>
    <t>Жұртшылық шаруашылықтары</t>
  </si>
  <si>
    <t>Шаруашылықтардың барлық санаттары</t>
  </si>
  <si>
    <t>2026 жыл</t>
  </si>
  <si>
    <t>2026  жыл 2025 жылға пайызбен</t>
  </si>
  <si>
    <t>2026  жыл 2026 жылға пайызбен</t>
  </si>
  <si>
    <t xml:space="preserve">Ақмола </t>
  </si>
  <si>
    <t>Ақмола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</si>
  <si>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</si>
  <si>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</si>
  <si>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</si>
  <si>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</si>
  <si>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</si>
  <si>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</si>
  <si>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</si>
  <si>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</si>
  <si>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</si>
  <si>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</si>
  <si>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</si>
  <si>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</si>
  <si>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</si>
  <si>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</si>
  <si>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Ауыл шаруашылығы статистика басқармасы</t>
  </si>
  <si>
    <t>Жауапты орындаушы</t>
  </si>
  <si>
    <t>Байланыс телефоны</t>
  </si>
  <si>
    <t>+7 716 2 40 25 70</t>
  </si>
  <si>
    <t>Электрондық почта</t>
  </si>
  <si>
    <t>Бюроның мекенжай</t>
  </si>
  <si>
    <t>020000, Көкшетау қаласы Нұрсұлтан Назарбаев, Министрліктер үйі, даңғылы, 73</t>
  </si>
  <si>
    <t>Бірыңғай байланыс орталығы</t>
  </si>
  <si>
    <t>Деректерді пайдалану тураплы</t>
  </si>
  <si>
    <t>https://stat.gov.kz/ru/description/</t>
  </si>
  <si>
    <t>4.1</t>
  </si>
  <si>
    <t>7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</si>
  <si>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</si>
  <si>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</si>
  <si>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</si>
  <si>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</si>
  <si>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</si>
  <si>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</si>
  <si>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</si>
  <si>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</si>
  <si>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</si>
  <si>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11</t>
  </si>
  <si>
    <t>12.</t>
  </si>
  <si>
    <t>13.</t>
  </si>
  <si>
    <t>8. Мал мен құстың саны</t>
  </si>
  <si>
    <t>8.2  Ірі қара мал</t>
  </si>
  <si>
    <t xml:space="preserve">8.2  олардан сиыр </t>
  </si>
  <si>
    <t>8.3 Өнімділік бағыты бойынша ірі қара малдың саны</t>
  </si>
  <si>
    <t xml:space="preserve">8.4 Қой         </t>
  </si>
  <si>
    <t xml:space="preserve">8.5 Ешкі       </t>
  </si>
  <si>
    <t>8.6  Шошқа</t>
  </si>
  <si>
    <t xml:space="preserve">8.7 Жылқы    </t>
  </si>
  <si>
    <t>8.8 Түйе</t>
  </si>
  <si>
    <t>8.9 Құс</t>
  </si>
  <si>
    <t>9. Бір сауылатын сиырға келетін орташа сүт сауымы</t>
  </si>
  <si>
    <t>10. Бір жұмыртқалайтын тауыққа келетін орташа жұмыртқа шығымы</t>
  </si>
  <si>
    <t>12. Ауыл шаруашылығы малдарынан алынған төл</t>
  </si>
  <si>
    <t>13. Малдың өлім-жітімі</t>
  </si>
  <si>
    <t>Нургуль Муканова - бас маманы</t>
  </si>
  <si>
    <t>14340104, 14340105, 143201, 143401, 14340101, 14340102, 143502, 143503, 143504, 14320201, 14320302, 143306, 145404</t>
  </si>
  <si>
    <t>168, 470, 166, 796</t>
  </si>
  <si>
    <t xml:space="preserve"> n.mukanova@aspire.gov.kz</t>
  </si>
  <si>
    <t>© Қазақстан Республикасы Стратегиялық жоспарлау және реформалар агенттігі Ұлттық статистика бюросы</t>
  </si>
  <si>
    <t>4.1 Ауыл шаруашылығы кәсіпорындарында инкубациялық жұмырқалар</t>
  </si>
  <si>
    <t>x</t>
  </si>
  <si>
    <t>Ауыл шаруашылығы кәсіпорындарында инкубациялық жұмырқалар</t>
  </si>
  <si>
    <t>7. Қырқылған қой жүні</t>
  </si>
  <si>
    <t>Қырқылған қой жүні</t>
  </si>
  <si>
    <t>Бір қойдан орташа жүн шығымы</t>
  </si>
  <si>
    <t>11. Бір қойдан орташа жүн шығымы</t>
  </si>
  <si>
    <t>https://stat.gov.kz/ru/classifiers/statistical/20/</t>
  </si>
  <si>
    <t>https://stat.gov.kz/ru/methodology/18/</t>
  </si>
  <si>
    <t xml:space="preserve">Мал шаруашылығы бойынша статистикалық көрсеткіштерді қалыптастыру әдістемесі </t>
  </si>
  <si>
    <t xml:space="preserve">24-сх (айлық) "Мал шаруашылығының жай-күйі туралы есеп", А-008  (тоқсандық) "Дара кәсіпкерлер, шаруа немесе фермер қожалықтарында және жұртшылық шаруашылықтарында мал шаруашылығы өнімдерін өндіру" </t>
  </si>
  <si>
    <t>Жариялау күні: 13.10.2026</t>
  </si>
  <si>
    <t>Келесі жариялау күні: 13.11.2026</t>
  </si>
  <si>
    <t>2026 жылғы Қаңтар-қыркүек</t>
  </si>
  <si>
    <t xml:space="preserve">2026 жылғы 1 қазандағы жағдай бойынша мал мен құстың саны </t>
  </si>
  <si>
    <t xml:space="preserve">2026 жылғы 1 қазандағы жағдай бойынша мал мен құстың саны, бас </t>
  </si>
  <si>
    <t xml:space="preserve">8.1  2026 жылғы  1 қазандағы  жағдай бойынша мал мен құстың саны </t>
  </si>
  <si>
    <t>-</t>
  </si>
  <si>
    <t>2026 жылғы 13 қазандағы</t>
  </si>
  <si>
    <t>https://stat.gov.kz/upload/iblock/a0d/6bb5ro2s1bt109t6ijw070abrruf9hm7/%D0%A1%D0%BF%D1%80%D0%B0%D0%B2%D0%BE%D1%87%D0%BD%D0%B8%D0%BA%20skpsh..xlsx</t>
  </si>
  <si>
    <t>https://stat.gov.kz/industries/business-statistics/stat-forrest-village-hunt-fish/publications/</t>
  </si>
  <si>
    <t>2026 жылғы қаңтар-қыркүйекте мал шаруашылығы өнімдерінің жеке түрлерін өндіру</t>
  </si>
  <si>
    <t>№ ПР- 51414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</si>
</sst>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#\ ###\ ##0"/>
    <numFmt numFmtId="165" formatCode="0.0"/>
    <numFmt numFmtId="166" formatCode="#,##0.0"/>
    <numFmt numFmtId="167" formatCode="###\ ###\ ###\ ###\ ##0.0"/>
    <numFmt numFmtId="168" formatCode="###\ ###\ ###\ ##0.00"/>
    <numFmt numFmtId="169" formatCode="###\ ###\ ###\ ##0.0"/>
    <numFmt numFmtId="170" formatCode="###\ ###\ ###\ ##0"/>
  </numFmts>
  <fonts count="47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1"/>
      <name val="Calibri"/>
      <family val="2"/>
      <charset val="204"/>
    </font>
    <font>
      <b/>
      <sz val="8"/>
      <name val="Calibri"/>
      <family val="2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1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</font>
    <font>
      <b/>
      <sz val="14"/>
      <name val="Roboto"/>
      <charset val="204"/>
    </font>
    <font>
      <b/>
      <sz val="9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1">
    <xf numFmtId="0" fontId="0" fillId="0" borderId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7" borderId="0" applyNumberFormat="0" applyBorder="0" applyAlignment="0" applyProtection="0"/>
    <xf numFmtId="0" fontId="35" fillId="4" borderId="0" applyNumberFormat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8" borderId="0" applyNumberFormat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0" fillId="0" borderId="0"/>
    <xf numFmtId="0" fontId="6" fillId="0" borderId="0"/>
    <xf numFmtId="0" fontId="4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 applyAlignment="0" applyProtection="0"/>
    <xf numFmtId="0" fontId="20" fillId="9" borderId="14" applyNumberFormat="0" applyFont="0" applyAlignment="0" applyProtection="0"/>
  </cellStyleXfs>
  <cellXfs count="331">
    <xf numFmtId="0" fontId="0" fillId="0" borderId="0" xfId="0"/>
    <xf numFmtId="0" fontId="2" fillId="0" borderId="0" xfId="0" applyFont="1"/>
    <xf numFmtId="0" fontId="22" fillId="0" borderId="0" xfId="0" applyFont="1"/>
    <xf numFmtId="0" fontId="23" fillId="0" borderId="0" xfId="0" applyFont="1"/>
    <xf numFmtId="0" fontId="0" fillId="0" borderId="0" xfId="0" applyAlignment="1"/>
    <xf numFmtId="164" fontId="24" fillId="0" borderId="0" xfId="12" applyNumberFormat="1" applyFont="1" applyFill="1" applyBorder="1" applyAlignment="1">
      <alignment horizontal="right"/>
    </xf>
    <xf numFmtId="167" fontId="24" fillId="0" borderId="0" xfId="12" applyNumberFormat="1" applyFont="1" applyFill="1" applyBorder="1" applyAlignment="1">
      <alignment horizontal="right"/>
    </xf>
    <xf numFmtId="0" fontId="1" fillId="0" borderId="0" xfId="191" applyFill="1"/>
    <xf numFmtId="0" fontId="6" fillId="0" borderId="0" xfId="0" applyFont="1" applyFill="1"/>
    <xf numFmtId="165" fontId="25" fillId="0" borderId="0" xfId="0" applyNumberFormat="1" applyFont="1" applyFill="1" applyAlignment="1">
      <alignment horizontal="center" vertical="center" wrapText="1"/>
    </xf>
    <xf numFmtId="165" fontId="25" fillId="0" borderId="0" xfId="0" applyNumberFormat="1" applyFont="1" applyFill="1" applyAlignment="1">
      <alignment horizontal="center" vertical="center"/>
    </xf>
    <xf numFmtId="166" fontId="6" fillId="0" borderId="0" xfId="0" applyNumberFormat="1" applyFont="1" applyFill="1"/>
    <xf numFmtId="0" fontId="6" fillId="0" borderId="0" xfId="12" applyFill="1"/>
    <xf numFmtId="168" fontId="7" fillId="0" borderId="0" xfId="0" applyNumberFormat="1" applyFont="1" applyAlignment="1">
      <alignment horizontal="right" wrapText="1"/>
    </xf>
    <xf numFmtId="169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6" fillId="0" borderId="0" xfId="0" applyFont="1"/>
    <xf numFmtId="165" fontId="6" fillId="0" borderId="0" xfId="0" applyNumberFormat="1" applyFont="1"/>
    <xf numFmtId="168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5" fillId="0" borderId="0" xfId="12" applyFont="1" applyFill="1" applyBorder="1"/>
    <xf numFmtId="3" fontId="24" fillId="0" borderId="0" xfId="12" applyNumberFormat="1" applyFont="1" applyFill="1" applyAlignment="1">
      <alignment horizontal="right"/>
    </xf>
    <xf numFmtId="0" fontId="1" fillId="0" borderId="0" xfId="183" applyFont="1" applyFill="1"/>
    <xf numFmtId="49" fontId="24" fillId="0" borderId="0" xfId="12" applyNumberFormat="1" applyFont="1" applyFill="1" applyBorder="1" applyAlignment="1"/>
    <xf numFmtId="165" fontId="24" fillId="0" borderId="0" xfId="12" applyNumberFormat="1" applyFont="1" applyFill="1" applyAlignment="1">
      <alignment horizontal="right"/>
    </xf>
    <xf numFmtId="0" fontId="1" fillId="0" borderId="0" xfId="0" applyFont="1" applyFill="1"/>
    <xf numFmtId="165" fontId="24" fillId="0" borderId="0" xfId="12" applyNumberFormat="1" applyFont="1" applyFill="1" applyBorder="1" applyAlignment="1">
      <alignment horizontal="right"/>
    </xf>
    <xf numFmtId="0" fontId="1" fillId="0" borderId="0" xfId="192"/>
    <xf numFmtId="0" fontId="7" fillId="0" borderId="0" xfId="0" applyFont="1" applyAlignment="1">
      <alignment horizontal="left" wrapText="1"/>
    </xf>
    <xf numFmtId="0" fontId="1" fillId="0" borderId="0" xfId="193"/>
    <xf numFmtId="0" fontId="24" fillId="0" borderId="1" xfId="193" applyFont="1" applyFill="1" applyBorder="1" applyAlignment="1"/>
    <xf numFmtId="0" fontId="24" fillId="0" borderId="0" xfId="193" applyFont="1" applyFill="1"/>
    <xf numFmtId="170" fontId="7" fillId="0" borderId="0" xfId="0" applyNumberFormat="1" applyFont="1" applyFill="1" applyAlignment="1">
      <alignment horizontal="right" wrapText="1"/>
    </xf>
    <xf numFmtId="0" fontId="0" fillId="0" borderId="0" xfId="0" applyBorder="1"/>
    <xf numFmtId="170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Alignment="1">
      <alignment horizontal="right" wrapText="1"/>
    </xf>
    <xf numFmtId="3" fontId="24" fillId="0" borderId="0" xfId="12" applyNumberFormat="1" applyFont="1" applyFill="1" applyBorder="1" applyAlignment="1">
      <alignment horizontal="right"/>
    </xf>
    <xf numFmtId="0" fontId="4" fillId="0" borderId="0" xfId="0" applyFont="1"/>
    <xf numFmtId="166" fontId="3" fillId="0" borderId="0" xfId="0" applyNumberFormat="1" applyFont="1"/>
    <xf numFmtId="166" fontId="4" fillId="0" borderId="0" xfId="0" applyNumberFormat="1" applyFont="1"/>
    <xf numFmtId="0" fontId="1" fillId="0" borderId="0" xfId="191" applyFont="1" applyFill="1"/>
    <xf numFmtId="0" fontId="3" fillId="0" borderId="0" xfId="0" applyFont="1" applyFill="1"/>
    <xf numFmtId="166" fontId="3" fillId="0" borderId="0" xfId="0" applyNumberFormat="1" applyFont="1" applyFill="1"/>
    <xf numFmtId="0" fontId="6" fillId="0" borderId="0" xfId="12" applyFill="1" applyBorder="1"/>
    <xf numFmtId="168" fontId="7" fillId="0" borderId="0" xfId="0" applyNumberFormat="1" applyFont="1" applyFill="1" applyAlignment="1">
      <alignment horizontal="right" wrapText="1"/>
    </xf>
    <xf numFmtId="169" fontId="7" fillId="0" borderId="0" xfId="0" applyNumberFormat="1" applyFont="1" applyFill="1" applyAlignment="1">
      <alignment horizontal="right" wrapText="1"/>
    </xf>
    <xf numFmtId="0" fontId="1" fillId="0" borderId="0" xfId="194" applyFont="1" applyFill="1"/>
    <xf numFmtId="166" fontId="1" fillId="0" borderId="0" xfId="194" applyNumberFormat="1" applyFont="1" applyFill="1"/>
    <xf numFmtId="169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0" fontId="1" fillId="0" borderId="0" xfId="195" applyFont="1" applyFill="1"/>
    <xf numFmtId="170" fontId="3" fillId="0" borderId="0" xfId="0" applyNumberFormat="1" applyFont="1" applyFill="1" applyAlignment="1">
      <alignment horizontal="right" wrapText="1"/>
    </xf>
    <xf numFmtId="0" fontId="1" fillId="0" borderId="0" xfId="197" applyFont="1" applyFill="1"/>
    <xf numFmtId="170" fontId="9" fillId="0" borderId="0" xfId="0" applyNumberFormat="1" applyFont="1" applyFill="1" applyAlignment="1">
      <alignment horizontal="right" wrapText="1"/>
    </xf>
    <xf numFmtId="0" fontId="1" fillId="0" borderId="0" xfId="196" applyFont="1" applyFill="1"/>
    <xf numFmtId="170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0" fontId="5" fillId="0" borderId="2" xfId="12" applyFont="1" applyFill="1" applyBorder="1"/>
    <xf numFmtId="0" fontId="1" fillId="0" borderId="0" xfId="183" applyFill="1"/>
    <xf numFmtId="0" fontId="1" fillId="0" borderId="0" xfId="183" applyFill="1" applyBorder="1"/>
    <xf numFmtId="166" fontId="5" fillId="0" borderId="0" xfId="12" applyNumberFormat="1" applyFont="1" applyFill="1" applyBorder="1"/>
    <xf numFmtId="0" fontId="1" fillId="0" borderId="0" xfId="183" applyFont="1" applyFill="1" applyBorder="1"/>
    <xf numFmtId="0" fontId="4" fillId="0" borderId="0" xfId="0" applyFont="1" applyFill="1"/>
    <xf numFmtId="4" fontId="3" fillId="0" borderId="0" xfId="0" applyNumberFormat="1" applyFont="1" applyFill="1" applyAlignment="1">
      <alignment horizontal="right"/>
    </xf>
    <xf numFmtId="3" fontId="3" fillId="0" borderId="0" xfId="0" applyNumberFormat="1" applyFont="1" applyFill="1"/>
    <xf numFmtId="0" fontId="3" fillId="0" borderId="0" xfId="0" applyNumberFormat="1" applyFont="1" applyFill="1"/>
    <xf numFmtId="49" fontId="26" fillId="0" borderId="0" xfId="0" applyNumberFormat="1" applyFont="1" applyFill="1" applyAlignment="1">
      <alignment horizontal="left"/>
    </xf>
    <xf numFmtId="164" fontId="1" fillId="0" borderId="0" xfId="0" applyNumberFormat="1" applyFont="1" applyFill="1"/>
    <xf numFmtId="0" fontId="7" fillId="0" borderId="0" xfId="143" applyFont="1" applyFill="1" applyAlignment="1">
      <alignment horizontal="right" wrapText="1"/>
    </xf>
    <xf numFmtId="3" fontId="4" fillId="0" borderId="0" xfId="0" applyNumberFormat="1" applyFont="1" applyFill="1"/>
    <xf numFmtId="3" fontId="3" fillId="0" borderId="0" xfId="0" applyNumberFormat="1" applyFont="1" applyFill="1" applyAlignment="1">
      <alignment horizontal="right"/>
    </xf>
    <xf numFmtId="170" fontId="3" fillId="0" borderId="0" xfId="0" applyNumberFormat="1" applyFont="1" applyFill="1" applyBorder="1" applyAlignment="1">
      <alignment horizontal="right" wrapText="1"/>
    </xf>
    <xf numFmtId="169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70" fontId="10" fillId="0" borderId="0" xfId="0" applyNumberFormat="1" applyFont="1" applyAlignment="1">
      <alignment horizontal="right" wrapText="1"/>
    </xf>
    <xf numFmtId="0" fontId="1" fillId="0" borderId="0" xfId="196" applyFont="1" applyFill="1" applyBorder="1"/>
    <xf numFmtId="0" fontId="6" fillId="0" borderId="0" xfId="12" applyFont="1" applyFill="1" applyBorder="1"/>
    <xf numFmtId="0" fontId="1" fillId="0" borderId="0" xfId="0" applyFont="1" applyFill="1" applyBorder="1"/>
    <xf numFmtId="0" fontId="3" fillId="0" borderId="0" xfId="0" applyFont="1" applyFill="1" applyAlignment="1">
      <alignment horizontal="left" wrapText="1"/>
    </xf>
    <xf numFmtId="168" fontId="11" fillId="0" borderId="0" xfId="0" applyNumberFormat="1" applyFont="1" applyAlignment="1">
      <alignment horizontal="right" wrapText="1"/>
    </xf>
    <xf numFmtId="169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5" fontId="1" fillId="0" borderId="0" xfId="191" applyNumberFormat="1" applyFont="1" applyFill="1"/>
    <xf numFmtId="0" fontId="3" fillId="0" borderId="0" xfId="42" applyNumberFormat="1" applyFont="1" applyFill="1" applyBorder="1" applyAlignment="1" applyProtection="1">
      <alignment vertical="top" wrapText="1"/>
    </xf>
    <xf numFmtId="0" fontId="12" fillId="0" borderId="0" xfId="42" applyNumberFormat="1" applyFont="1" applyFill="1" applyBorder="1" applyAlignment="1" applyProtection="1">
      <alignment horizontal="right" vertical="top" wrapText="1"/>
    </xf>
    <xf numFmtId="0" fontId="0" fillId="0" borderId="0" xfId="0" applyFill="1" applyAlignment="1">
      <alignment vertical="top" wrapText="1"/>
    </xf>
    <xf numFmtId="0" fontId="22" fillId="0" borderId="0" xfId="0" applyFont="1" applyFill="1"/>
    <xf numFmtId="0" fontId="23" fillId="0" borderId="0" xfId="0" applyFont="1" applyFill="1"/>
    <xf numFmtId="0" fontId="13" fillId="0" borderId="0" xfId="0" applyFont="1" applyFill="1" applyAlignment="1"/>
    <xf numFmtId="166" fontId="6" fillId="0" borderId="0" xfId="12" applyNumberFormat="1" applyFill="1" applyBorder="1"/>
    <xf numFmtId="0" fontId="17" fillId="0" borderId="0" xfId="0" applyFont="1" applyBorder="1"/>
    <xf numFmtId="0" fontId="19" fillId="0" borderId="0" xfId="198" applyFont="1"/>
    <xf numFmtId="0" fontId="16" fillId="0" borderId="1" xfId="198" applyFont="1" applyBorder="1" applyAlignment="1">
      <alignment horizontal="center" vertical="center" wrapText="1"/>
    </xf>
    <xf numFmtId="0" fontId="15" fillId="0" borderId="3" xfId="198" applyFont="1" applyBorder="1" applyAlignment="1">
      <alignment horizontal="center" vertical="center" wrapText="1"/>
    </xf>
    <xf numFmtId="49" fontId="14" fillId="0" borderId="2" xfId="12" applyNumberFormat="1" applyFont="1" applyFill="1" applyBorder="1" applyAlignment="1">
      <alignment horizontal="left" wrapText="1"/>
    </xf>
    <xf numFmtId="0" fontId="15" fillId="0" borderId="0" xfId="0" applyFont="1"/>
    <xf numFmtId="49" fontId="15" fillId="0" borderId="0" xfId="12" applyNumberFormat="1" applyFont="1" applyFill="1" applyBorder="1" applyAlignment="1">
      <alignment horizontal="left"/>
    </xf>
    <xf numFmtId="49" fontId="15" fillId="0" borderId="1" xfId="12" applyNumberFormat="1" applyFont="1" applyFill="1" applyBorder="1" applyAlignment="1">
      <alignment horizontal="left"/>
    </xf>
    <xf numFmtId="0" fontId="17" fillId="0" borderId="0" xfId="191" applyFont="1" applyFill="1"/>
    <xf numFmtId="0" fontId="15" fillId="0" borderId="1" xfId="191" applyFont="1" applyFill="1" applyBorder="1" applyAlignment="1"/>
    <xf numFmtId="0" fontId="15" fillId="0" borderId="1" xfId="191" applyFont="1" applyFill="1" applyBorder="1" applyAlignment="1">
      <alignment horizontal="right"/>
    </xf>
    <xf numFmtId="0" fontId="18" fillId="0" borderId="0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169" fontId="18" fillId="0" borderId="0" xfId="0" applyNumberFormat="1" applyFont="1" applyAlignment="1">
      <alignment horizontal="right" wrapText="1"/>
    </xf>
    <xf numFmtId="170" fontId="18" fillId="0" borderId="0" xfId="0" applyNumberFormat="1" applyFont="1" applyAlignment="1">
      <alignment horizontal="right" wrapText="1"/>
    </xf>
    <xf numFmtId="170" fontId="7" fillId="0" borderId="0" xfId="0" applyNumberFormat="1" applyFont="1" applyBorder="1" applyAlignment="1">
      <alignment horizontal="right" wrapText="1"/>
    </xf>
    <xf numFmtId="0" fontId="19" fillId="0" borderId="0" xfId="198" applyFont="1" applyFill="1"/>
    <xf numFmtId="0" fontId="17" fillId="0" borderId="0" xfId="0" applyFont="1" applyAlignment="1"/>
    <xf numFmtId="0" fontId="17" fillId="0" borderId="0" xfId="0" applyFont="1"/>
    <xf numFmtId="0" fontId="28" fillId="0" borderId="0" xfId="42" applyNumberFormat="1" applyFont="1" applyFill="1" applyBorder="1" applyAlignment="1" applyProtection="1"/>
    <xf numFmtId="0" fontId="28" fillId="0" borderId="0" xfId="0" applyFont="1" applyAlignment="1"/>
    <xf numFmtId="0" fontId="28" fillId="0" borderId="0" xfId="0" applyFont="1"/>
    <xf numFmtId="0" fontId="17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 wrapText="1"/>
    </xf>
    <xf numFmtId="0" fontId="29" fillId="0" borderId="0" xfId="0" applyFont="1" applyAlignment="1">
      <alignment horizontal="right"/>
    </xf>
    <xf numFmtId="0" fontId="17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5" fillId="0" borderId="4" xfId="198" applyFont="1" applyBorder="1" applyAlignment="1">
      <alignment horizontal="center" vertical="center" wrapText="1"/>
    </xf>
    <xf numFmtId="0" fontId="15" fillId="0" borderId="0" xfId="0" applyFont="1" applyFill="1"/>
    <xf numFmtId="165" fontId="15" fillId="0" borderId="1" xfId="0" applyNumberFormat="1" applyFont="1" applyFill="1" applyBorder="1" applyAlignment="1"/>
    <xf numFmtId="0" fontId="15" fillId="0" borderId="1" xfId="0" applyFont="1" applyFill="1" applyBorder="1" applyAlignment="1">
      <alignment horizontal="right"/>
    </xf>
    <xf numFmtId="0" fontId="15" fillId="0" borderId="3" xfId="0" applyFont="1" applyFill="1" applyBorder="1" applyAlignment="1">
      <alignment horizontal="center" vertical="center" wrapText="1"/>
    </xf>
    <xf numFmtId="0" fontId="17" fillId="0" borderId="0" xfId="0" applyFont="1" applyFill="1"/>
    <xf numFmtId="0" fontId="15" fillId="0" borderId="4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left"/>
    </xf>
    <xf numFmtId="0" fontId="15" fillId="0" borderId="0" xfId="12" applyFont="1" applyFill="1"/>
    <xf numFmtId="168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5" fontId="15" fillId="0" borderId="1" xfId="0" applyNumberFormat="1" applyFont="1" applyBorder="1" applyAlignment="1"/>
    <xf numFmtId="0" fontId="15" fillId="0" borderId="1" xfId="0" applyFont="1" applyBorder="1" applyAlignment="1">
      <alignment horizontal="right"/>
    </xf>
    <xf numFmtId="0" fontId="30" fillId="0" borderId="0" xfId="0" applyFont="1" applyAlignment="1">
      <alignment horizontal="left"/>
    </xf>
    <xf numFmtId="0" fontId="15" fillId="0" borderId="1" xfId="194" applyFont="1" applyFill="1" applyBorder="1" applyAlignment="1"/>
    <xf numFmtId="0" fontId="15" fillId="0" borderId="1" xfId="194" applyFont="1" applyFill="1" applyBorder="1" applyAlignment="1">
      <alignment horizontal="right"/>
    </xf>
    <xf numFmtId="0" fontId="15" fillId="0" borderId="0" xfId="194" applyFont="1" applyFill="1"/>
    <xf numFmtId="0" fontId="15" fillId="0" borderId="0" xfId="194" applyFont="1" applyFill="1" applyBorder="1"/>
    <xf numFmtId="0" fontId="15" fillId="0" borderId="1" xfId="195" applyFont="1" applyFill="1" applyBorder="1" applyAlignment="1"/>
    <xf numFmtId="0" fontId="17" fillId="0" borderId="0" xfId="195" applyFont="1" applyFill="1"/>
    <xf numFmtId="0" fontId="15" fillId="0" borderId="1" xfId="195" applyFont="1" applyFill="1" applyBorder="1" applyAlignment="1">
      <alignment horizontal="right"/>
    </xf>
    <xf numFmtId="0" fontId="15" fillId="0" borderId="0" xfId="196" applyFont="1" applyFill="1"/>
    <xf numFmtId="0" fontId="15" fillId="0" borderId="1" xfId="196" applyFont="1" applyFill="1" applyBorder="1" applyAlignment="1"/>
    <xf numFmtId="0" fontId="15" fillId="0" borderId="1" xfId="196" applyFont="1" applyFill="1" applyBorder="1" applyAlignment="1">
      <alignment horizontal="right"/>
    </xf>
    <xf numFmtId="0" fontId="15" fillId="0" borderId="0" xfId="196" applyFont="1" applyFill="1" applyBorder="1"/>
    <xf numFmtId="0" fontId="15" fillId="0" borderId="1" xfId="197" applyFont="1" applyFill="1" applyBorder="1" applyAlignment="1"/>
    <xf numFmtId="0" fontId="15" fillId="0" borderId="1" xfId="197" applyFont="1" applyFill="1" applyBorder="1" applyAlignment="1">
      <alignment horizontal="right"/>
    </xf>
    <xf numFmtId="0" fontId="15" fillId="0" borderId="0" xfId="197" applyFont="1" applyFill="1"/>
    <xf numFmtId="0" fontId="17" fillId="0" borderId="0" xfId="183" applyFont="1" applyFill="1"/>
    <xf numFmtId="0" fontId="15" fillId="0" borderId="1" xfId="183" applyFont="1" applyFill="1" applyBorder="1" applyAlignment="1"/>
    <xf numFmtId="0" fontId="15" fillId="0" borderId="1" xfId="183" applyFont="1" applyFill="1" applyBorder="1" applyAlignment="1">
      <alignment horizontal="right"/>
    </xf>
    <xf numFmtId="0" fontId="15" fillId="0" borderId="0" xfId="183" applyFont="1" applyFill="1"/>
    <xf numFmtId="0" fontId="31" fillId="0" borderId="0" xfId="183" applyFont="1" applyFill="1"/>
    <xf numFmtId="0" fontId="18" fillId="0" borderId="0" xfId="143" applyFont="1" applyFill="1" applyAlignment="1">
      <alignment horizontal="right" wrapText="1"/>
    </xf>
    <xf numFmtId="0" fontId="31" fillId="0" borderId="0" xfId="143" applyFont="1" applyFill="1" applyAlignment="1">
      <alignment horizontal="right" wrapText="1"/>
    </xf>
    <xf numFmtId="0" fontId="15" fillId="0" borderId="0" xfId="183" applyFont="1" applyFill="1" applyBorder="1"/>
    <xf numFmtId="0" fontId="15" fillId="0" borderId="0" xfId="143" applyFont="1" applyFill="1" applyAlignment="1">
      <alignment horizontal="right" wrapText="1"/>
    </xf>
    <xf numFmtId="0" fontId="15" fillId="0" borderId="0" xfId="0" applyFont="1" applyFill="1" applyAlignment="1">
      <alignment horizontal="right"/>
    </xf>
    <xf numFmtId="165" fontId="17" fillId="0" borderId="0" xfId="183" applyNumberFormat="1" applyFont="1" applyFill="1"/>
    <xf numFmtId="0" fontId="15" fillId="0" borderId="0" xfId="0" applyFont="1" applyFill="1" applyBorder="1"/>
    <xf numFmtId="0" fontId="15" fillId="0" borderId="0" xfId="0" applyFont="1" applyFill="1" applyBorder="1" applyAlignment="1"/>
    <xf numFmtId="0" fontId="18" fillId="0" borderId="0" xfId="0" applyFont="1" applyFill="1" applyAlignment="1">
      <alignment horizontal="right" wrapText="1"/>
    </xf>
    <xf numFmtId="170" fontId="18" fillId="0" borderId="0" xfId="0" applyNumberFormat="1" applyFont="1" applyFill="1" applyAlignment="1">
      <alignment horizontal="right" wrapText="1"/>
    </xf>
    <xf numFmtId="170" fontId="1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0" fontId="18" fillId="0" borderId="0" xfId="0" applyFont="1" applyAlignment="1">
      <alignment horizontal="left" wrapText="1"/>
    </xf>
    <xf numFmtId="0" fontId="15" fillId="0" borderId="1" xfId="192" applyFont="1" applyBorder="1" applyAlignment="1"/>
    <xf numFmtId="0" fontId="15" fillId="0" borderId="0" xfId="192" applyFont="1"/>
    <xf numFmtId="0" fontId="15" fillId="0" borderId="1" xfId="192" applyFont="1" applyBorder="1" applyAlignment="1">
      <alignment horizontal="right"/>
    </xf>
    <xf numFmtId="0" fontId="15" fillId="0" borderId="1" xfId="193" applyFont="1" applyBorder="1" applyAlignment="1"/>
    <xf numFmtId="0" fontId="15" fillId="0" borderId="0" xfId="193" applyFont="1"/>
    <xf numFmtId="0" fontId="15" fillId="0" borderId="0" xfId="193" applyFont="1" applyBorder="1"/>
    <xf numFmtId="0" fontId="15" fillId="0" borderId="0" xfId="198" applyFont="1"/>
    <xf numFmtId="169" fontId="15" fillId="0" borderId="0" xfId="198" applyNumberFormat="1" applyFont="1"/>
    <xf numFmtId="0" fontId="15" fillId="0" borderId="0" xfId="198" applyFont="1" applyFill="1" applyAlignment="1"/>
    <xf numFmtId="0" fontId="27" fillId="0" borderId="0" xfId="42" applyNumberFormat="1" applyFont="1" applyFill="1" applyBorder="1" applyAlignment="1" applyProtection="1">
      <alignment horizontal="left" vertical="center" wrapText="1"/>
    </xf>
    <xf numFmtId="49" fontId="15" fillId="0" borderId="0" xfId="12" applyNumberFormat="1" applyFont="1" applyFill="1" applyBorder="1" applyAlignment="1">
      <alignment horizontal="left" wrapText="1"/>
    </xf>
    <xf numFmtId="0" fontId="36" fillId="0" borderId="0" xfId="7" applyBorder="1" applyAlignment="1" applyProtection="1">
      <alignment horizontal="left" wrapText="1" indent="1"/>
    </xf>
    <xf numFmtId="165" fontId="15" fillId="0" borderId="0" xfId="12" applyNumberFormat="1" applyFont="1" applyFill="1" applyBorder="1" applyAlignment="1"/>
    <xf numFmtId="165" fontId="15" fillId="0" borderId="1" xfId="12" applyNumberFormat="1" applyFont="1" applyFill="1" applyBorder="1" applyAlignment="1"/>
    <xf numFmtId="164" fontId="19" fillId="0" borderId="0" xfId="12" applyNumberFormat="1" applyFont="1" applyFill="1" applyAlignment="1">
      <alignment horizontal="right"/>
    </xf>
    <xf numFmtId="167" fontId="19" fillId="0" borderId="0" xfId="12" applyNumberFormat="1" applyFont="1" applyFill="1" applyAlignment="1">
      <alignment horizontal="right"/>
    </xf>
    <xf numFmtId="0" fontId="17" fillId="0" borderId="0" xfId="192" applyFont="1"/>
    <xf numFmtId="0" fontId="15" fillId="0" borderId="0" xfId="192" applyFont="1" applyAlignment="1">
      <alignment horizontal="left" wrapText="1"/>
    </xf>
    <xf numFmtId="0" fontId="15" fillId="0" borderId="0" xfId="192" applyFont="1" applyAlignment="1">
      <alignment horizontal="right" wrapText="1"/>
    </xf>
    <xf numFmtId="0" fontId="18" fillId="0" borderId="0" xfId="0" applyFont="1" applyFill="1" applyAlignment="1">
      <alignment horizontal="left" wrapText="1"/>
    </xf>
    <xf numFmtId="165" fontId="15" fillId="0" borderId="1" xfId="12" applyNumberFormat="1" applyFont="1" applyBorder="1" applyAlignment="1"/>
    <xf numFmtId="0" fontId="15" fillId="0" borderId="0" xfId="198" applyFont="1" applyFill="1" applyBorder="1" applyAlignment="1">
      <alignment vertical="center" wrapText="1"/>
    </xf>
    <xf numFmtId="0" fontId="32" fillId="0" borderId="0" xfId="0" applyFont="1" applyAlignment="1">
      <alignment horizontal="right" wrapText="1"/>
    </xf>
    <xf numFmtId="0" fontId="32" fillId="0" borderId="1" xfId="0" applyFont="1" applyBorder="1" applyAlignment="1">
      <alignment horizontal="right" wrapText="1"/>
    </xf>
    <xf numFmtId="166" fontId="32" fillId="0" borderId="0" xfId="0" applyNumberFormat="1" applyFont="1" applyAlignment="1">
      <alignment horizontal="right" wrapText="1"/>
    </xf>
    <xf numFmtId="166" fontId="32" fillId="0" borderId="1" xfId="0" applyNumberFormat="1" applyFont="1" applyBorder="1" applyAlignment="1">
      <alignment horizontal="right" wrapText="1"/>
    </xf>
    <xf numFmtId="169" fontId="32" fillId="0" borderId="0" xfId="0" applyNumberFormat="1" applyFont="1" applyAlignment="1">
      <alignment horizontal="right" wrapText="1"/>
    </xf>
    <xf numFmtId="169" fontId="32" fillId="0" borderId="0" xfId="0" applyNumberFormat="1" applyFont="1" applyBorder="1" applyAlignment="1">
      <alignment horizontal="right" wrapText="1"/>
    </xf>
    <xf numFmtId="169" fontId="32" fillId="0" borderId="1" xfId="0" applyNumberFormat="1" applyFont="1" applyBorder="1" applyAlignment="1">
      <alignment horizontal="right" wrapText="1"/>
    </xf>
    <xf numFmtId="170" fontId="32" fillId="0" borderId="0" xfId="0" applyNumberFormat="1" applyFont="1" applyAlignment="1">
      <alignment horizontal="right" wrapText="1"/>
    </xf>
    <xf numFmtId="170" fontId="32" fillId="0" borderId="1" xfId="0" applyNumberFormat="1" applyFont="1" applyBorder="1" applyAlignment="1">
      <alignment horizontal="right" wrapText="1"/>
    </xf>
    <xf numFmtId="170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49" fontId="16" fillId="0" borderId="0" xfId="0" applyNumberFormat="1" applyFont="1" applyBorder="1" applyAlignment="1">
      <alignment horizontal="center" vertical="center" wrapText="1"/>
    </xf>
    <xf numFmtId="0" fontId="43" fillId="0" borderId="0" xfId="7" applyFont="1" applyBorder="1" applyAlignment="1" applyProtection="1">
      <alignment horizontal="left" vertical="center" wrapText="1" indent="1"/>
    </xf>
    <xf numFmtId="49" fontId="17" fillId="0" borderId="0" xfId="0" applyNumberFormat="1" applyFont="1" applyBorder="1" applyAlignment="1">
      <alignment horizontal="center" vertical="center" wrapText="1"/>
    </xf>
    <xf numFmtId="0" fontId="43" fillId="0" borderId="0" xfId="7" applyFont="1" applyBorder="1" applyAlignment="1" applyProtection="1">
      <alignment horizontal="left" wrapText="1" indent="1"/>
    </xf>
    <xf numFmtId="0" fontId="19" fillId="0" borderId="0" xfId="198" applyFont="1" applyBorder="1"/>
    <xf numFmtId="49" fontId="15" fillId="0" borderId="0" xfId="13" applyNumberFormat="1" applyFont="1" applyBorder="1" applyAlignment="1">
      <alignment horizontal="left" wrapText="1"/>
    </xf>
    <xf numFmtId="0" fontId="19" fillId="0" borderId="0" xfId="198" applyFont="1" applyAlignment="1">
      <alignment vertical="center"/>
    </xf>
    <xf numFmtId="49" fontId="15" fillId="0" borderId="1" xfId="13" applyNumberFormat="1" applyFont="1" applyBorder="1" applyAlignment="1">
      <alignment horizontal="left" wrapText="1"/>
    </xf>
    <xf numFmtId="0" fontId="15" fillId="0" borderId="0" xfId="195" applyFont="1" applyFill="1" applyBorder="1" applyAlignment="1"/>
    <xf numFmtId="0" fontId="15" fillId="0" borderId="0" xfId="195" applyFont="1" applyFill="1" applyBorder="1" applyAlignment="1">
      <alignment horizontal="right"/>
    </xf>
    <xf numFmtId="0" fontId="15" fillId="0" borderId="0" xfId="198" applyFont="1" applyFill="1" applyBorder="1" applyAlignment="1">
      <alignment horizontal="center" vertical="center"/>
    </xf>
    <xf numFmtId="0" fontId="15" fillId="0" borderId="0" xfId="198" applyFont="1" applyFill="1" applyBorder="1" applyAlignment="1">
      <alignment horizontal="center" vertical="center" wrapText="1"/>
    </xf>
    <xf numFmtId="0" fontId="33" fillId="0" borderId="0" xfId="42" applyNumberFormat="1" applyFont="1" applyFill="1" applyBorder="1" applyAlignment="1" applyProtection="1">
      <alignment vertical="center"/>
    </xf>
    <xf numFmtId="0" fontId="16" fillId="0" borderId="0" xfId="0" applyFont="1" applyAlignment="1"/>
    <xf numFmtId="0" fontId="16" fillId="0" borderId="0" xfId="0" applyFont="1"/>
    <xf numFmtId="0" fontId="34" fillId="0" borderId="0" xfId="0" applyFont="1"/>
    <xf numFmtId="0" fontId="16" fillId="0" borderId="3" xfId="42" applyFont="1" applyBorder="1" applyAlignment="1">
      <alignment horizontal="left"/>
    </xf>
    <xf numFmtId="0" fontId="17" fillId="0" borderId="3" xfId="0" applyFont="1" applyBorder="1" applyAlignment="1">
      <alignment horizontal="left" wrapText="1"/>
    </xf>
    <xf numFmtId="0" fontId="16" fillId="0" borderId="3" xfId="42" applyFont="1" applyBorder="1" applyAlignment="1">
      <alignment horizontal="left" wrapText="1"/>
    </xf>
    <xf numFmtId="0" fontId="36" fillId="0" borderId="3" xfId="7" applyBorder="1" applyAlignment="1" applyProtection="1">
      <alignment horizontal="left" wrapText="1"/>
    </xf>
    <xf numFmtId="0" fontId="16" fillId="0" borderId="4" xfId="42" applyFont="1" applyBorder="1" applyAlignment="1">
      <alignment horizontal="left"/>
    </xf>
    <xf numFmtId="0" fontId="16" fillId="0" borderId="3" xfId="0" applyFont="1" applyBorder="1" applyAlignment="1"/>
    <xf numFmtId="49" fontId="17" fillId="0" borderId="3" xfId="42" applyNumberFormat="1" applyFont="1" applyFill="1" applyBorder="1" applyAlignment="1">
      <alignment vertical="center" wrapText="1"/>
    </xf>
    <xf numFmtId="0" fontId="16" fillId="0" borderId="3" xfId="42" applyFont="1" applyFill="1" applyBorder="1" applyAlignment="1">
      <alignment horizontal="left"/>
    </xf>
    <xf numFmtId="0" fontId="36" fillId="0" borderId="3" xfId="7" applyBorder="1" applyAlignment="1" applyProtection="1"/>
    <xf numFmtId="0" fontId="44" fillId="0" borderId="0" xfId="0" applyFont="1"/>
    <xf numFmtId="0" fontId="16" fillId="0" borderId="0" xfId="0" applyFont="1" applyAlignment="1">
      <alignment vertical="top" wrapText="1"/>
    </xf>
    <xf numFmtId="0" fontId="17" fillId="0" borderId="0" xfId="11" applyFont="1" applyFill="1"/>
    <xf numFmtId="0" fontId="17" fillId="0" borderId="0" xfId="11" applyFont="1"/>
    <xf numFmtId="0" fontId="0" fillId="0" borderId="3" xfId="0" applyBorder="1" applyAlignment="1">
      <alignment wrapText="1"/>
    </xf>
    <xf numFmtId="0" fontId="45" fillId="0" borderId="5" xfId="53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/>
    </xf>
    <xf numFmtId="14" fontId="15" fillId="0" borderId="0" xfId="198" applyNumberFormat="1" applyFont="1" applyBorder="1" applyAlignment="1">
      <alignment horizontal="left"/>
    </xf>
    <xf numFmtId="0" fontId="15" fillId="0" borderId="0" xfId="198" applyFont="1" applyBorder="1"/>
    <xf numFmtId="0" fontId="15" fillId="0" borderId="5" xfId="198" applyFont="1" applyFill="1" applyBorder="1" applyAlignment="1">
      <alignment horizontal="center" vertical="center"/>
    </xf>
    <xf numFmtId="0" fontId="15" fillId="0" borderId="4" xfId="198" applyFont="1" applyFill="1" applyBorder="1" applyAlignment="1">
      <alignment horizontal="center" vertical="center" wrapText="1"/>
    </xf>
    <xf numFmtId="0" fontId="45" fillId="0" borderId="3" xfId="164" applyFont="1" applyFill="1" applyBorder="1" applyAlignment="1">
      <alignment horizontal="left" vertical="top" wrapText="1"/>
    </xf>
    <xf numFmtId="0" fontId="43" fillId="0" borderId="5" xfId="7" applyFont="1" applyFill="1" applyBorder="1" applyAlignment="1" applyProtection="1"/>
    <xf numFmtId="0" fontId="43" fillId="0" borderId="5" xfId="7" applyFont="1" applyFill="1" applyBorder="1" applyAlignment="1" applyProtection="1">
      <alignment wrapText="1"/>
    </xf>
    <xf numFmtId="0" fontId="45" fillId="0" borderId="3" xfId="162" applyFont="1" applyBorder="1" applyAlignment="1">
      <alignment wrapText="1"/>
    </xf>
    <xf numFmtId="0" fontId="45" fillId="0" borderId="3" xfId="0" applyFont="1" applyBorder="1" applyAlignment="1">
      <alignment vertical="top" wrapText="1"/>
    </xf>
    <xf numFmtId="0" fontId="43" fillId="0" borderId="3" xfId="7" applyFont="1" applyBorder="1" applyAlignment="1" applyProtection="1">
      <alignment vertical="top" wrapText="1"/>
    </xf>
    <xf numFmtId="0" fontId="46" fillId="0" borderId="3" xfId="42" applyFont="1" applyBorder="1"/>
    <xf numFmtId="0" fontId="15" fillId="0" borderId="3" xfId="198" applyFont="1" applyFill="1" applyBorder="1" applyAlignment="1">
      <alignment horizontal="center" vertical="center" wrapText="1"/>
    </xf>
    <xf numFmtId="166" fontId="18" fillId="0" borderId="0" xfId="0" applyNumberFormat="1" applyFont="1" applyFill="1" applyBorder="1" applyAlignment="1">
      <alignment horizontal="right" wrapText="1"/>
    </xf>
    <xf numFmtId="169" fontId="18" fillId="0" borderId="0" xfId="0" applyNumberFormat="1" applyFont="1" applyFill="1" applyBorder="1" applyAlignment="1">
      <alignment horizontal="right" wrapText="1"/>
    </xf>
    <xf numFmtId="169" fontId="18" fillId="0" borderId="1" xfId="0" applyNumberFormat="1" applyFont="1" applyFill="1" applyBorder="1" applyAlignment="1">
      <alignment horizontal="right" wrapText="1"/>
    </xf>
    <xf numFmtId="166" fontId="18" fillId="0" borderId="1" xfId="0" applyNumberFormat="1" applyFont="1" applyFill="1" applyBorder="1" applyAlignment="1">
      <alignment horizontal="right" wrapText="1"/>
    </xf>
    <xf numFmtId="49" fontId="14" fillId="0" borderId="0" xfId="12" applyNumberFormat="1" applyFont="1" applyFill="1" applyBorder="1" applyAlignment="1">
      <alignment horizontal="left"/>
    </xf>
    <xf numFmtId="0" fontId="36" fillId="0" borderId="3" xfId="7" applyBorder="1" applyAlignment="1" applyProtection="1">
      <alignment vertical="top" wrapText="1"/>
    </xf>
    <xf numFmtId="0" fontId="33" fillId="0" borderId="0" xfId="42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>
      <alignment vertical="top" wrapText="1"/>
    </xf>
    <xf numFmtId="0" fontId="33" fillId="0" borderId="0" xfId="42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>
      <alignment horizontal="left"/>
    </xf>
    <xf numFmtId="0" fontId="27" fillId="0" borderId="0" xfId="42" applyNumberFormat="1" applyFont="1" applyFill="1" applyBorder="1" applyAlignment="1" applyProtection="1">
      <alignment horizontal="left" vertical="center" wrapText="1"/>
    </xf>
    <xf numFmtId="0" fontId="22" fillId="0" borderId="0" xfId="0" applyFont="1" applyAlignment="1">
      <alignment horizontal="center"/>
    </xf>
    <xf numFmtId="0" fontId="33" fillId="0" borderId="0" xfId="42" applyNumberFormat="1" applyFont="1" applyFill="1" applyBorder="1" applyAlignment="1" applyProtection="1">
      <alignment horizontal="left" vertical="top"/>
    </xf>
    <xf numFmtId="0" fontId="16" fillId="0" borderId="0" xfId="198" applyFont="1" applyBorder="1" applyAlignment="1">
      <alignment horizontal="center" vertical="center" wrapText="1"/>
    </xf>
    <xf numFmtId="0" fontId="1" fillId="0" borderId="0" xfId="0" applyFont="1" applyAlignment="1"/>
    <xf numFmtId="0" fontId="29" fillId="0" borderId="0" xfId="0" applyFont="1" applyBorder="1" applyAlignment="1">
      <alignment horizontal="left" vertical="center" wrapText="1"/>
    </xf>
    <xf numFmtId="0" fontId="15" fillId="0" borderId="5" xfId="198" applyFont="1" applyBorder="1" applyAlignment="1">
      <alignment horizontal="center" vertical="center"/>
    </xf>
    <xf numFmtId="0" fontId="15" fillId="0" borderId="6" xfId="198" applyFont="1" applyBorder="1" applyAlignment="1">
      <alignment horizontal="center" vertical="center" wrapText="1"/>
    </xf>
    <xf numFmtId="0" fontId="15" fillId="0" borderId="2" xfId="198" applyFont="1" applyBorder="1" applyAlignment="1">
      <alignment horizontal="center" vertical="center" wrapText="1"/>
    </xf>
    <xf numFmtId="0" fontId="15" fillId="0" borderId="8" xfId="198" applyFont="1" applyBorder="1" applyAlignment="1">
      <alignment horizontal="center" vertical="center" wrapText="1"/>
    </xf>
    <xf numFmtId="0" fontId="15" fillId="0" borderId="1" xfId="198" applyFont="1" applyBorder="1" applyAlignment="1">
      <alignment horizontal="center" vertical="center" wrapText="1"/>
    </xf>
    <xf numFmtId="0" fontId="14" fillId="0" borderId="2" xfId="198" applyFont="1" applyBorder="1" applyAlignment="1">
      <alignment horizontal="center" vertical="center" wrapText="1"/>
    </xf>
    <xf numFmtId="0" fontId="14" fillId="0" borderId="0" xfId="198" applyFont="1" applyBorder="1" applyAlignment="1">
      <alignment horizontal="center" vertical="center" wrapText="1"/>
    </xf>
    <xf numFmtId="0" fontId="15" fillId="0" borderId="7" xfId="198" applyFont="1" applyBorder="1" applyAlignment="1">
      <alignment horizontal="center" vertical="center" wrapText="1"/>
    </xf>
    <xf numFmtId="0" fontId="15" fillId="0" borderId="9" xfId="198" applyFont="1" applyBorder="1" applyAlignment="1">
      <alignment horizontal="center" vertical="center" wrapText="1"/>
    </xf>
    <xf numFmtId="0" fontId="15" fillId="0" borderId="4" xfId="198" applyFont="1" applyBorder="1" applyAlignment="1">
      <alignment horizontal="center" vertical="center" wrapText="1"/>
    </xf>
    <xf numFmtId="0" fontId="15" fillId="0" borderId="10" xfId="198" applyFont="1" applyBorder="1" applyAlignment="1">
      <alignment horizontal="center" vertical="center" wrapText="1"/>
    </xf>
    <xf numFmtId="0" fontId="15" fillId="0" borderId="5" xfId="198" applyFont="1" applyBorder="1" applyAlignment="1">
      <alignment horizontal="center" vertical="center" wrapText="1"/>
    </xf>
    <xf numFmtId="0" fontId="15" fillId="0" borderId="3" xfId="198" applyFont="1" applyBorder="1" applyAlignment="1">
      <alignment horizontal="center" vertical="center" wrapText="1"/>
    </xf>
    <xf numFmtId="0" fontId="16" fillId="0" borderId="0" xfId="12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165" fontId="15" fillId="0" borderId="5" xfId="0" applyNumberFormat="1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top" wrapText="1"/>
    </xf>
    <xf numFmtId="0" fontId="15" fillId="0" borderId="10" xfId="0" applyFont="1" applyFill="1" applyBorder="1" applyAlignment="1">
      <alignment horizontal="center" vertical="top"/>
    </xf>
    <xf numFmtId="2" fontId="16" fillId="0" borderId="0" xfId="0" applyNumberFormat="1" applyFont="1" applyAlignment="1">
      <alignment horizontal="center" vertical="center" wrapText="1"/>
    </xf>
    <xf numFmtId="165" fontId="15" fillId="0" borderId="5" xfId="0" applyNumberFormat="1" applyFont="1" applyBorder="1" applyAlignment="1">
      <alignment horizontal="center"/>
    </xf>
    <xf numFmtId="0" fontId="16" fillId="0" borderId="0" xfId="194" applyFont="1" applyFill="1" applyAlignment="1">
      <alignment horizontal="center" vertical="center" wrapText="1"/>
    </xf>
    <xf numFmtId="16" fontId="16" fillId="0" borderId="0" xfId="195" applyNumberFormat="1" applyFont="1" applyFill="1" applyAlignment="1">
      <alignment horizontal="center" vertical="center" wrapText="1"/>
    </xf>
    <xf numFmtId="0" fontId="16" fillId="0" borderId="0" xfId="195" applyFont="1" applyFill="1" applyAlignment="1">
      <alignment horizontal="center" vertical="center" wrapText="1"/>
    </xf>
    <xf numFmtId="0" fontId="16" fillId="0" borderId="0" xfId="196" applyFont="1" applyFill="1" applyAlignment="1">
      <alignment horizontal="center" vertical="center" wrapText="1"/>
    </xf>
    <xf numFmtId="0" fontId="16" fillId="0" borderId="0" xfId="197" applyFont="1" applyFill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165" fontId="16" fillId="0" borderId="0" xfId="184" applyNumberFormat="1" applyFont="1" applyFill="1" applyAlignment="1">
      <alignment horizontal="center" vertical="center" wrapText="1"/>
    </xf>
    <xf numFmtId="0" fontId="15" fillId="0" borderId="0" xfId="198" applyFont="1" applyBorder="1" applyAlignment="1">
      <alignment horizontal="center" vertical="center" wrapText="1"/>
    </xf>
    <xf numFmtId="0" fontId="16" fillId="0" borderId="0" xfId="183" applyFont="1" applyFill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0" fontId="16" fillId="0" borderId="0" xfId="185" applyFont="1" applyFill="1" applyAlignment="1">
      <alignment horizontal="center" vertical="center" wrapText="1"/>
    </xf>
    <xf numFmtId="0" fontId="16" fillId="0" borderId="0" xfId="186" applyFont="1" applyFill="1" applyAlignment="1">
      <alignment horizontal="center" vertical="center" wrapText="1"/>
    </xf>
    <xf numFmtId="0" fontId="16" fillId="0" borderId="0" xfId="187" applyFont="1" applyFill="1" applyAlignment="1">
      <alignment horizontal="center" vertical="center" wrapText="1"/>
    </xf>
    <xf numFmtId="0" fontId="16" fillId="0" borderId="0" xfId="189" applyFont="1" applyFill="1" applyAlignment="1">
      <alignment horizontal="center" vertical="center" wrapText="1"/>
    </xf>
    <xf numFmtId="0" fontId="16" fillId="0" borderId="0" xfId="188" applyFont="1" applyFill="1" applyAlignment="1">
      <alignment horizontal="center" vertical="center" wrapText="1"/>
    </xf>
    <xf numFmtId="0" fontId="16" fillId="0" borderId="0" xfId="190" applyFont="1" applyFill="1" applyAlignment="1">
      <alignment horizontal="center" vertical="center" wrapText="1"/>
    </xf>
    <xf numFmtId="0" fontId="15" fillId="0" borderId="5" xfId="192" applyFont="1" applyBorder="1" applyAlignment="1">
      <alignment horizontal="center" vertical="center"/>
    </xf>
    <xf numFmtId="0" fontId="15" fillId="0" borderId="3" xfId="192" applyFont="1" applyBorder="1" applyAlignment="1">
      <alignment horizontal="center" vertical="center" wrapText="1"/>
    </xf>
    <xf numFmtId="0" fontId="15" fillId="0" borderId="3" xfId="192" applyFont="1" applyBorder="1" applyAlignment="1">
      <alignment horizontal="center" vertical="center"/>
    </xf>
    <xf numFmtId="0" fontId="15" fillId="0" borderId="4" xfId="192" applyFont="1" applyBorder="1" applyAlignment="1">
      <alignment horizontal="center" vertical="center"/>
    </xf>
    <xf numFmtId="0" fontId="15" fillId="0" borderId="4" xfId="192" applyFont="1" applyBorder="1" applyAlignment="1">
      <alignment horizontal="center" vertical="center" wrapText="1"/>
    </xf>
    <xf numFmtId="0" fontId="16" fillId="0" borderId="0" xfId="192" applyFont="1" applyAlignment="1">
      <alignment horizontal="center" vertical="center" wrapText="1"/>
    </xf>
    <xf numFmtId="0" fontId="15" fillId="0" borderId="6" xfId="192" applyFont="1" applyBorder="1" applyAlignment="1">
      <alignment horizontal="center" vertical="center" wrapText="1"/>
    </xf>
    <xf numFmtId="0" fontId="16" fillId="0" borderId="0" xfId="193" applyFont="1" applyAlignment="1">
      <alignment horizontal="center" vertical="center" wrapText="1"/>
    </xf>
    <xf numFmtId="0" fontId="15" fillId="0" borderId="5" xfId="193" applyFont="1" applyBorder="1" applyAlignment="1">
      <alignment horizontal="center" vertical="center"/>
    </xf>
    <xf numFmtId="0" fontId="15" fillId="0" borderId="3" xfId="193" applyFont="1" applyBorder="1" applyAlignment="1">
      <alignment horizontal="center" vertical="center" wrapText="1"/>
    </xf>
    <xf numFmtId="0" fontId="15" fillId="0" borderId="4" xfId="193" applyFont="1" applyBorder="1" applyAlignment="1">
      <alignment horizontal="center" vertical="center" wrapText="1"/>
    </xf>
    <xf numFmtId="0" fontId="15" fillId="0" borderId="6" xfId="193" applyFont="1" applyBorder="1" applyAlignment="1">
      <alignment horizontal="center" vertical="center" wrapText="1"/>
    </xf>
    <xf numFmtId="0" fontId="15" fillId="0" borderId="2" xfId="193" applyFont="1" applyBorder="1" applyAlignment="1">
      <alignment horizontal="center" vertical="center" wrapText="1"/>
    </xf>
    <xf numFmtId="0" fontId="15" fillId="0" borderId="10" xfId="193" applyFont="1" applyBorder="1" applyAlignment="1">
      <alignment horizontal="center" vertical="center" wrapText="1"/>
    </xf>
    <xf numFmtId="0" fontId="24" fillId="0" borderId="5" xfId="193" applyFont="1" applyFill="1" applyBorder="1" applyAlignment="1">
      <alignment horizontal="center" vertical="center"/>
    </xf>
    <xf numFmtId="0" fontId="24" fillId="0" borderId="3" xfId="193" applyFont="1" applyFill="1" applyBorder="1" applyAlignment="1">
      <alignment horizontal="center" vertical="center" wrapText="1"/>
    </xf>
    <xf numFmtId="0" fontId="24" fillId="0" borderId="4" xfId="193" applyFont="1" applyFill="1" applyBorder="1" applyAlignment="1">
      <alignment horizontal="center" vertical="center"/>
    </xf>
    <xf numFmtId="0" fontId="24" fillId="0" borderId="6" xfId="193" applyFont="1" applyFill="1" applyBorder="1" applyAlignment="1">
      <alignment horizontal="center" vertical="center" wrapText="1"/>
    </xf>
    <xf numFmtId="0" fontId="24" fillId="0" borderId="2" xfId="193" applyFont="1" applyFill="1" applyBorder="1" applyAlignment="1">
      <alignment horizontal="center" vertical="center" wrapText="1"/>
    </xf>
    <xf numFmtId="0" fontId="24" fillId="0" borderId="2" xfId="193" applyFont="1" applyFill="1" applyBorder="1" applyAlignment="1">
      <alignment horizontal="center" vertical="center"/>
    </xf>
    <xf numFmtId="0" fontId="24" fillId="0" borderId="3" xfId="193" applyFont="1" applyBorder="1" applyAlignment="1">
      <alignment horizontal="center" vertical="center" wrapText="1"/>
    </xf>
    <xf numFmtId="0" fontId="24" fillId="0" borderId="4" xfId="193" applyFont="1" applyBorder="1" applyAlignment="1">
      <alignment horizontal="center" vertical="center" wrapText="1"/>
    </xf>
    <xf numFmtId="0" fontId="24" fillId="0" borderId="10" xfId="193" applyFont="1" applyBorder="1" applyAlignment="1">
      <alignment horizontal="center" vertical="center" wrapText="1"/>
    </xf>
    <xf numFmtId="0" fontId="15" fillId="0" borderId="4" xfId="193" applyFont="1" applyBorder="1" applyAlignment="1">
      <alignment horizontal="center" vertical="center"/>
    </xf>
    <xf numFmtId="0" fontId="15" fillId="0" borderId="2" xfId="193" applyFont="1" applyBorder="1" applyAlignment="1">
      <alignment horizontal="center" vertical="center"/>
    </xf>
  </cellXfs>
  <cellStyles count="201">
    <cellStyle name="60% — акцент1 2" xfId="1" xr:uid="{00000000-0005-0000-0000-000000000000}"/>
    <cellStyle name="60% — акцент2 2" xfId="2" xr:uid="{00000000-0005-0000-0000-000001000000}"/>
    <cellStyle name="60% — акцент3 2" xfId="3" xr:uid="{00000000-0005-0000-0000-000002000000}"/>
    <cellStyle name="60% — акцент4 2" xfId="4" xr:uid="{00000000-0005-0000-0000-000003000000}"/>
    <cellStyle name="60% — акцент5 2" xfId="5" xr:uid="{00000000-0005-0000-0000-000004000000}"/>
    <cellStyle name="60% — акцент6 2" xfId="6" xr:uid="{00000000-0005-0000-0000-000005000000}"/>
    <cellStyle name="Гиперссылка" xfId="7" builtinId="8"/>
    <cellStyle name="Гиперссылка 2" xfId="8" xr:uid="{00000000-0005-0000-0000-000007000000}"/>
    <cellStyle name="Название 2" xfId="9" xr:uid="{00000000-0005-0000-0000-000008000000}"/>
    <cellStyle name="Нейтральный 2" xfId="10" xr:uid="{00000000-0005-0000-0000-000009000000}"/>
    <cellStyle name="Обычный" xfId="0" builtinId="0"/>
    <cellStyle name="Обычный 11" xfId="11" xr:uid="{00000000-0005-0000-0000-00000B000000}"/>
    <cellStyle name="Обычный 2" xfId="12" xr:uid="{00000000-0005-0000-0000-00000C000000}"/>
    <cellStyle name="Обычный 2 10" xfId="13" xr:uid="{00000000-0005-0000-0000-00000D000000}"/>
    <cellStyle name="Обычный 2 11" xfId="14" xr:uid="{00000000-0005-0000-0000-00000E000000}"/>
    <cellStyle name="Обычный 2 12" xfId="15" xr:uid="{00000000-0005-0000-0000-00000F000000}"/>
    <cellStyle name="Обычный 2 13" xfId="16" xr:uid="{00000000-0005-0000-0000-000010000000}"/>
    <cellStyle name="Обычный 2 14" xfId="17" xr:uid="{00000000-0005-0000-0000-000011000000}"/>
    <cellStyle name="Обычный 2 15" xfId="18" xr:uid="{00000000-0005-0000-0000-000012000000}"/>
    <cellStyle name="Обычный 2 16" xfId="19" xr:uid="{00000000-0005-0000-0000-000013000000}"/>
    <cellStyle name="Обычный 2 17" xfId="20" xr:uid="{00000000-0005-0000-0000-000014000000}"/>
    <cellStyle name="Обычный 2 17 2" xfId="21" xr:uid="{00000000-0005-0000-0000-000015000000}"/>
    <cellStyle name="Обычный 2 17 2 2" xfId="22" xr:uid="{00000000-0005-0000-0000-000016000000}"/>
    <cellStyle name="Обычный 2 18" xfId="23" xr:uid="{00000000-0005-0000-0000-000017000000}"/>
    <cellStyle name="Обычный 2 19" xfId="24" xr:uid="{00000000-0005-0000-0000-000018000000}"/>
    <cellStyle name="Обычный 2 19 2" xfId="25" xr:uid="{00000000-0005-0000-0000-000019000000}"/>
    <cellStyle name="Обычный 2 19 2 2" xfId="26" xr:uid="{00000000-0005-0000-0000-00001A000000}"/>
    <cellStyle name="Обычный 2 19 2 2 2" xfId="27" xr:uid="{00000000-0005-0000-0000-00001B000000}"/>
    <cellStyle name="Обычный 2 19 2 2 2 2" xfId="28" xr:uid="{00000000-0005-0000-0000-00001C000000}"/>
    <cellStyle name="Обычный 2 19 2 2 2 2 2" xfId="29" xr:uid="{00000000-0005-0000-0000-00001D000000}"/>
    <cellStyle name="Обычный 2 19 2 2 2 2 3" xfId="30" xr:uid="{00000000-0005-0000-0000-00001E000000}"/>
    <cellStyle name="Обычный 2 19 2 2 3" xfId="31" xr:uid="{00000000-0005-0000-0000-00001F000000}"/>
    <cellStyle name="Обычный 2 19 2 2 4" xfId="32" xr:uid="{00000000-0005-0000-0000-000020000000}"/>
    <cellStyle name="Обычный 2 19 2 3" xfId="33" xr:uid="{00000000-0005-0000-0000-000021000000}"/>
    <cellStyle name="Обычный 2 19 2 3 2" xfId="34" xr:uid="{00000000-0005-0000-0000-000022000000}"/>
    <cellStyle name="Обычный 2 19 2 3 3" xfId="35" xr:uid="{00000000-0005-0000-0000-000023000000}"/>
    <cellStyle name="Обычный 2 19 3" xfId="36" xr:uid="{00000000-0005-0000-0000-000024000000}"/>
    <cellStyle name="Обычный 2 19 3 2" xfId="37" xr:uid="{00000000-0005-0000-0000-000025000000}"/>
    <cellStyle name="Обычный 2 19 3 2 2" xfId="38" xr:uid="{00000000-0005-0000-0000-000026000000}"/>
    <cellStyle name="Обычный 2 19 3 2 3" xfId="39" xr:uid="{00000000-0005-0000-0000-000027000000}"/>
    <cellStyle name="Обычный 2 19 4" xfId="40" xr:uid="{00000000-0005-0000-0000-000028000000}"/>
    <cellStyle name="Обычный 2 19 5" xfId="41" xr:uid="{00000000-0005-0000-0000-000029000000}"/>
    <cellStyle name="Обычный 2 2" xfId="42" xr:uid="{00000000-0005-0000-0000-00002A000000}"/>
    <cellStyle name="Обычный 2 2 2" xfId="43" xr:uid="{00000000-0005-0000-0000-00002B000000}"/>
    <cellStyle name="Обычный 2 2 2 2" xfId="44" xr:uid="{00000000-0005-0000-0000-00002C000000}"/>
    <cellStyle name="Обычный 2 2 2 2 2" xfId="45" xr:uid="{00000000-0005-0000-0000-00002D000000}"/>
    <cellStyle name="Обычный 2 2 2 2 2 2" xfId="46" xr:uid="{00000000-0005-0000-0000-00002E000000}"/>
    <cellStyle name="Обычный 2 2 2 2 2 2 2" xfId="47" xr:uid="{00000000-0005-0000-0000-00002F000000}"/>
    <cellStyle name="Обычный 2 2 2 2 2 2 2 2" xfId="48" xr:uid="{00000000-0005-0000-0000-000030000000}"/>
    <cellStyle name="Обычный 2 2 2 2 2 2 2 2 2" xfId="49" xr:uid="{00000000-0005-0000-0000-000031000000}"/>
    <cellStyle name="Обычный 2 2 2 2 2 2 2 2 2 2" xfId="50" xr:uid="{00000000-0005-0000-0000-000032000000}"/>
    <cellStyle name="Обычный 2 2 2 2 2 2 2 2 2 2 2" xfId="51" xr:uid="{00000000-0005-0000-0000-000033000000}"/>
    <cellStyle name="Обычный 2 2 2 2 2 2 2 2 2 2 2 2" xfId="52" xr:uid="{00000000-0005-0000-0000-000034000000}"/>
    <cellStyle name="Обычный 2 2 2 2 2 2 2 2 2 2 2 2 2" xfId="53" xr:uid="{00000000-0005-0000-0000-000035000000}"/>
    <cellStyle name="Обычный 2 2 2 2 2 2 2 2 2 3" xfId="54" xr:uid="{00000000-0005-0000-0000-000036000000}"/>
    <cellStyle name="Обычный 2 2 2 2 2 2 2 2 3" xfId="55" xr:uid="{00000000-0005-0000-0000-000037000000}"/>
    <cellStyle name="Обычный 2 2 2 2 2 2 2 2 3 2" xfId="56" xr:uid="{00000000-0005-0000-0000-000038000000}"/>
    <cellStyle name="Обычный 2 2 2 2 2 2 2 3" xfId="57" xr:uid="{00000000-0005-0000-0000-000039000000}"/>
    <cellStyle name="Обычный 2 2 2 2 2 2 2 3 2" xfId="58" xr:uid="{00000000-0005-0000-0000-00003A000000}"/>
    <cellStyle name="Обычный 2 2 2 2 2 2 2 3 2 2" xfId="59" xr:uid="{00000000-0005-0000-0000-00003B000000}"/>
    <cellStyle name="Обычный 2 2 2 2 2 2 2 4" xfId="60" xr:uid="{00000000-0005-0000-0000-00003C000000}"/>
    <cellStyle name="Обычный 2 2 2 2 2 2 3" xfId="61" xr:uid="{00000000-0005-0000-0000-00003D000000}"/>
    <cellStyle name="Обычный 2 2 2 2 2 2 3 2" xfId="62" xr:uid="{00000000-0005-0000-0000-00003E000000}"/>
    <cellStyle name="Обычный 2 2 2 2 2 2 3 2 2" xfId="63" xr:uid="{00000000-0005-0000-0000-00003F000000}"/>
    <cellStyle name="Обычный 2 2 2 2 2 2 3 2 2 2" xfId="64" xr:uid="{00000000-0005-0000-0000-000040000000}"/>
    <cellStyle name="Обычный 2 2 2 2 2 2 3 3" xfId="65" xr:uid="{00000000-0005-0000-0000-000041000000}"/>
    <cellStyle name="Обычный 2 2 2 2 2 2 4" xfId="66" xr:uid="{00000000-0005-0000-0000-000042000000}"/>
    <cellStyle name="Обычный 2 2 2 2 2 2 4 2" xfId="67" xr:uid="{00000000-0005-0000-0000-000043000000}"/>
    <cellStyle name="Обычный 2 2 2 2 2 3" xfId="68" xr:uid="{00000000-0005-0000-0000-000044000000}"/>
    <cellStyle name="Обычный 2 2 2 2 2 3 2" xfId="69" xr:uid="{00000000-0005-0000-0000-000045000000}"/>
    <cellStyle name="Обычный 2 2 2 2 2 3 2 2" xfId="70" xr:uid="{00000000-0005-0000-0000-000046000000}"/>
    <cellStyle name="Обычный 2 2 2 2 2 3 2 2 2" xfId="71" xr:uid="{00000000-0005-0000-0000-000047000000}"/>
    <cellStyle name="Обычный 2 2 2 2 2 3 2 2 2 2" xfId="72" xr:uid="{00000000-0005-0000-0000-000048000000}"/>
    <cellStyle name="Обычный 2 2 2 2 2 3 2 3" xfId="73" xr:uid="{00000000-0005-0000-0000-000049000000}"/>
    <cellStyle name="Обычный 2 2 2 2 2 3 3" xfId="74" xr:uid="{00000000-0005-0000-0000-00004A000000}"/>
    <cellStyle name="Обычный 2 2 2 2 2 3 3 2" xfId="75" xr:uid="{00000000-0005-0000-0000-00004B000000}"/>
    <cellStyle name="Обычный 2 2 2 2 2 4" xfId="76" xr:uid="{00000000-0005-0000-0000-00004C000000}"/>
    <cellStyle name="Обычный 2 2 2 2 2 4 2" xfId="77" xr:uid="{00000000-0005-0000-0000-00004D000000}"/>
    <cellStyle name="Обычный 2 2 2 2 2 4 2 2" xfId="78" xr:uid="{00000000-0005-0000-0000-00004E000000}"/>
    <cellStyle name="Обычный 2 2 2 2 2 5" xfId="79" xr:uid="{00000000-0005-0000-0000-00004F000000}"/>
    <cellStyle name="Обычный 2 2 2 2 3" xfId="80" xr:uid="{00000000-0005-0000-0000-000050000000}"/>
    <cellStyle name="Обычный 2 2 2 2 3 2" xfId="81" xr:uid="{00000000-0005-0000-0000-000051000000}"/>
    <cellStyle name="Обычный 2 2 2 2 3 2 2" xfId="82" xr:uid="{00000000-0005-0000-0000-000052000000}"/>
    <cellStyle name="Обычный 2 2 2 2 3 2 2 2" xfId="83" xr:uid="{00000000-0005-0000-0000-000053000000}"/>
    <cellStyle name="Обычный 2 2 2 2 3 2 2 2 2" xfId="84" xr:uid="{00000000-0005-0000-0000-000054000000}"/>
    <cellStyle name="Обычный 2 2 2 2 3 2 3" xfId="85" xr:uid="{00000000-0005-0000-0000-000055000000}"/>
    <cellStyle name="Обычный 2 2 2 2 3 3" xfId="86" xr:uid="{00000000-0005-0000-0000-000056000000}"/>
    <cellStyle name="Обычный 2 2 2 2 3 3 2" xfId="87" xr:uid="{00000000-0005-0000-0000-000057000000}"/>
    <cellStyle name="Обычный 2 2 2 2 4" xfId="88" xr:uid="{00000000-0005-0000-0000-000058000000}"/>
    <cellStyle name="Обычный 2 2 2 2 4 2" xfId="89" xr:uid="{00000000-0005-0000-0000-000059000000}"/>
    <cellStyle name="Обычный 2 2 2 2 4 2 2" xfId="90" xr:uid="{00000000-0005-0000-0000-00005A000000}"/>
    <cellStyle name="Обычный 2 2 2 2 5" xfId="91" xr:uid="{00000000-0005-0000-0000-00005B000000}"/>
    <cellStyle name="Обычный 2 2 2 3" xfId="92" xr:uid="{00000000-0005-0000-0000-00005C000000}"/>
    <cellStyle name="Обычный 2 2 2 4" xfId="93" xr:uid="{00000000-0005-0000-0000-00005D000000}"/>
    <cellStyle name="Обычный 2 2 2 4 2" xfId="94" xr:uid="{00000000-0005-0000-0000-00005E000000}"/>
    <cellStyle name="Обычный 2 2 2 4 2 2" xfId="95" xr:uid="{00000000-0005-0000-0000-00005F000000}"/>
    <cellStyle name="Обычный 2 2 2 4 2 2 2" xfId="96" xr:uid="{00000000-0005-0000-0000-000060000000}"/>
    <cellStyle name="Обычный 2 2 2 4 2 2 2 2" xfId="97" xr:uid="{00000000-0005-0000-0000-000061000000}"/>
    <cellStyle name="Обычный 2 2 2 4 2 3" xfId="98" xr:uid="{00000000-0005-0000-0000-000062000000}"/>
    <cellStyle name="Обычный 2 2 2 4 3" xfId="99" xr:uid="{00000000-0005-0000-0000-000063000000}"/>
    <cellStyle name="Обычный 2 2 2 4 3 2" xfId="100" xr:uid="{00000000-0005-0000-0000-000064000000}"/>
    <cellStyle name="Обычный 2 2 2 5" xfId="101" xr:uid="{00000000-0005-0000-0000-000065000000}"/>
    <cellStyle name="Обычный 2 2 2 5 2" xfId="102" xr:uid="{00000000-0005-0000-0000-000066000000}"/>
    <cellStyle name="Обычный 2 2 2 5 2 2" xfId="103" xr:uid="{00000000-0005-0000-0000-000067000000}"/>
    <cellStyle name="Обычный 2 2 2 6" xfId="104" xr:uid="{00000000-0005-0000-0000-000068000000}"/>
    <cellStyle name="Обычный 2 2 3" xfId="105" xr:uid="{00000000-0005-0000-0000-000069000000}"/>
    <cellStyle name="Обычный 2 2 3 2" xfId="106" xr:uid="{00000000-0005-0000-0000-00006A000000}"/>
    <cellStyle name="Обычный 2 2 4" xfId="107" xr:uid="{00000000-0005-0000-0000-00006B000000}"/>
    <cellStyle name="Обычный 2 2 4 2" xfId="108" xr:uid="{00000000-0005-0000-0000-00006C000000}"/>
    <cellStyle name="Обычный 2 2 4 2 2" xfId="109" xr:uid="{00000000-0005-0000-0000-00006D000000}"/>
    <cellStyle name="Обычный 2 2 4 2 2 2" xfId="110" xr:uid="{00000000-0005-0000-0000-00006E000000}"/>
    <cellStyle name="Обычный 2 2 4 2 2 2 2" xfId="111" xr:uid="{00000000-0005-0000-0000-00006F000000}"/>
    <cellStyle name="Обычный 2 2 4 2 3" xfId="112" xr:uid="{00000000-0005-0000-0000-000070000000}"/>
    <cellStyle name="Обычный 2 2 4 3" xfId="113" xr:uid="{00000000-0005-0000-0000-000071000000}"/>
    <cellStyle name="Обычный 2 2 4 3 2" xfId="114" xr:uid="{00000000-0005-0000-0000-000072000000}"/>
    <cellStyle name="Обычный 2 2 5" xfId="115" xr:uid="{00000000-0005-0000-0000-000073000000}"/>
    <cellStyle name="Обычный 2 2 5 2" xfId="116" xr:uid="{00000000-0005-0000-0000-000074000000}"/>
    <cellStyle name="Обычный 2 2 5 2 2" xfId="117" xr:uid="{00000000-0005-0000-0000-000075000000}"/>
    <cellStyle name="Обычный 2 2 6" xfId="118" xr:uid="{00000000-0005-0000-0000-000076000000}"/>
    <cellStyle name="Обычный 2 2 7" xfId="119" xr:uid="{00000000-0005-0000-0000-000077000000}"/>
    <cellStyle name="Обычный 2 20" xfId="120" xr:uid="{00000000-0005-0000-0000-000078000000}"/>
    <cellStyle name="Обычный 2 20 2" xfId="121" xr:uid="{00000000-0005-0000-0000-000079000000}"/>
    <cellStyle name="Обычный 2 20 2 2" xfId="122" xr:uid="{00000000-0005-0000-0000-00007A000000}"/>
    <cellStyle name="Обычный 2 20 2 2 2" xfId="123" xr:uid="{00000000-0005-0000-0000-00007B000000}"/>
    <cellStyle name="Обычный 2 20 2 2 3" xfId="124" xr:uid="{00000000-0005-0000-0000-00007C000000}"/>
    <cellStyle name="Обычный 2 20 3" xfId="125" xr:uid="{00000000-0005-0000-0000-00007D000000}"/>
    <cellStyle name="Обычный 2 20 4" xfId="126" xr:uid="{00000000-0005-0000-0000-00007E000000}"/>
    <cellStyle name="Обычный 2 21" xfId="127" xr:uid="{00000000-0005-0000-0000-00007F000000}"/>
    <cellStyle name="Обычный 2 21 2" xfId="128" xr:uid="{00000000-0005-0000-0000-000080000000}"/>
    <cellStyle name="Обычный 2 21 3" xfId="129" xr:uid="{00000000-0005-0000-0000-000081000000}"/>
    <cellStyle name="Обычный 2 22" xfId="130" xr:uid="{00000000-0005-0000-0000-000082000000}"/>
    <cellStyle name="Обычный 2 23" xfId="131" xr:uid="{00000000-0005-0000-0000-000083000000}"/>
    <cellStyle name="Обычный 2 24" xfId="132" xr:uid="{00000000-0005-0000-0000-000084000000}"/>
    <cellStyle name="Обычный 2 3" xfId="133" xr:uid="{00000000-0005-0000-0000-000085000000}"/>
    <cellStyle name="Обычный 2 3 2" xfId="134" xr:uid="{00000000-0005-0000-0000-000086000000}"/>
    <cellStyle name="Обычный 2 4" xfId="135" xr:uid="{00000000-0005-0000-0000-000087000000}"/>
    <cellStyle name="Обычный 2 4 2" xfId="136" xr:uid="{00000000-0005-0000-0000-000088000000}"/>
    <cellStyle name="Обычный 2 5" xfId="137" xr:uid="{00000000-0005-0000-0000-000089000000}"/>
    <cellStyle name="Обычный 2 5 2" xfId="138" xr:uid="{00000000-0005-0000-0000-00008A000000}"/>
    <cellStyle name="Обычный 2 6" xfId="139" xr:uid="{00000000-0005-0000-0000-00008B000000}"/>
    <cellStyle name="Обычный 2 7" xfId="140" xr:uid="{00000000-0005-0000-0000-00008C000000}"/>
    <cellStyle name="Обычный 2 8" xfId="141" xr:uid="{00000000-0005-0000-0000-00008D000000}"/>
    <cellStyle name="Обычный 2 9" xfId="142" xr:uid="{00000000-0005-0000-0000-00008E000000}"/>
    <cellStyle name="Обычный 3" xfId="143" xr:uid="{00000000-0005-0000-0000-00008F000000}"/>
    <cellStyle name="Обычный 3 10" xfId="144" xr:uid="{00000000-0005-0000-0000-000090000000}"/>
    <cellStyle name="Обычный 3 11" xfId="145" xr:uid="{00000000-0005-0000-0000-000091000000}"/>
    <cellStyle name="Обычный 3 12" xfId="146" xr:uid="{00000000-0005-0000-0000-000092000000}"/>
    <cellStyle name="Обычный 3 13" xfId="147" xr:uid="{00000000-0005-0000-0000-000093000000}"/>
    <cellStyle name="Обычный 3 13 2" xfId="148" xr:uid="{00000000-0005-0000-0000-000094000000}"/>
    <cellStyle name="Обычный 3 13 3" xfId="149" xr:uid="{00000000-0005-0000-0000-000095000000}"/>
    <cellStyle name="Обычный 3 14" xfId="150" xr:uid="{00000000-0005-0000-0000-000096000000}"/>
    <cellStyle name="Обычный 3 14 2" xfId="151" xr:uid="{00000000-0005-0000-0000-000097000000}"/>
    <cellStyle name="Обычный 3 14 3" xfId="152" xr:uid="{00000000-0005-0000-0000-000098000000}"/>
    <cellStyle name="Обычный 3 15" xfId="153" xr:uid="{00000000-0005-0000-0000-000099000000}"/>
    <cellStyle name="Обычный 3 2" xfId="154" xr:uid="{00000000-0005-0000-0000-00009A000000}"/>
    <cellStyle name="Обычный 3 3" xfId="155" xr:uid="{00000000-0005-0000-0000-00009B000000}"/>
    <cellStyle name="Обычный 3 4" xfId="156" xr:uid="{00000000-0005-0000-0000-00009C000000}"/>
    <cellStyle name="Обычный 3 5" xfId="157" xr:uid="{00000000-0005-0000-0000-00009D000000}"/>
    <cellStyle name="Обычный 3 6" xfId="158" xr:uid="{00000000-0005-0000-0000-00009E000000}"/>
    <cellStyle name="Обычный 3 7" xfId="159" xr:uid="{00000000-0005-0000-0000-00009F000000}"/>
    <cellStyle name="Обычный 3 8" xfId="160" xr:uid="{00000000-0005-0000-0000-0000A0000000}"/>
    <cellStyle name="Обычный 3 9" xfId="161" xr:uid="{00000000-0005-0000-0000-0000A1000000}"/>
    <cellStyle name="Обычный 4" xfId="162" xr:uid="{00000000-0005-0000-0000-0000A2000000}"/>
    <cellStyle name="Обычный 4 10" xfId="163" xr:uid="{00000000-0005-0000-0000-0000A3000000}"/>
    <cellStyle name="Обычный 4 12" xfId="164" xr:uid="{00000000-0005-0000-0000-0000A4000000}"/>
    <cellStyle name="Обычный 4 2" xfId="165" xr:uid="{00000000-0005-0000-0000-0000A5000000}"/>
    <cellStyle name="Обычный 4 3" xfId="166" xr:uid="{00000000-0005-0000-0000-0000A6000000}"/>
    <cellStyle name="Обычный 4 4" xfId="167" xr:uid="{00000000-0005-0000-0000-0000A7000000}"/>
    <cellStyle name="Обычный 4 5" xfId="168" xr:uid="{00000000-0005-0000-0000-0000A8000000}"/>
    <cellStyle name="Обычный 4 6" xfId="169" xr:uid="{00000000-0005-0000-0000-0000A9000000}"/>
    <cellStyle name="Обычный 4 7" xfId="170" xr:uid="{00000000-0005-0000-0000-0000AA000000}"/>
    <cellStyle name="Обычный 4 8" xfId="171" xr:uid="{00000000-0005-0000-0000-0000AB000000}"/>
    <cellStyle name="Обычный 4 9" xfId="172" xr:uid="{00000000-0005-0000-0000-0000AC000000}"/>
    <cellStyle name="Обычный 4 9 2" xfId="173" xr:uid="{00000000-0005-0000-0000-0000AD000000}"/>
    <cellStyle name="Обычный 4 9 3" xfId="174" xr:uid="{00000000-0005-0000-0000-0000AE000000}"/>
    <cellStyle name="Обычный 5 2" xfId="175" xr:uid="{00000000-0005-0000-0000-0000AF000000}"/>
    <cellStyle name="Обычный 5 3" xfId="176" xr:uid="{00000000-0005-0000-0000-0000B0000000}"/>
    <cellStyle name="Обычный 5 4" xfId="177" xr:uid="{00000000-0005-0000-0000-0000B1000000}"/>
    <cellStyle name="Обычный 5 5" xfId="178" xr:uid="{00000000-0005-0000-0000-0000B2000000}"/>
    <cellStyle name="Обычный 56" xfId="179" xr:uid="{00000000-0005-0000-0000-0000B3000000}"/>
    <cellStyle name="Обычный 6 2" xfId="180" xr:uid="{00000000-0005-0000-0000-0000B4000000}"/>
    <cellStyle name="Обычный 6 3" xfId="181" xr:uid="{00000000-0005-0000-0000-0000B5000000}"/>
    <cellStyle name="Обычный 7 2" xfId="182" xr:uid="{00000000-0005-0000-0000-0000B6000000}"/>
    <cellStyle name="Обычный_tabsv10" xfId="183" xr:uid="{00000000-0005-0000-0000-0000B7000000}"/>
    <cellStyle name="Обычный_tabsv11" xfId="184" xr:uid="{00000000-0005-0000-0000-0000B8000000}"/>
    <cellStyle name="Обычный_tabsv12" xfId="185" xr:uid="{00000000-0005-0000-0000-0000B9000000}"/>
    <cellStyle name="Обычный_tabsv13" xfId="186" xr:uid="{00000000-0005-0000-0000-0000BA000000}"/>
    <cellStyle name="Обычный_tabsv14" xfId="187" xr:uid="{00000000-0005-0000-0000-0000BB000000}"/>
    <cellStyle name="Обычный_tabsv15" xfId="188" xr:uid="{00000000-0005-0000-0000-0000BC000000}"/>
    <cellStyle name="Обычный_tabsv16" xfId="189" xr:uid="{00000000-0005-0000-0000-0000BD000000}"/>
    <cellStyle name="Обычный_tabsv17" xfId="190" xr:uid="{00000000-0005-0000-0000-0000BE000000}"/>
    <cellStyle name="Обычный_tabsv2" xfId="191" xr:uid="{00000000-0005-0000-0000-0000BF000000}"/>
    <cellStyle name="Обычный_tabsv22" xfId="192" xr:uid="{00000000-0005-0000-0000-0000C0000000}"/>
    <cellStyle name="Обычный_tabsv26" xfId="193" xr:uid="{00000000-0005-0000-0000-0000C1000000}"/>
    <cellStyle name="Обычный_tabsv3" xfId="194" xr:uid="{00000000-0005-0000-0000-0000C2000000}"/>
    <cellStyle name="Обычный_tabsv4" xfId="195" xr:uid="{00000000-0005-0000-0000-0000C3000000}"/>
    <cellStyle name="Обычный_tabsv7" xfId="196" xr:uid="{00000000-0005-0000-0000-0000C4000000}"/>
    <cellStyle name="Обычный_tabsv8" xfId="197" xr:uid="{00000000-0005-0000-0000-0000C5000000}"/>
    <cellStyle name="Обычный_таблицы1" xfId="198" xr:uid="{00000000-0005-0000-0000-0000C6000000}"/>
    <cellStyle name="Открывавшаяся гиперссылка 2" xfId="199" xr:uid="{00000000-0005-0000-0000-0000C7000000}"/>
    <cellStyle name="Примечание 2" xfId="200" xr:uid="{00000000-0005-0000-0000-0000C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95250</xdr:rowOff>
    </xdr:from>
    <xdr:to>
      <xdr:col>5</xdr:col>
      <xdr:colOff>523875</xdr:colOff>
      <xdr:row>5</xdr:row>
      <xdr:rowOff>85725</xdr:rowOff>
    </xdr:to>
    <xdr:pic>
      <xdr:nvPicPr>
        <xdr:cNvPr id="3207" name="Рисунок 2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36766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industries/business-statistics/stat-forrest-village-hunt-fish/publications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mailto:ai.zhanseit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e83/1h5u2jhviqhgsqvfr77yj710zezjquao.docx" TargetMode="External"/><Relationship Id="rId5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0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opLeftCell="A10" zoomScaleNormal="100" workbookViewId="0">
      <selection activeCell="X23" sqref="X23"/>
    </sheetView>
  </sheetViews>
  <sheetFormatPr defaultRowHeight="12.75"/>
  <cols>
    <col min="1" max="3" width="9.140625" style="2"/>
    <col min="4" max="4" width="14.5703125" style="2" customWidth="1"/>
    <col min="5" max="8" width="9.140625" style="2"/>
    <col min="9" max="16" width="9.140625" style="3"/>
    <col min="17" max="16384" width="9.140625" style="1"/>
  </cols>
  <sheetData>
    <row r="1" spans="1:10" ht="22.5" customHeight="1"/>
    <row r="2" spans="1:10" ht="22.5" customHeight="1">
      <c r="A2" s="251"/>
      <c r="B2" s="251"/>
      <c r="C2" s="251"/>
      <c r="D2" s="251"/>
    </row>
    <row r="3" spans="1:10" ht="22.5" customHeight="1">
      <c r="A3" s="251"/>
      <c r="B3" s="251"/>
      <c r="C3" s="251"/>
      <c r="D3" s="251"/>
    </row>
    <row r="4" spans="1:10">
      <c r="A4" s="83"/>
      <c r="B4" s="83"/>
      <c r="C4" s="83"/>
      <c r="D4" s="83"/>
      <c r="E4" s="83"/>
      <c r="F4" s="83"/>
      <c r="G4" s="83"/>
    </row>
    <row r="5" spans="1:10">
      <c r="A5" s="83"/>
      <c r="B5" s="83"/>
      <c r="C5" s="83"/>
      <c r="D5" s="83"/>
      <c r="E5" s="83"/>
      <c r="F5" s="83"/>
      <c r="G5" s="83"/>
    </row>
    <row r="6" spans="1:10" ht="18.75" customHeight="1">
      <c r="A6" s="83"/>
      <c r="B6" s="83"/>
      <c r="C6" s="83"/>
      <c r="D6" s="83"/>
      <c r="E6" s="83"/>
      <c r="F6" s="83"/>
      <c r="G6" s="83"/>
    </row>
    <row r="7" spans="1:10" ht="18.75" customHeight="1">
      <c r="A7" s="83"/>
      <c r="B7" s="83"/>
      <c r="C7" s="83"/>
      <c r="D7" s="83"/>
      <c r="E7" s="83"/>
      <c r="F7" s="83"/>
      <c r="G7" s="83"/>
    </row>
    <row r="8" spans="1:10" ht="23.25" customHeight="1">
      <c r="A8" s="83"/>
      <c r="B8" s="83"/>
      <c r="C8" s="83"/>
      <c r="D8" s="83"/>
      <c r="E8" s="83"/>
      <c r="F8" s="83"/>
      <c r="G8" s="83"/>
    </row>
    <row r="9" spans="1:10" s="211" customFormat="1" ht="24" customHeight="1">
      <c r="A9" s="252" t="s">
        <v>203</v>
      </c>
      <c r="B9" s="252"/>
      <c r="C9" s="252"/>
      <c r="D9" s="252"/>
      <c r="E9" s="252"/>
      <c r="F9" s="246"/>
      <c r="G9" s="247"/>
      <c r="H9" s="210"/>
    </row>
    <row r="10" spans="1:10" s="211" customFormat="1" ht="18" customHeight="1">
      <c r="A10" s="248" t="s">
        <v>204</v>
      </c>
      <c r="B10" s="249"/>
      <c r="C10" s="249"/>
      <c r="D10" s="249"/>
      <c r="E10" s="249"/>
      <c r="F10" s="222"/>
      <c r="G10" s="222"/>
      <c r="H10" s="210"/>
    </row>
    <row r="11" spans="1:10" ht="18.75">
      <c r="A11" s="83"/>
      <c r="B11" s="83"/>
      <c r="C11" s="83"/>
      <c r="D11" s="83"/>
      <c r="E11" s="84"/>
      <c r="F11" s="85"/>
      <c r="G11" s="85"/>
      <c r="H11" s="86"/>
      <c r="I11" s="87"/>
      <c r="J11" s="87"/>
    </row>
    <row r="12" spans="1:10" ht="18.75">
      <c r="A12" s="83"/>
      <c r="B12" s="83"/>
      <c r="C12" s="83"/>
      <c r="D12" s="83"/>
      <c r="E12" s="84"/>
      <c r="F12" s="85"/>
      <c r="G12" s="85"/>
      <c r="H12" s="86"/>
      <c r="I12" s="87"/>
      <c r="J12" s="87"/>
    </row>
    <row r="13" spans="1:10" ht="18.75">
      <c r="A13" s="83"/>
      <c r="B13" s="83"/>
      <c r="C13" s="83"/>
      <c r="D13" s="83"/>
      <c r="E13" s="84"/>
      <c r="F13" s="85"/>
      <c r="G13" s="85"/>
      <c r="H13" s="86"/>
      <c r="I13" s="87"/>
      <c r="J13" s="87"/>
    </row>
    <row r="14" spans="1:10" ht="33" customHeight="1">
      <c r="A14" s="250" t="s">
        <v>92</v>
      </c>
      <c r="B14" s="250"/>
      <c r="C14" s="250"/>
      <c r="D14" s="250"/>
      <c r="E14" s="250"/>
      <c r="F14" s="250"/>
      <c r="G14" s="250"/>
      <c r="H14" s="250"/>
      <c r="I14" s="250"/>
      <c r="J14" s="250"/>
    </row>
    <row r="15" spans="1:10" ht="21" customHeight="1">
      <c r="A15" s="250"/>
      <c r="B15" s="250"/>
      <c r="C15" s="250"/>
      <c r="D15" s="250"/>
      <c r="E15" s="250"/>
      <c r="F15" s="250"/>
      <c r="G15" s="250"/>
      <c r="H15" s="250"/>
      <c r="I15" s="250"/>
      <c r="J15" s="250"/>
    </row>
    <row r="16" spans="1:10" ht="19.5" customHeight="1">
      <c r="A16" s="172"/>
      <c r="B16" s="172"/>
      <c r="C16" s="172"/>
      <c r="D16" s="172"/>
      <c r="E16" s="172"/>
      <c r="F16" s="172"/>
      <c r="G16" s="172"/>
      <c r="H16" s="172"/>
      <c r="I16" s="172"/>
      <c r="J16" s="172"/>
    </row>
    <row r="17" spans="1:10" ht="18" customHeight="1">
      <c r="A17" s="172"/>
      <c r="B17" s="172"/>
      <c r="C17" s="172"/>
      <c r="D17" s="172"/>
      <c r="E17" s="172"/>
      <c r="F17" s="172"/>
      <c r="G17" s="172"/>
      <c r="H17" s="172"/>
      <c r="I17" s="172"/>
      <c r="J17" s="172"/>
    </row>
    <row r="18" spans="1:10" ht="19.5" customHeight="1">
      <c r="A18" s="88"/>
      <c r="B18" s="88"/>
      <c r="C18" s="88"/>
      <c r="D18" s="88"/>
      <c r="E18" s="88"/>
      <c r="F18" s="88"/>
      <c r="G18" s="88"/>
      <c r="H18" s="86"/>
      <c r="I18" s="87"/>
      <c r="J18" s="87"/>
    </row>
    <row r="19" spans="1:10" s="111" customFormat="1" ht="18">
      <c r="A19" s="109" t="s">
        <v>205</v>
      </c>
      <c r="B19" s="110"/>
      <c r="C19" s="110"/>
      <c r="D19" s="110"/>
      <c r="E19" s="110"/>
      <c r="F19" s="110"/>
      <c r="G19" s="110"/>
    </row>
    <row r="20" spans="1:10" ht="15.75" customHeight="1">
      <c r="A20" s="4"/>
      <c r="B20" s="4"/>
      <c r="C20" s="4"/>
      <c r="D20" s="4"/>
      <c r="E20" s="4"/>
      <c r="F20" s="4"/>
      <c r="G20" s="4"/>
    </row>
    <row r="21" spans="1:10" ht="14.25" customHeight="1">
      <c r="A21" s="4"/>
      <c r="B21" s="4"/>
      <c r="C21" s="4"/>
      <c r="D21" s="4"/>
      <c r="E21" s="4"/>
      <c r="F21" s="4"/>
      <c r="G21" s="4"/>
    </row>
    <row r="22" spans="1:10" ht="15" customHeight="1">
      <c r="A22" s="4"/>
      <c r="B22" s="4"/>
      <c r="C22" s="4"/>
      <c r="D22" s="4"/>
      <c r="E22" s="4"/>
      <c r="F22" s="4"/>
      <c r="G22" s="4"/>
    </row>
    <row r="23" spans="1:10" s="211" customFormat="1" ht="18.75" customHeight="1">
      <c r="A23" s="208" t="s">
        <v>51</v>
      </c>
      <c r="B23" s="208"/>
      <c r="C23" s="208"/>
      <c r="D23" s="208"/>
      <c r="E23" s="208"/>
      <c r="F23" s="209"/>
      <c r="G23" s="209"/>
      <c r="H23" s="210"/>
    </row>
  </sheetData>
  <mergeCells count="5">
    <mergeCell ref="F9:G9"/>
    <mergeCell ref="A10:E10"/>
    <mergeCell ref="A14:J15"/>
    <mergeCell ref="A2:D3"/>
    <mergeCell ref="A9:E9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opLeftCell="A4" zoomScaleNormal="100" workbookViewId="0">
      <selection activeCell="D11" sqref="D11"/>
    </sheetView>
  </sheetViews>
  <sheetFormatPr defaultRowHeight="12.75"/>
  <cols>
    <col min="1" max="1" width="62.42578125" style="108" customWidth="1"/>
    <col min="2" max="2" width="51.140625" style="108" customWidth="1"/>
    <col min="3" max="3" width="17.28515625" style="108" customWidth="1"/>
    <col min="4" max="4" width="53.42578125" style="108" customWidth="1"/>
    <col min="5" max="16384" width="9.140625" style="108"/>
  </cols>
  <sheetData>
    <row r="1" spans="1:4" ht="38.25">
      <c r="A1" s="212" t="s">
        <v>135</v>
      </c>
      <c r="B1" s="232" t="s">
        <v>188</v>
      </c>
      <c r="D1" s="107"/>
    </row>
    <row r="2" spans="1:4" ht="17.25" customHeight="1">
      <c r="A2" s="214" t="s">
        <v>136</v>
      </c>
      <c r="B2" s="233" t="s">
        <v>137</v>
      </c>
      <c r="D2" s="107"/>
    </row>
    <row r="3" spans="1:4">
      <c r="A3" s="212" t="s">
        <v>138</v>
      </c>
      <c r="B3" s="226" t="s">
        <v>189</v>
      </c>
    </row>
    <row r="4" spans="1:4" ht="18.75" customHeight="1">
      <c r="A4" s="214" t="s">
        <v>139</v>
      </c>
      <c r="B4" s="233" t="s">
        <v>199</v>
      </c>
      <c r="C4" s="112"/>
      <c r="D4" s="112"/>
    </row>
    <row r="5" spans="1:4">
      <c r="A5" s="212" t="s">
        <v>140</v>
      </c>
      <c r="B5" s="234" t="s">
        <v>200</v>
      </c>
      <c r="C5" s="112"/>
      <c r="D5" s="112"/>
    </row>
    <row r="6" spans="1:4" ht="30" customHeight="1">
      <c r="A6" s="212" t="s">
        <v>141</v>
      </c>
      <c r="B6" s="235" t="s">
        <v>201</v>
      </c>
      <c r="C6" s="112"/>
      <c r="D6" s="112"/>
    </row>
    <row r="7" spans="1:4" ht="54" customHeight="1">
      <c r="A7" s="212" t="s">
        <v>142</v>
      </c>
      <c r="B7" s="235" t="s">
        <v>202</v>
      </c>
      <c r="C7" s="112"/>
      <c r="D7" s="112"/>
    </row>
    <row r="8" spans="1:4" ht="51">
      <c r="A8" s="212" t="s">
        <v>143</v>
      </c>
      <c r="B8" s="237" t="s">
        <v>211</v>
      </c>
      <c r="C8" s="112"/>
      <c r="D8" s="112"/>
    </row>
    <row r="9" spans="1:4" ht="17.25" customHeight="1">
      <c r="A9" s="216" t="s">
        <v>144</v>
      </c>
      <c r="B9" s="238" t="s">
        <v>209</v>
      </c>
      <c r="C9" s="112"/>
      <c r="D9" s="113"/>
    </row>
    <row r="10" spans="1:4" ht="30.75" customHeight="1">
      <c r="A10" s="212" t="s">
        <v>145</v>
      </c>
      <c r="B10" s="245" t="s">
        <v>212</v>
      </c>
    </row>
    <row r="11" spans="1:4" ht="89.25">
      <c r="A11" s="217" t="s">
        <v>146</v>
      </c>
      <c r="B11" s="236" t="s">
        <v>147</v>
      </c>
    </row>
    <row r="12" spans="1:4" s="95" customFormat="1">
      <c r="A12" s="212" t="s">
        <v>148</v>
      </c>
      <c r="B12" s="213" t="s">
        <v>149</v>
      </c>
      <c r="D12" s="114"/>
    </row>
    <row r="13" spans="1:4">
      <c r="A13" s="212" t="s">
        <v>150</v>
      </c>
      <c r="B13" s="225" t="s">
        <v>187</v>
      </c>
    </row>
    <row r="14" spans="1:4">
      <c r="A14" s="212" t="s">
        <v>151</v>
      </c>
      <c r="B14" s="218" t="s">
        <v>152</v>
      </c>
    </row>
    <row r="15" spans="1:4">
      <c r="A15" s="212" t="s">
        <v>153</v>
      </c>
      <c r="B15" s="215" t="s">
        <v>190</v>
      </c>
    </row>
    <row r="16" spans="1:4" ht="25.5">
      <c r="A16" s="212" t="s">
        <v>154</v>
      </c>
      <c r="B16" s="213" t="s">
        <v>155</v>
      </c>
    </row>
    <row r="17" spans="1:2">
      <c r="A17" s="219" t="s">
        <v>156</v>
      </c>
      <c r="B17" s="213">
        <v>1446</v>
      </c>
    </row>
    <row r="18" spans="1:2">
      <c r="A18" s="212" t="s">
        <v>157</v>
      </c>
      <c r="B18" s="220" t="s">
        <v>158</v>
      </c>
    </row>
    <row r="19" spans="1:2">
      <c r="A19" s="221"/>
      <c r="B19" s="221"/>
    </row>
  </sheetData>
  <hyperlinks>
    <hyperlink ref="B18" r:id="rId1" xr:uid="{00000000-0004-0000-0100-000000000000}"/>
    <hyperlink ref="B15" r:id="rId2" display="ai.zhanseitova@aspire.gov.kz" xr:uid="{00000000-0004-0000-0100-000001000000}"/>
    <hyperlink ref="B2" r:id="rId3" xr:uid="{00000000-0004-0000-0100-000002000000}"/>
    <hyperlink ref="B4" r:id="rId4" xr:uid="{00000000-0004-0000-0100-000003000000}"/>
    <hyperlink ref="B5" r:id="rId5" xr:uid="{00000000-0004-0000-0100-000004000000}"/>
    <hyperlink ref="B6" r:id="rId6" display="https://stat.gov.kz/upload/iblock/e83/1h5u2jhviqhgsqvfr77yj710zezjquao.docx" xr:uid="{00000000-0004-0000-0100-000005000000}"/>
    <hyperlink ref="B8" r:id="rId7" xr:uid="{21256C80-0515-40ED-A14A-4F8FAAD67A8A}"/>
    <hyperlink ref="B10" r:id="rId8" xr:uid="{4BACB7CA-0DDC-419A-816A-E1F6C1283048}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V32"/>
  <sheetViews>
    <sheetView zoomScaleNormal="100" workbookViewId="0">
      <selection activeCell="B29" sqref="B29"/>
    </sheetView>
  </sheetViews>
  <sheetFormatPr defaultRowHeight="12.75"/>
  <cols>
    <col min="1" max="1" width="5.7109375" style="115" customWidth="1"/>
    <col min="2" max="2" width="117.28515625" style="90" customWidth="1"/>
    <col min="3" max="16384" width="9.140625" style="108"/>
  </cols>
  <sheetData>
    <row r="2" spans="1:256">
      <c r="B2" s="116" t="s">
        <v>0</v>
      </c>
    </row>
    <row r="3" spans="1:256">
      <c r="B3" s="227"/>
    </row>
    <row r="4" spans="1:256">
      <c r="A4" s="196" t="s">
        <v>1</v>
      </c>
      <c r="B4" s="197" t="s">
        <v>2</v>
      </c>
    </row>
    <row r="5" spans="1:256">
      <c r="A5" s="196" t="s">
        <v>3</v>
      </c>
      <c r="B5" s="197" t="s">
        <v>4</v>
      </c>
    </row>
    <row r="6" spans="1:256">
      <c r="A6" s="198" t="s">
        <v>5</v>
      </c>
      <c r="B6" s="197" t="s">
        <v>6</v>
      </c>
    </row>
    <row r="7" spans="1:256" ht="12" customHeight="1">
      <c r="A7" s="198" t="s">
        <v>7</v>
      </c>
      <c r="B7" s="197" t="s">
        <v>8</v>
      </c>
    </row>
    <row r="8" spans="1:256" ht="12" customHeight="1">
      <c r="A8" s="198" t="s">
        <v>9</v>
      </c>
      <c r="B8" s="197" t="s">
        <v>10</v>
      </c>
    </row>
    <row r="9" spans="1:256" ht="12" customHeight="1">
      <c r="A9" s="198" t="s">
        <v>11</v>
      </c>
      <c r="B9" s="197" t="s">
        <v>12</v>
      </c>
    </row>
    <row r="10" spans="1:256">
      <c r="A10" s="196" t="s">
        <v>13</v>
      </c>
      <c r="B10" s="199" t="s">
        <v>14</v>
      </c>
    </row>
    <row r="11" spans="1:256">
      <c r="A11" s="196" t="s">
        <v>15</v>
      </c>
      <c r="B11" s="199" t="s">
        <v>16</v>
      </c>
    </row>
    <row r="12" spans="1:256">
      <c r="A12" s="196" t="s">
        <v>159</v>
      </c>
      <c r="B12" s="174" t="s">
        <v>194</v>
      </c>
      <c r="C12" s="223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  <c r="AJ12" s="224"/>
      <c r="AK12" s="224"/>
      <c r="AL12" s="224"/>
      <c r="AM12" s="224"/>
      <c r="AN12" s="224"/>
      <c r="AO12" s="224"/>
      <c r="AP12" s="224"/>
      <c r="AQ12" s="224"/>
      <c r="AR12" s="224"/>
      <c r="AS12" s="224"/>
      <c r="AT12" s="224"/>
      <c r="AU12" s="224"/>
      <c r="AV12" s="224"/>
      <c r="AW12" s="224"/>
      <c r="AX12" s="224"/>
      <c r="AY12" s="224"/>
      <c r="AZ12" s="224"/>
      <c r="BA12" s="224"/>
      <c r="BB12" s="224"/>
      <c r="BC12" s="224"/>
      <c r="BD12" s="224"/>
      <c r="BE12" s="224"/>
      <c r="BF12" s="224"/>
      <c r="BG12" s="224"/>
      <c r="BH12" s="224"/>
      <c r="BI12" s="224"/>
      <c r="BJ12" s="224"/>
      <c r="BK12" s="224"/>
      <c r="BL12" s="224"/>
      <c r="BM12" s="224"/>
      <c r="BN12" s="224"/>
      <c r="BO12" s="224"/>
      <c r="BP12" s="224"/>
      <c r="BQ12" s="224"/>
      <c r="BR12" s="224"/>
      <c r="BS12" s="224"/>
      <c r="BT12" s="224"/>
      <c r="BU12" s="224"/>
      <c r="BV12" s="224"/>
      <c r="BW12" s="224"/>
      <c r="BX12" s="224"/>
      <c r="BY12" s="224"/>
      <c r="BZ12" s="224"/>
      <c r="CA12" s="224"/>
      <c r="CB12" s="224"/>
      <c r="CC12" s="224"/>
      <c r="CD12" s="224"/>
      <c r="CE12" s="224"/>
      <c r="CF12" s="224"/>
      <c r="CG12" s="224"/>
      <c r="CH12" s="224"/>
      <c r="CI12" s="224"/>
      <c r="CJ12" s="224"/>
      <c r="CK12" s="224"/>
      <c r="CL12" s="224"/>
      <c r="CM12" s="224"/>
      <c r="CN12" s="224"/>
      <c r="CO12" s="224"/>
      <c r="CP12" s="224"/>
      <c r="CQ12" s="224"/>
      <c r="CR12" s="224"/>
      <c r="CS12" s="224"/>
      <c r="CT12" s="224"/>
      <c r="CU12" s="224"/>
      <c r="CV12" s="224"/>
      <c r="CW12" s="224"/>
      <c r="CX12" s="224"/>
      <c r="CY12" s="224"/>
      <c r="CZ12" s="224"/>
      <c r="DA12" s="224"/>
      <c r="DB12" s="224"/>
      <c r="DC12" s="224"/>
      <c r="DD12" s="224"/>
      <c r="DE12" s="224"/>
      <c r="DF12" s="224"/>
      <c r="DG12" s="224"/>
      <c r="DH12" s="224"/>
      <c r="DI12" s="224"/>
      <c r="DJ12" s="224"/>
      <c r="DK12" s="224"/>
      <c r="DL12" s="224"/>
      <c r="DM12" s="224"/>
      <c r="DN12" s="224"/>
      <c r="DO12" s="224"/>
      <c r="DP12" s="224"/>
      <c r="DQ12" s="224"/>
      <c r="DR12" s="224"/>
      <c r="DS12" s="224"/>
      <c r="DT12" s="224"/>
      <c r="DU12" s="224"/>
      <c r="DV12" s="224"/>
      <c r="DW12" s="224"/>
      <c r="DX12" s="224"/>
      <c r="DY12" s="224"/>
      <c r="DZ12" s="224"/>
      <c r="EA12" s="224"/>
      <c r="EB12" s="224"/>
      <c r="EC12" s="224"/>
      <c r="ED12" s="224"/>
      <c r="EE12" s="224"/>
      <c r="EF12" s="224"/>
      <c r="EG12" s="224"/>
      <c r="EH12" s="224"/>
      <c r="EI12" s="224"/>
      <c r="EJ12" s="224"/>
      <c r="EK12" s="224"/>
      <c r="EL12" s="224"/>
      <c r="EM12" s="224"/>
      <c r="EN12" s="224"/>
      <c r="EO12" s="224"/>
      <c r="EP12" s="224"/>
      <c r="EQ12" s="224"/>
      <c r="ER12" s="224"/>
      <c r="ES12" s="224"/>
      <c r="ET12" s="224"/>
      <c r="EU12" s="224"/>
      <c r="EV12" s="224"/>
      <c r="EW12" s="224"/>
      <c r="EX12" s="224"/>
      <c r="EY12" s="224"/>
      <c r="EZ12" s="224"/>
      <c r="FA12" s="224"/>
      <c r="FB12" s="224"/>
      <c r="FC12" s="224"/>
      <c r="FD12" s="224"/>
      <c r="FE12" s="224"/>
      <c r="FF12" s="224"/>
      <c r="FG12" s="224"/>
      <c r="FH12" s="224"/>
      <c r="FI12" s="224"/>
      <c r="FJ12" s="224"/>
      <c r="FK12" s="224"/>
      <c r="FL12" s="224"/>
      <c r="FM12" s="224"/>
      <c r="FN12" s="224"/>
      <c r="FO12" s="224"/>
      <c r="FP12" s="224"/>
      <c r="FQ12" s="224"/>
      <c r="FR12" s="224"/>
      <c r="FS12" s="224"/>
      <c r="FT12" s="224"/>
      <c r="FU12" s="224"/>
      <c r="FV12" s="224"/>
      <c r="FW12" s="224"/>
      <c r="FX12" s="224"/>
      <c r="FY12" s="224"/>
      <c r="FZ12" s="224"/>
      <c r="GA12" s="224"/>
      <c r="GB12" s="224"/>
      <c r="GC12" s="224"/>
      <c r="GD12" s="224"/>
      <c r="GE12" s="224"/>
      <c r="GF12" s="224"/>
      <c r="GG12" s="224"/>
      <c r="GH12" s="224"/>
      <c r="GI12" s="224"/>
      <c r="GJ12" s="224"/>
      <c r="GK12" s="224"/>
      <c r="GL12" s="224"/>
      <c r="GM12" s="224"/>
      <c r="GN12" s="224"/>
      <c r="GO12" s="224"/>
      <c r="GP12" s="224"/>
      <c r="GQ12" s="224"/>
      <c r="GR12" s="224"/>
      <c r="GS12" s="224"/>
      <c r="GT12" s="224"/>
      <c r="GU12" s="224"/>
      <c r="GV12" s="224"/>
      <c r="GW12" s="224"/>
      <c r="GX12" s="224"/>
      <c r="GY12" s="224"/>
      <c r="GZ12" s="224"/>
      <c r="HA12" s="224"/>
      <c r="HB12" s="224"/>
      <c r="HC12" s="224"/>
      <c r="HD12" s="224"/>
      <c r="HE12" s="224"/>
      <c r="HF12" s="224"/>
      <c r="HG12" s="224"/>
      <c r="HH12" s="224"/>
      <c r="HI12" s="224"/>
      <c r="HJ12" s="224"/>
      <c r="HK12" s="224"/>
      <c r="HL12" s="224"/>
      <c r="HM12" s="224"/>
      <c r="HN12" s="224"/>
      <c r="HO12" s="224"/>
      <c r="HP12" s="224"/>
      <c r="HQ12" s="224"/>
      <c r="HR12" s="224"/>
      <c r="HS12" s="224"/>
      <c r="HT12" s="224"/>
      <c r="HU12" s="224"/>
      <c r="HV12" s="224"/>
      <c r="HW12" s="224"/>
      <c r="HX12" s="224"/>
      <c r="HY12" s="224"/>
      <c r="HZ12" s="224"/>
      <c r="IA12" s="224"/>
      <c r="IB12" s="224"/>
      <c r="IC12" s="224"/>
      <c r="ID12" s="224"/>
      <c r="IE12" s="224"/>
      <c r="IF12" s="224"/>
      <c r="IG12" s="224"/>
      <c r="IH12" s="224"/>
      <c r="II12" s="224"/>
      <c r="IJ12" s="224"/>
      <c r="IK12" s="224"/>
      <c r="IL12" s="224"/>
      <c r="IM12" s="224"/>
      <c r="IN12" s="224"/>
      <c r="IO12" s="224"/>
      <c r="IP12" s="224"/>
      <c r="IQ12" s="224"/>
      <c r="IR12" s="224"/>
      <c r="IS12" s="224"/>
      <c r="IT12" s="224"/>
      <c r="IU12" s="224"/>
      <c r="IV12" s="224"/>
    </row>
    <row r="13" spans="1:256">
      <c r="A13" s="196" t="s">
        <v>17</v>
      </c>
      <c r="B13" s="174" t="s">
        <v>18</v>
      </c>
    </row>
    <row r="14" spans="1:256">
      <c r="A14" s="196" t="s">
        <v>19</v>
      </c>
      <c r="B14" s="174" t="s">
        <v>20</v>
      </c>
    </row>
    <row r="15" spans="1:256">
      <c r="A15" s="196" t="s">
        <v>160</v>
      </c>
      <c r="B15" s="174" t="s">
        <v>196</v>
      </c>
    </row>
    <row r="16" spans="1:256">
      <c r="A16" s="196" t="s">
        <v>21</v>
      </c>
      <c r="B16" s="174" t="s">
        <v>126</v>
      </c>
    </row>
    <row r="17" spans="1:2">
      <c r="A17" s="198" t="s">
        <v>161</v>
      </c>
      <c r="B17" s="174" t="s">
        <v>206</v>
      </c>
    </row>
    <row r="18" spans="1:2">
      <c r="A18" s="198" t="s">
        <v>162</v>
      </c>
      <c r="B18" s="174" t="s">
        <v>22</v>
      </c>
    </row>
    <row r="19" spans="1:2">
      <c r="A19" s="198" t="s">
        <v>162</v>
      </c>
      <c r="B19" s="174" t="s">
        <v>127</v>
      </c>
    </row>
    <row r="20" spans="1:2">
      <c r="A20" s="198" t="s">
        <v>163</v>
      </c>
      <c r="B20" s="174" t="s">
        <v>23</v>
      </c>
    </row>
    <row r="21" spans="1:2">
      <c r="A21" s="198" t="s">
        <v>164</v>
      </c>
      <c r="B21" s="174" t="s">
        <v>24</v>
      </c>
    </row>
    <row r="22" spans="1:2">
      <c r="A22" s="198" t="s">
        <v>165</v>
      </c>
      <c r="B22" s="174" t="s">
        <v>25</v>
      </c>
    </row>
    <row r="23" spans="1:2">
      <c r="A23" s="198" t="s">
        <v>166</v>
      </c>
      <c r="B23" s="174" t="s">
        <v>26</v>
      </c>
    </row>
    <row r="24" spans="1:2">
      <c r="A24" s="198" t="s">
        <v>167</v>
      </c>
      <c r="B24" s="174" t="s">
        <v>27</v>
      </c>
    </row>
    <row r="25" spans="1:2">
      <c r="A25" s="198" t="s">
        <v>168</v>
      </c>
      <c r="B25" s="174" t="s">
        <v>28</v>
      </c>
    </row>
    <row r="26" spans="1:2">
      <c r="A26" s="198" t="s">
        <v>169</v>
      </c>
      <c r="B26" s="174" t="s">
        <v>29</v>
      </c>
    </row>
    <row r="27" spans="1:2">
      <c r="A27" s="196" t="s">
        <v>30</v>
      </c>
      <c r="B27" s="174" t="s">
        <v>31</v>
      </c>
    </row>
    <row r="28" spans="1:2">
      <c r="A28" s="196" t="s">
        <v>32</v>
      </c>
      <c r="B28" s="174" t="s">
        <v>33</v>
      </c>
    </row>
    <row r="29" spans="1:2">
      <c r="A29" s="196" t="s">
        <v>170</v>
      </c>
      <c r="B29" s="174" t="s">
        <v>197</v>
      </c>
    </row>
    <row r="30" spans="1:2">
      <c r="A30" s="196" t="s">
        <v>171</v>
      </c>
      <c r="B30" s="174" t="s">
        <v>34</v>
      </c>
    </row>
    <row r="31" spans="1:2">
      <c r="A31" s="196" t="s">
        <v>172</v>
      </c>
      <c r="B31" s="174" t="s">
        <v>35</v>
      </c>
    </row>
    <row r="32" spans="1:2">
      <c r="A32" s="196"/>
      <c r="B32" s="174"/>
    </row>
  </sheetData>
  <hyperlinks>
    <hyperlink ref="B4" location="'1'!A1" display="Шаруашылықтың барлық санаттарындағы мал шаруашылығы дамуының негізгі көрсеткіштері" xr:uid="{00000000-0004-0000-0200-000000000000}"/>
    <hyperlink ref="B5" location="'2.1'!A1" display="Мал мен құстың шаруашылықта сойылғаны немесе союға өткізілгені" xr:uid="{00000000-0004-0000-0200-000001000000}"/>
    <hyperlink ref="B6" location="'2.1'!A1" display="Мал мен құстың шаруашылықта сойылғаны немесе союға өткізілгені (тірідей салмақта)" xr:uid="{00000000-0004-0000-0200-000002000000}"/>
    <hyperlink ref="B7" location="'2.2'!A1" display="Шаруашылықтың барлық санаттары бойынша мал мен құстың шаруашылықта сойылғаны немес союға өткізілгені (тірідей салмақта)" xr:uid="{00000000-0004-0000-0200-000003000000}"/>
    <hyperlink ref="B8" location="'2.3'!A1" display="Мал мен құстың шаруашылықта сойылғаны немесе союға өткізілгені (сойыс салмақта)" xr:uid="{00000000-0004-0000-0200-000004000000}"/>
    <hyperlink ref="B9" location="'2.4'!A1" display="Шаруашылықтың барлық санаттары бойынша мал мен құстың шаруашылықта сойылғаны немесе союға өткізілгені (сойыс салмақта)" xr:uid="{00000000-0004-0000-0200-000005000000}"/>
    <hyperlink ref="B10" location="'3'!A1" display="Сауылған сиыр сүтi" xr:uid="{00000000-0004-0000-0200-000006000000}"/>
    <hyperlink ref="B11" location="'4'!A1" display="Алынған тауық жұмыртқалары" xr:uid="{00000000-0004-0000-0200-000007000000}"/>
    <hyperlink ref="B13" location="'5'!A1" display="Алынған ірі терілер" xr:uid="{00000000-0004-0000-0200-000008000000}"/>
    <hyperlink ref="B14" location="'6'!A1" display="Алынған ұсақ терілер" xr:uid="{00000000-0004-0000-0200-000009000000}"/>
    <hyperlink ref="B17" location="'8'!Область_печати" display="2026 жылғы 1 шілдедегі жағдай бойынша мал мен құстың саны " xr:uid="{00000000-0004-0000-0200-00000A000000}"/>
    <hyperlink ref="B18" location="'8'!Область_печати" display="Ірі қара мал" xr:uid="{00000000-0004-0000-0200-00000B000000}"/>
    <hyperlink ref="B19" location="'8'!Область_печати" display="олардан сиыр " xr:uid="{00000000-0004-0000-0200-00000C000000}"/>
    <hyperlink ref="B20" location="'8'!Область_печати" display="Өнімділік бағыты бойынша ірі қара малдың саны  " xr:uid="{00000000-0004-0000-0200-00000D000000}"/>
    <hyperlink ref="B21" location="'8'!Область_печати" display="Қой" xr:uid="{00000000-0004-0000-0200-00000E000000}"/>
    <hyperlink ref="B22" location="'8'!Область_печати" display="Ешкі" xr:uid="{00000000-0004-0000-0200-00000F000000}"/>
    <hyperlink ref="B23" location="'8'!Область_печати" display="Шошқа" xr:uid="{00000000-0004-0000-0200-000010000000}"/>
    <hyperlink ref="B24" location="'8'!Область_печати" display="Жылқы" xr:uid="{00000000-0004-0000-0200-000011000000}"/>
    <hyperlink ref="B25" location="'8'!Область_печати" display="Түйе" xr:uid="{00000000-0004-0000-0200-000012000000}"/>
    <hyperlink ref="B26" location="'8'!Область_печати" display="Құс" xr:uid="{00000000-0004-0000-0200-000013000000}"/>
    <hyperlink ref="B27" location="'9'!Заголовки_для_печати" display="Бір сауылатын сиырға келетін орташа сүт сауымы " xr:uid="{00000000-0004-0000-0200-000014000000}"/>
    <hyperlink ref="B28" location="'10'!Заголовки_для_печати" display="Бір жұмыртқалайтын тауыққа келетін орташа жұмыртқа шығымы" xr:uid="{00000000-0004-0000-0200-000015000000}"/>
    <hyperlink ref="B30" location="'12'!A1" display="Ауыл шаруашылығы малдарынан алынған төл" xr:uid="{00000000-0004-0000-0200-000016000000}"/>
    <hyperlink ref="B31" location="'13'!A1" display="Малдың өлім-жітімі" xr:uid="{00000000-0004-0000-0200-000017000000}"/>
    <hyperlink ref="B16" location="'8'!Область_печати" display="Мал мен құстың саны " xr:uid="{00000000-0004-0000-0200-000018000000}"/>
    <hyperlink ref="B12" location="'4'!A1" display="Инкубационные яйца в сельскохозяйственных предприятиях" xr:uid="{00000000-0004-0000-0200-000019000000}"/>
    <hyperlink ref="B15" location="'7'!A1" display="Қырқылған қой жүні" xr:uid="{00000000-0004-0000-0200-00001A000000}"/>
    <hyperlink ref="B29" location="'11'!A1" display="Бір қойдан орташа жүн шығымы" xr:uid="{00000000-0004-0000-0200-00001B000000}"/>
  </hyperlinks>
  <pageMargins left="0.78740157480314965" right="0.39370078740157483" top="0.39370078740157483" bottom="0.39370078740157483" header="0" footer="0"/>
  <pageSetup paperSize="9" scale="98" orientation="landscape" r:id="rId1"/>
  <headerFooter>
    <oddFooter>&amp;R&amp;"+,полужирный"&amp;8&amp;P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3"/>
  <sheetViews>
    <sheetView zoomScaleNormal="100" zoomScaleSheetLayoutView="75" workbookViewId="0">
      <selection activeCell="H2" sqref="H2"/>
    </sheetView>
  </sheetViews>
  <sheetFormatPr defaultRowHeight="12"/>
  <cols>
    <col min="1" max="1" width="23.140625" style="91" customWidth="1"/>
    <col min="2" max="2" width="11.28515625" style="91" customWidth="1"/>
    <col min="3" max="4" width="11.7109375" style="91" customWidth="1"/>
    <col min="5" max="6" width="10.85546875" style="91" customWidth="1"/>
    <col min="7" max="7" width="8.85546875" style="91" customWidth="1"/>
    <col min="8" max="9" width="9.85546875" style="91" customWidth="1"/>
    <col min="10" max="10" width="9.42578125" style="91" customWidth="1"/>
    <col min="11" max="11" width="11.140625" style="91" customWidth="1"/>
    <col min="12" max="12" width="10.140625" style="91" customWidth="1"/>
    <col min="13" max="13" width="9.42578125" style="91" customWidth="1"/>
    <col min="14" max="16384" width="9.140625" style="91"/>
  </cols>
  <sheetData>
    <row r="1" spans="1:17" ht="32.25" customHeight="1">
      <c r="A1" s="253" t="s">
        <v>52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4"/>
      <c r="O1" s="254"/>
      <c r="P1" s="254"/>
    </row>
    <row r="2" spans="1:17" ht="15" customHeight="1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17" ht="39" customHeight="1">
      <c r="A3" s="256"/>
      <c r="B3" s="257" t="s">
        <v>90</v>
      </c>
      <c r="C3" s="258"/>
      <c r="D3" s="263"/>
      <c r="E3" s="265" t="s">
        <v>56</v>
      </c>
      <c r="F3" s="266"/>
      <c r="G3" s="266"/>
      <c r="H3" s="266"/>
      <c r="I3" s="266"/>
      <c r="J3" s="267"/>
      <c r="K3" s="257" t="s">
        <v>128</v>
      </c>
      <c r="L3" s="258"/>
      <c r="M3" s="263"/>
      <c r="N3" s="257" t="s">
        <v>129</v>
      </c>
      <c r="O3" s="258"/>
      <c r="P3" s="258"/>
    </row>
    <row r="4" spans="1:17" ht="39" customHeight="1">
      <c r="A4" s="256"/>
      <c r="B4" s="259"/>
      <c r="C4" s="260"/>
      <c r="D4" s="264"/>
      <c r="E4" s="265" t="s">
        <v>53</v>
      </c>
      <c r="F4" s="266"/>
      <c r="G4" s="267"/>
      <c r="H4" s="265" t="s">
        <v>54</v>
      </c>
      <c r="I4" s="266"/>
      <c r="J4" s="267"/>
      <c r="K4" s="259"/>
      <c r="L4" s="260"/>
      <c r="M4" s="264"/>
      <c r="N4" s="259"/>
      <c r="O4" s="260"/>
      <c r="P4" s="260"/>
    </row>
    <row r="5" spans="1:17" ht="45.75" customHeight="1">
      <c r="A5" s="256"/>
      <c r="B5" s="93" t="s">
        <v>130</v>
      </c>
      <c r="C5" s="93" t="s">
        <v>113</v>
      </c>
      <c r="D5" s="93" t="s">
        <v>131</v>
      </c>
      <c r="E5" s="93" t="s">
        <v>130</v>
      </c>
      <c r="F5" s="93" t="s">
        <v>113</v>
      </c>
      <c r="G5" s="93" t="s">
        <v>131</v>
      </c>
      <c r="H5" s="93" t="s">
        <v>130</v>
      </c>
      <c r="I5" s="93" t="s">
        <v>113</v>
      </c>
      <c r="J5" s="93" t="s">
        <v>114</v>
      </c>
      <c r="K5" s="93" t="s">
        <v>130</v>
      </c>
      <c r="L5" s="93" t="s">
        <v>113</v>
      </c>
      <c r="M5" s="93" t="s">
        <v>132</v>
      </c>
      <c r="N5" s="93" t="s">
        <v>130</v>
      </c>
      <c r="O5" s="93" t="s">
        <v>113</v>
      </c>
      <c r="P5" s="117" t="s">
        <v>131</v>
      </c>
      <c r="Q5" s="200"/>
    </row>
    <row r="6" spans="1:17" ht="26.25" customHeight="1">
      <c r="A6" s="261" t="s">
        <v>213</v>
      </c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</row>
    <row r="7" spans="1:17" ht="45.75" customHeight="1">
      <c r="A7" s="201" t="s">
        <v>36</v>
      </c>
      <c r="B7" s="187">
        <v>121237.24</v>
      </c>
      <c r="C7" s="187">
        <v>116833</v>
      </c>
      <c r="D7" s="187">
        <v>103.8</v>
      </c>
      <c r="E7" s="187">
        <v>115504.74</v>
      </c>
      <c r="F7" s="187">
        <v>111276.7</v>
      </c>
      <c r="G7" s="187">
        <v>103.8</v>
      </c>
      <c r="H7" s="187">
        <v>5732.5</v>
      </c>
      <c r="I7" s="187">
        <v>5556.3</v>
      </c>
      <c r="J7" s="187">
        <v>103.2</v>
      </c>
      <c r="K7" s="187">
        <v>36785.599999999999</v>
      </c>
      <c r="L7" s="187">
        <v>36016</v>
      </c>
      <c r="M7" s="187">
        <v>102.1</v>
      </c>
      <c r="N7" s="187">
        <v>158022.84</v>
      </c>
      <c r="O7" s="187">
        <v>152849</v>
      </c>
      <c r="P7" s="187">
        <v>103.4</v>
      </c>
    </row>
    <row r="8" spans="1:17" ht="46.5" customHeight="1">
      <c r="A8" s="201" t="s">
        <v>37</v>
      </c>
      <c r="B8" s="187">
        <v>90176.07</v>
      </c>
      <c r="C8" s="187">
        <v>86532.63</v>
      </c>
      <c r="D8" s="187">
        <v>104.2</v>
      </c>
      <c r="E8" s="187">
        <v>87272.07</v>
      </c>
      <c r="F8" s="187">
        <v>83710.63</v>
      </c>
      <c r="G8" s="187">
        <v>104.3</v>
      </c>
      <c r="H8" s="187">
        <v>2904</v>
      </c>
      <c r="I8" s="187">
        <v>2822</v>
      </c>
      <c r="J8" s="187">
        <v>102.9</v>
      </c>
      <c r="K8" s="187">
        <v>19378.7</v>
      </c>
      <c r="L8" s="187">
        <v>18946.400000000001</v>
      </c>
      <c r="M8" s="187">
        <v>102.3</v>
      </c>
      <c r="N8" s="187">
        <v>109554.77</v>
      </c>
      <c r="O8" s="187">
        <v>105479.03</v>
      </c>
      <c r="P8" s="187">
        <v>103.9</v>
      </c>
    </row>
    <row r="9" spans="1:17" ht="16.5" customHeight="1">
      <c r="A9" s="201" t="s">
        <v>38</v>
      </c>
      <c r="B9" s="189">
        <v>85232.8</v>
      </c>
      <c r="C9" s="189">
        <v>69970.5</v>
      </c>
      <c r="D9" s="189">
        <v>121.8</v>
      </c>
      <c r="E9" s="189">
        <v>71734.2</v>
      </c>
      <c r="F9" s="189">
        <v>57445.4</v>
      </c>
      <c r="G9" s="189">
        <v>124.9</v>
      </c>
      <c r="H9" s="189">
        <v>13498.6</v>
      </c>
      <c r="I9" s="189">
        <v>12525.1</v>
      </c>
      <c r="J9" s="189">
        <v>107.8</v>
      </c>
      <c r="K9" s="189">
        <v>119491.6</v>
      </c>
      <c r="L9" s="189">
        <v>116197.6</v>
      </c>
      <c r="M9" s="189">
        <v>102.8</v>
      </c>
      <c r="N9" s="189">
        <v>204724.4</v>
      </c>
      <c r="O9" s="189">
        <v>186168.1</v>
      </c>
      <c r="P9" s="189">
        <v>110</v>
      </c>
    </row>
    <row r="10" spans="1:17" ht="22.5">
      <c r="A10" s="201" t="s">
        <v>39</v>
      </c>
      <c r="B10" s="189">
        <v>493879.2</v>
      </c>
      <c r="C10" s="189">
        <v>456168.5</v>
      </c>
      <c r="D10" s="189">
        <v>108.3</v>
      </c>
      <c r="E10" s="189">
        <v>493806.1</v>
      </c>
      <c r="F10" s="189">
        <v>456094</v>
      </c>
      <c r="G10" s="189">
        <v>108.3</v>
      </c>
      <c r="H10" s="189">
        <v>73.099999999999994</v>
      </c>
      <c r="I10" s="189">
        <v>74.5</v>
      </c>
      <c r="J10" s="189">
        <v>98.1</v>
      </c>
      <c r="K10" s="189">
        <v>61106.2</v>
      </c>
      <c r="L10" s="189">
        <v>59513.9</v>
      </c>
      <c r="M10" s="189">
        <v>102.7</v>
      </c>
      <c r="N10" s="189">
        <v>554985.4</v>
      </c>
      <c r="O10" s="189">
        <v>515682.4</v>
      </c>
      <c r="P10" s="189">
        <v>107.6</v>
      </c>
    </row>
    <row r="11" spans="1:17" ht="16.5" customHeight="1">
      <c r="A11" s="201" t="s">
        <v>40</v>
      </c>
      <c r="B11" s="192">
        <v>15911</v>
      </c>
      <c r="C11" s="192">
        <v>17011</v>
      </c>
      <c r="D11" s="189">
        <v>93.5</v>
      </c>
      <c r="E11" s="192">
        <v>3678</v>
      </c>
      <c r="F11" s="192">
        <v>5428</v>
      </c>
      <c r="G11" s="189">
        <v>67.8</v>
      </c>
      <c r="H11" s="192">
        <v>12233</v>
      </c>
      <c r="I11" s="192">
        <v>11583</v>
      </c>
      <c r="J11" s="189">
        <v>105.6</v>
      </c>
      <c r="K11" s="192">
        <v>68547</v>
      </c>
      <c r="L11" s="192">
        <v>59765</v>
      </c>
      <c r="M11" s="189">
        <v>114.7</v>
      </c>
      <c r="N11" s="192">
        <v>84458</v>
      </c>
      <c r="O11" s="192">
        <v>76776</v>
      </c>
      <c r="P11" s="189">
        <v>110</v>
      </c>
    </row>
    <row r="12" spans="1:17" ht="16.5" customHeight="1">
      <c r="A12" s="203" t="s">
        <v>41</v>
      </c>
      <c r="B12" s="193">
        <v>13903</v>
      </c>
      <c r="C12" s="193">
        <v>13275</v>
      </c>
      <c r="D12" s="191">
        <v>104.7</v>
      </c>
      <c r="E12" s="193">
        <v>1802</v>
      </c>
      <c r="F12" s="193">
        <v>2774</v>
      </c>
      <c r="G12" s="191">
        <v>65</v>
      </c>
      <c r="H12" s="193">
        <v>12101</v>
      </c>
      <c r="I12" s="193">
        <v>10501</v>
      </c>
      <c r="J12" s="191">
        <v>115.2</v>
      </c>
      <c r="K12" s="193">
        <v>106456</v>
      </c>
      <c r="L12" s="193">
        <v>86251</v>
      </c>
      <c r="M12" s="191">
        <v>123.4</v>
      </c>
      <c r="N12" s="193">
        <v>120359</v>
      </c>
      <c r="O12" s="193">
        <v>99526</v>
      </c>
      <c r="P12" s="191">
        <v>120.9</v>
      </c>
    </row>
    <row r="13" spans="1:17" s="202" customFormat="1" ht="28.5" customHeight="1">
      <c r="A13" s="262" t="s">
        <v>207</v>
      </c>
      <c r="B13" s="262"/>
      <c r="C13" s="262"/>
      <c r="D13" s="262"/>
      <c r="E13" s="262"/>
      <c r="F13" s="262"/>
      <c r="G13" s="262"/>
      <c r="H13" s="262"/>
      <c r="I13" s="262"/>
      <c r="J13" s="262"/>
      <c r="K13" s="262"/>
      <c r="L13" s="262"/>
      <c r="M13" s="262"/>
      <c r="N13" s="262"/>
      <c r="O13" s="262"/>
      <c r="P13" s="262"/>
    </row>
    <row r="14" spans="1:17" ht="12.75" customHeight="1">
      <c r="A14" s="201" t="s">
        <v>22</v>
      </c>
      <c r="B14" s="192">
        <v>219957</v>
      </c>
      <c r="C14" s="192">
        <v>203327</v>
      </c>
      <c r="D14" s="189">
        <v>108.2</v>
      </c>
      <c r="E14" s="192">
        <v>139386</v>
      </c>
      <c r="F14" s="192">
        <v>123076</v>
      </c>
      <c r="G14" s="189">
        <v>113.3</v>
      </c>
      <c r="H14" s="192">
        <v>80571</v>
      </c>
      <c r="I14" s="192">
        <v>80251</v>
      </c>
      <c r="J14" s="189">
        <v>100.4</v>
      </c>
      <c r="K14" s="192">
        <v>183155</v>
      </c>
      <c r="L14" s="192">
        <v>179122</v>
      </c>
      <c r="M14" s="189">
        <v>102.3</v>
      </c>
      <c r="N14" s="192">
        <v>403112</v>
      </c>
      <c r="O14" s="192">
        <v>382449</v>
      </c>
      <c r="P14" s="189">
        <v>105.4</v>
      </c>
    </row>
    <row r="15" spans="1:17" ht="13.15" customHeight="1">
      <c r="A15" s="201" t="s">
        <v>42</v>
      </c>
      <c r="B15" s="192">
        <v>105210</v>
      </c>
      <c r="C15" s="192">
        <v>86902</v>
      </c>
      <c r="D15" s="189">
        <v>121.1</v>
      </c>
      <c r="E15" s="192">
        <v>57720</v>
      </c>
      <c r="F15" s="192">
        <v>43221</v>
      </c>
      <c r="G15" s="189">
        <v>133.5</v>
      </c>
      <c r="H15" s="192">
        <v>47490</v>
      </c>
      <c r="I15" s="192">
        <v>43681</v>
      </c>
      <c r="J15" s="189">
        <v>108.7</v>
      </c>
      <c r="K15" s="192">
        <v>100749</v>
      </c>
      <c r="L15" s="192">
        <v>95439</v>
      </c>
      <c r="M15" s="189">
        <v>105.6</v>
      </c>
      <c r="N15" s="192">
        <v>205959</v>
      </c>
      <c r="O15" s="192">
        <v>182341</v>
      </c>
      <c r="P15" s="189">
        <v>113</v>
      </c>
    </row>
    <row r="16" spans="1:17" ht="13.15" customHeight="1">
      <c r="A16" s="201" t="s">
        <v>24</v>
      </c>
      <c r="B16" s="192">
        <v>186938</v>
      </c>
      <c r="C16" s="192">
        <v>186148</v>
      </c>
      <c r="D16" s="189">
        <v>100.4</v>
      </c>
      <c r="E16" s="192">
        <v>77857</v>
      </c>
      <c r="F16" s="192">
        <v>78487</v>
      </c>
      <c r="G16" s="189">
        <v>99.2</v>
      </c>
      <c r="H16" s="192">
        <v>109081</v>
      </c>
      <c r="I16" s="192">
        <v>107661</v>
      </c>
      <c r="J16" s="189">
        <v>101.3</v>
      </c>
      <c r="K16" s="192">
        <v>384325</v>
      </c>
      <c r="L16" s="192">
        <v>375730</v>
      </c>
      <c r="M16" s="189">
        <v>102.3</v>
      </c>
      <c r="N16" s="192">
        <v>571263</v>
      </c>
      <c r="O16" s="192">
        <v>561878</v>
      </c>
      <c r="P16" s="189">
        <v>101.7</v>
      </c>
    </row>
    <row r="17" spans="1:16" ht="13.9" customHeight="1">
      <c r="A17" s="201" t="s">
        <v>25</v>
      </c>
      <c r="B17" s="192">
        <v>6295</v>
      </c>
      <c r="C17" s="192">
        <v>5457</v>
      </c>
      <c r="D17" s="189">
        <v>115.4</v>
      </c>
      <c r="E17" s="192">
        <v>1582</v>
      </c>
      <c r="F17" s="192">
        <v>1105</v>
      </c>
      <c r="G17" s="189">
        <v>143.19999999999999</v>
      </c>
      <c r="H17" s="192">
        <v>4713</v>
      </c>
      <c r="I17" s="192">
        <v>4352</v>
      </c>
      <c r="J17" s="189">
        <v>108.3</v>
      </c>
      <c r="K17" s="192">
        <v>27876</v>
      </c>
      <c r="L17" s="192">
        <v>27119</v>
      </c>
      <c r="M17" s="189">
        <v>102.8</v>
      </c>
      <c r="N17" s="192">
        <v>34171</v>
      </c>
      <c r="O17" s="192">
        <v>32576</v>
      </c>
      <c r="P17" s="189">
        <v>104.9</v>
      </c>
    </row>
    <row r="18" spans="1:16" ht="13.9" customHeight="1">
      <c r="A18" s="201" t="s">
        <v>26</v>
      </c>
      <c r="B18" s="192">
        <v>5676</v>
      </c>
      <c r="C18" s="192">
        <v>5703</v>
      </c>
      <c r="D18" s="189">
        <v>99.5</v>
      </c>
      <c r="E18" s="192">
        <v>3180</v>
      </c>
      <c r="F18" s="192">
        <v>3040</v>
      </c>
      <c r="G18" s="189">
        <v>104.6</v>
      </c>
      <c r="H18" s="192">
        <v>2496</v>
      </c>
      <c r="I18" s="192">
        <v>2663</v>
      </c>
      <c r="J18" s="189">
        <v>93.7</v>
      </c>
      <c r="K18" s="192">
        <v>28008</v>
      </c>
      <c r="L18" s="192">
        <v>29667</v>
      </c>
      <c r="M18" s="189">
        <v>94.4</v>
      </c>
      <c r="N18" s="192">
        <v>33684</v>
      </c>
      <c r="O18" s="192">
        <v>35370</v>
      </c>
      <c r="P18" s="189">
        <v>95.2</v>
      </c>
    </row>
    <row r="19" spans="1:16" ht="12" customHeight="1">
      <c r="A19" s="201" t="s">
        <v>27</v>
      </c>
      <c r="B19" s="192">
        <v>167658</v>
      </c>
      <c r="C19" s="192">
        <v>154796</v>
      </c>
      <c r="D19" s="189">
        <v>108.3</v>
      </c>
      <c r="E19" s="192">
        <v>87586</v>
      </c>
      <c r="F19" s="192">
        <v>81993</v>
      </c>
      <c r="G19" s="189">
        <v>106.8</v>
      </c>
      <c r="H19" s="192">
        <v>80072</v>
      </c>
      <c r="I19" s="192">
        <v>72803</v>
      </c>
      <c r="J19" s="189">
        <v>110</v>
      </c>
      <c r="K19" s="192">
        <v>119024</v>
      </c>
      <c r="L19" s="192">
        <v>110393</v>
      </c>
      <c r="M19" s="189">
        <v>107.8</v>
      </c>
      <c r="N19" s="192">
        <v>286682</v>
      </c>
      <c r="O19" s="192">
        <v>265189</v>
      </c>
      <c r="P19" s="189">
        <v>108.1</v>
      </c>
    </row>
    <row r="20" spans="1:16" s="106" customFormat="1">
      <c r="A20" s="201" t="s">
        <v>28</v>
      </c>
      <c r="B20" s="192">
        <v>124</v>
      </c>
      <c r="C20" s="192">
        <v>114</v>
      </c>
      <c r="D20" s="189">
        <v>108.8</v>
      </c>
      <c r="E20" s="192">
        <v>122</v>
      </c>
      <c r="F20" s="192">
        <v>114</v>
      </c>
      <c r="G20" s="189">
        <v>107</v>
      </c>
      <c r="H20" s="192">
        <v>2</v>
      </c>
      <c r="I20" s="185" t="s">
        <v>209</v>
      </c>
      <c r="J20" s="185" t="s">
        <v>209</v>
      </c>
      <c r="K20" s="192">
        <v>132</v>
      </c>
      <c r="L20" s="192">
        <v>116</v>
      </c>
      <c r="M20" s="189">
        <v>113.8</v>
      </c>
      <c r="N20" s="192">
        <v>256</v>
      </c>
      <c r="O20" s="192">
        <v>230</v>
      </c>
      <c r="P20" s="189">
        <v>111.3</v>
      </c>
    </row>
    <row r="21" spans="1:16">
      <c r="A21" s="203" t="s">
        <v>29</v>
      </c>
      <c r="B21" s="193">
        <v>9732340</v>
      </c>
      <c r="C21" s="193">
        <v>9515538</v>
      </c>
      <c r="D21" s="191">
        <v>102.3</v>
      </c>
      <c r="E21" s="193">
        <v>9727767</v>
      </c>
      <c r="F21" s="193">
        <v>9510753</v>
      </c>
      <c r="G21" s="191">
        <v>102.3</v>
      </c>
      <c r="H21" s="193">
        <v>4573</v>
      </c>
      <c r="I21" s="193">
        <v>4785</v>
      </c>
      <c r="J21" s="191">
        <v>95.6</v>
      </c>
      <c r="K21" s="193">
        <v>824199</v>
      </c>
      <c r="L21" s="193">
        <v>809300</v>
      </c>
      <c r="M21" s="191">
        <v>101.8</v>
      </c>
      <c r="N21" s="193">
        <v>10556539</v>
      </c>
      <c r="O21" s="193">
        <v>10324838</v>
      </c>
      <c r="P21" s="191">
        <v>102.2</v>
      </c>
    </row>
    <row r="23" spans="1:16" ht="27.75" customHeight="1">
      <c r="A23" s="25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</row>
  </sheetData>
  <mergeCells count="11">
    <mergeCell ref="A1:P1"/>
    <mergeCell ref="A23:P23"/>
    <mergeCell ref="A3:A5"/>
    <mergeCell ref="N3:P4"/>
    <mergeCell ref="A6:P6"/>
    <mergeCell ref="A13:P13"/>
    <mergeCell ref="B3:D4"/>
    <mergeCell ref="E4:G4"/>
    <mergeCell ref="H4:J4"/>
    <mergeCell ref="E3:J3"/>
    <mergeCell ref="K3:M4"/>
  </mergeCells>
  <pageMargins left="0.23622047244094491" right="0.15748031496062992" top="0.43307086614173229" bottom="7.874015748031496E-2" header="0.15748031496062992" footer="0"/>
  <pageSetup paperSize="9" scale="87" firstPageNumber="4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6"/>
  <sheetViews>
    <sheetView zoomScaleNormal="100" workbookViewId="0">
      <selection activeCell="T17" sqref="T17"/>
    </sheetView>
  </sheetViews>
  <sheetFormatPr defaultRowHeight="12.75"/>
  <cols>
    <col min="1" max="1" width="22.85546875" style="7" customWidth="1"/>
    <col min="2" max="2" width="10.28515625" style="7" customWidth="1"/>
    <col min="3" max="3" width="9.85546875" style="7" customWidth="1"/>
    <col min="4" max="5" width="9.140625" style="7"/>
    <col min="6" max="6" width="10" style="7" customWidth="1"/>
    <col min="7" max="8" width="9.140625" style="7"/>
    <col min="9" max="9" width="9.42578125" style="7" customWidth="1"/>
    <col min="10" max="11" width="9.140625" style="7"/>
    <col min="12" max="12" width="9.5703125" style="7" customWidth="1"/>
    <col min="13" max="13" width="9.140625" style="7"/>
    <col min="14" max="14" width="8.140625" style="7" customWidth="1"/>
    <col min="15" max="15" width="10.28515625" style="7" customWidth="1"/>
    <col min="16" max="16" width="10.85546875" style="7" customWidth="1"/>
    <col min="17" max="16384" width="9.140625" style="7"/>
  </cols>
  <sheetData>
    <row r="1" spans="1:26" ht="34.5" customHeight="1">
      <c r="A1" s="269" t="s">
        <v>57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</row>
    <row r="2" spans="1:26" ht="19.5" customHeight="1">
      <c r="A2" s="269" t="s">
        <v>58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</row>
    <row r="3" spans="1:26">
      <c r="A3" s="98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8"/>
      <c r="N3" s="98"/>
      <c r="O3" s="98"/>
      <c r="P3" s="100" t="s">
        <v>43</v>
      </c>
    </row>
    <row r="4" spans="1:26" ht="17.25" customHeight="1">
      <c r="A4" s="256"/>
      <c r="B4" s="268" t="s">
        <v>90</v>
      </c>
      <c r="C4" s="268"/>
      <c r="D4" s="268"/>
      <c r="E4" s="265" t="s">
        <v>56</v>
      </c>
      <c r="F4" s="266"/>
      <c r="G4" s="266"/>
      <c r="H4" s="266"/>
      <c r="I4" s="266"/>
      <c r="J4" s="266"/>
      <c r="K4" s="257" t="s">
        <v>55</v>
      </c>
      <c r="L4" s="258"/>
      <c r="M4" s="263"/>
      <c r="N4" s="268" t="s">
        <v>91</v>
      </c>
      <c r="O4" s="268"/>
      <c r="P4" s="265"/>
    </row>
    <row r="5" spans="1:26" ht="31.5" customHeight="1">
      <c r="A5" s="256"/>
      <c r="B5" s="268"/>
      <c r="C5" s="268"/>
      <c r="D5" s="268"/>
      <c r="E5" s="268" t="s">
        <v>53</v>
      </c>
      <c r="F5" s="268"/>
      <c r="G5" s="268"/>
      <c r="H5" s="268" t="s">
        <v>54</v>
      </c>
      <c r="I5" s="268"/>
      <c r="J5" s="268"/>
      <c r="K5" s="259"/>
      <c r="L5" s="260"/>
      <c r="M5" s="264"/>
      <c r="N5" s="268"/>
      <c r="O5" s="268"/>
      <c r="P5" s="257"/>
    </row>
    <row r="6" spans="1:26" ht="54" customHeight="1">
      <c r="A6" s="256"/>
      <c r="B6" s="93" t="s">
        <v>130</v>
      </c>
      <c r="C6" s="93" t="s">
        <v>113</v>
      </c>
      <c r="D6" s="93" t="s">
        <v>131</v>
      </c>
      <c r="E6" s="93" t="s">
        <v>130</v>
      </c>
      <c r="F6" s="93" t="s">
        <v>113</v>
      </c>
      <c r="G6" s="93" t="s">
        <v>131</v>
      </c>
      <c r="H6" s="93" t="s">
        <v>130</v>
      </c>
      <c r="I6" s="93" t="s">
        <v>113</v>
      </c>
      <c r="J6" s="93" t="s">
        <v>131</v>
      </c>
      <c r="K6" s="93" t="s">
        <v>130</v>
      </c>
      <c r="L6" s="93" t="s">
        <v>113</v>
      </c>
      <c r="M6" s="93" t="s">
        <v>131</v>
      </c>
      <c r="N6" s="93" t="s">
        <v>130</v>
      </c>
      <c r="O6" s="117" t="s">
        <v>113</v>
      </c>
      <c r="P6" s="117" t="s">
        <v>131</v>
      </c>
    </row>
    <row r="7" spans="1:26" s="40" customFormat="1" ht="12.75" customHeight="1">
      <c r="A7" s="94" t="s">
        <v>133</v>
      </c>
      <c r="B7" s="187">
        <v>121237.24</v>
      </c>
      <c r="C7" s="187">
        <v>116833</v>
      </c>
      <c r="D7" s="187">
        <v>103.8</v>
      </c>
      <c r="E7" s="187">
        <v>115504.74</v>
      </c>
      <c r="F7" s="187">
        <v>111276.7</v>
      </c>
      <c r="G7" s="187">
        <v>103.8</v>
      </c>
      <c r="H7" s="187">
        <v>5732.5</v>
      </c>
      <c r="I7" s="187">
        <v>5556.3</v>
      </c>
      <c r="J7" s="187">
        <v>103.2</v>
      </c>
      <c r="K7" s="187">
        <v>36785.599999999999</v>
      </c>
      <c r="L7" s="187">
        <v>36016</v>
      </c>
      <c r="M7" s="187">
        <v>102.1</v>
      </c>
      <c r="N7" s="187">
        <v>158022.84</v>
      </c>
      <c r="O7" s="187">
        <v>152849</v>
      </c>
      <c r="P7" s="187">
        <v>103.4</v>
      </c>
      <c r="Q7" s="80"/>
      <c r="R7" s="79"/>
      <c r="S7" s="79"/>
      <c r="T7" s="80"/>
      <c r="U7" s="79"/>
      <c r="V7" s="79"/>
      <c r="W7" s="80"/>
      <c r="X7" s="79"/>
      <c r="Y7" s="79"/>
      <c r="Z7" s="80"/>
    </row>
    <row r="8" spans="1:26" s="40" customFormat="1" ht="12.75" customHeight="1">
      <c r="A8" s="95" t="s">
        <v>93</v>
      </c>
      <c r="B8" s="187">
        <v>755.58</v>
      </c>
      <c r="C8" s="187">
        <v>1023.37</v>
      </c>
      <c r="D8" s="187">
        <v>73.8</v>
      </c>
      <c r="E8" s="187">
        <v>682.18</v>
      </c>
      <c r="F8" s="187">
        <v>968.77</v>
      </c>
      <c r="G8" s="187">
        <v>70.400000000000006</v>
      </c>
      <c r="H8" s="187">
        <v>73.400000000000006</v>
      </c>
      <c r="I8" s="187">
        <v>54.6</v>
      </c>
      <c r="J8" s="187">
        <v>134.4</v>
      </c>
      <c r="K8" s="187">
        <v>300.2</v>
      </c>
      <c r="L8" s="187">
        <v>300.89999999999998</v>
      </c>
      <c r="M8" s="187">
        <v>99.8</v>
      </c>
      <c r="N8" s="187">
        <v>1055.78</v>
      </c>
      <c r="O8" s="187">
        <v>1324.27</v>
      </c>
      <c r="P8" s="187">
        <v>79.7</v>
      </c>
      <c r="Q8" s="80"/>
      <c r="R8" s="79"/>
      <c r="S8" s="79"/>
      <c r="T8" s="80"/>
      <c r="U8" s="79"/>
      <c r="V8" s="79"/>
      <c r="W8" s="80"/>
      <c r="X8" s="79"/>
      <c r="Y8" s="79"/>
      <c r="Z8" s="80"/>
    </row>
    <row r="9" spans="1:26" s="40" customFormat="1" ht="12.75" customHeight="1">
      <c r="A9" s="96" t="s">
        <v>94</v>
      </c>
      <c r="B9" s="187">
        <v>4.46</v>
      </c>
      <c r="C9" s="187">
        <v>2.9</v>
      </c>
      <c r="D9" s="187">
        <v>153.80000000000001</v>
      </c>
      <c r="E9" s="187">
        <v>4.46</v>
      </c>
      <c r="F9" s="187">
        <v>2.9</v>
      </c>
      <c r="G9" s="187">
        <v>153.80000000000001</v>
      </c>
      <c r="H9" s="187"/>
      <c r="I9" s="187"/>
      <c r="J9" s="187"/>
      <c r="K9" s="187">
        <v>9.1</v>
      </c>
      <c r="L9" s="187">
        <v>9.6999999999999993</v>
      </c>
      <c r="M9" s="187">
        <v>93.8</v>
      </c>
      <c r="N9" s="187">
        <v>13.56</v>
      </c>
      <c r="O9" s="187">
        <v>12.6</v>
      </c>
      <c r="P9" s="187">
        <v>107.6</v>
      </c>
      <c r="Q9" s="80"/>
      <c r="R9" s="79"/>
      <c r="S9" s="79"/>
      <c r="T9" s="80"/>
      <c r="U9" s="79"/>
      <c r="V9" s="79"/>
      <c r="W9" s="80"/>
      <c r="X9" s="79"/>
      <c r="Y9" s="79"/>
      <c r="Z9" s="80"/>
    </row>
    <row r="10" spans="1:26" s="40" customFormat="1" ht="12.75" customHeight="1">
      <c r="A10" s="96" t="s">
        <v>95</v>
      </c>
      <c r="B10" s="187">
        <v>136.69999999999999</v>
      </c>
      <c r="C10" s="187">
        <v>119.28</v>
      </c>
      <c r="D10" s="187">
        <v>114.6</v>
      </c>
      <c r="E10" s="187">
        <v>21.1</v>
      </c>
      <c r="F10" s="187">
        <v>6.98</v>
      </c>
      <c r="G10" s="187">
        <v>302.3</v>
      </c>
      <c r="H10" s="187">
        <v>115.6</v>
      </c>
      <c r="I10" s="187">
        <v>112.3</v>
      </c>
      <c r="J10" s="187">
        <v>102.9</v>
      </c>
      <c r="K10" s="187">
        <v>275.10000000000002</v>
      </c>
      <c r="L10" s="187">
        <v>264.10000000000002</v>
      </c>
      <c r="M10" s="187">
        <v>104.2</v>
      </c>
      <c r="N10" s="187">
        <v>411.8</v>
      </c>
      <c r="O10" s="187">
        <v>383.38</v>
      </c>
      <c r="P10" s="187">
        <v>107.4</v>
      </c>
      <c r="Q10" s="80"/>
      <c r="R10" s="79"/>
      <c r="S10" s="79"/>
      <c r="T10" s="80"/>
      <c r="U10" s="79"/>
      <c r="V10" s="79"/>
      <c r="W10" s="80"/>
      <c r="X10" s="79"/>
      <c r="Y10" s="79"/>
      <c r="Z10" s="80"/>
    </row>
    <row r="11" spans="1:26" s="40" customFormat="1" ht="12.75" customHeight="1">
      <c r="A11" s="96" t="s">
        <v>96</v>
      </c>
      <c r="B11" s="187">
        <v>335.2</v>
      </c>
      <c r="C11" s="187">
        <v>463.06</v>
      </c>
      <c r="D11" s="187">
        <v>72.400000000000006</v>
      </c>
      <c r="E11" s="187">
        <v>204.8</v>
      </c>
      <c r="F11" s="187">
        <v>315.06</v>
      </c>
      <c r="G11" s="187">
        <v>65</v>
      </c>
      <c r="H11" s="187">
        <v>130.4</v>
      </c>
      <c r="I11" s="187">
        <v>148</v>
      </c>
      <c r="J11" s="187">
        <v>88.1</v>
      </c>
      <c r="K11" s="187">
        <v>1712.5</v>
      </c>
      <c r="L11" s="187">
        <v>1767.9</v>
      </c>
      <c r="M11" s="187">
        <v>96.9</v>
      </c>
      <c r="N11" s="187">
        <v>2047.7</v>
      </c>
      <c r="O11" s="187">
        <v>2230.96</v>
      </c>
      <c r="P11" s="187">
        <v>91.8</v>
      </c>
      <c r="Q11" s="80"/>
      <c r="R11" s="79"/>
      <c r="S11" s="79"/>
      <c r="T11" s="80"/>
      <c r="U11" s="79"/>
      <c r="V11" s="79"/>
      <c r="W11" s="80"/>
      <c r="X11" s="79"/>
      <c r="Y11" s="79"/>
      <c r="Z11" s="80"/>
    </row>
    <row r="12" spans="1:26" s="40" customFormat="1" ht="12.75" customHeight="1">
      <c r="A12" s="96" t="s">
        <v>97</v>
      </c>
      <c r="B12" s="187">
        <v>6637.57</v>
      </c>
      <c r="C12" s="187">
        <v>4284.6899999999996</v>
      </c>
      <c r="D12" s="187">
        <v>154.9</v>
      </c>
      <c r="E12" s="187">
        <v>6408.67</v>
      </c>
      <c r="F12" s="187">
        <v>4053.19</v>
      </c>
      <c r="G12" s="187">
        <v>158.1</v>
      </c>
      <c r="H12" s="187">
        <v>228.9</v>
      </c>
      <c r="I12" s="187">
        <v>231.5</v>
      </c>
      <c r="J12" s="187">
        <v>98.9</v>
      </c>
      <c r="K12" s="187">
        <v>1176.0999999999999</v>
      </c>
      <c r="L12" s="187">
        <v>1161.7</v>
      </c>
      <c r="M12" s="187">
        <v>101.2</v>
      </c>
      <c r="N12" s="187">
        <v>7813.67</v>
      </c>
      <c r="O12" s="187">
        <v>5446.39</v>
      </c>
      <c r="P12" s="187">
        <v>143.5</v>
      </c>
      <c r="Q12" s="80"/>
      <c r="R12" s="79"/>
      <c r="S12" s="79"/>
      <c r="T12" s="80"/>
      <c r="U12" s="79"/>
      <c r="V12" s="79"/>
      <c r="W12" s="80"/>
      <c r="X12" s="79"/>
      <c r="Y12" s="79"/>
      <c r="Z12" s="80"/>
    </row>
    <row r="13" spans="1:26" s="40" customFormat="1" ht="12.75" customHeight="1">
      <c r="A13" s="96" t="s">
        <v>98</v>
      </c>
      <c r="B13" s="187">
        <v>1062.56</v>
      </c>
      <c r="C13" s="187">
        <v>589.91999999999996</v>
      </c>
      <c r="D13" s="187">
        <v>180.1</v>
      </c>
      <c r="E13" s="187">
        <v>843.36</v>
      </c>
      <c r="F13" s="187">
        <v>370.92</v>
      </c>
      <c r="G13" s="187">
        <v>227.4</v>
      </c>
      <c r="H13" s="187">
        <v>219.2</v>
      </c>
      <c r="I13" s="187">
        <v>219</v>
      </c>
      <c r="J13" s="187">
        <v>100.1</v>
      </c>
      <c r="K13" s="187">
        <v>1137.4000000000001</v>
      </c>
      <c r="L13" s="187">
        <v>1154.0999999999999</v>
      </c>
      <c r="M13" s="187">
        <v>98.6</v>
      </c>
      <c r="N13" s="187">
        <v>2199.96</v>
      </c>
      <c r="O13" s="187">
        <v>1744.02</v>
      </c>
      <c r="P13" s="187">
        <v>126.1</v>
      </c>
      <c r="Q13" s="80"/>
      <c r="R13" s="79"/>
      <c r="S13" s="79"/>
      <c r="T13" s="80"/>
      <c r="U13" s="79"/>
      <c r="V13" s="79"/>
      <c r="W13" s="80"/>
      <c r="X13" s="79"/>
      <c r="Y13" s="79"/>
      <c r="Z13" s="80"/>
    </row>
    <row r="14" spans="1:26" s="40" customFormat="1" ht="12.75" customHeight="1">
      <c r="A14" s="96" t="s">
        <v>99</v>
      </c>
      <c r="B14" s="187">
        <v>561.03</v>
      </c>
      <c r="C14" s="187">
        <v>688.03</v>
      </c>
      <c r="D14" s="187">
        <v>81.5</v>
      </c>
      <c r="E14" s="187">
        <v>469.23</v>
      </c>
      <c r="F14" s="187">
        <v>580.03</v>
      </c>
      <c r="G14" s="187">
        <v>80.900000000000006</v>
      </c>
      <c r="H14" s="187">
        <v>91.8</v>
      </c>
      <c r="I14" s="187">
        <v>108</v>
      </c>
      <c r="J14" s="187">
        <v>85</v>
      </c>
      <c r="K14" s="187">
        <v>3349.5</v>
      </c>
      <c r="L14" s="187">
        <v>3042.8</v>
      </c>
      <c r="M14" s="187">
        <v>110.1</v>
      </c>
      <c r="N14" s="187">
        <v>3910.53</v>
      </c>
      <c r="O14" s="187">
        <v>3730.83</v>
      </c>
      <c r="P14" s="187">
        <v>104.8</v>
      </c>
      <c r="Q14" s="80"/>
      <c r="R14" s="79"/>
      <c r="S14" s="79"/>
      <c r="T14" s="80"/>
      <c r="U14" s="79"/>
      <c r="V14" s="79"/>
      <c r="W14" s="80"/>
      <c r="X14" s="79"/>
      <c r="Y14" s="79"/>
      <c r="Z14" s="80"/>
    </row>
    <row r="15" spans="1:26" s="40" customFormat="1" ht="12.75" customHeight="1">
      <c r="A15" s="101" t="s">
        <v>106</v>
      </c>
      <c r="B15" s="187">
        <v>76965.52</v>
      </c>
      <c r="C15" s="187">
        <v>75638.149999999994</v>
      </c>
      <c r="D15" s="187">
        <v>101.8</v>
      </c>
      <c r="E15" s="187">
        <v>76644.820000000007</v>
      </c>
      <c r="F15" s="187">
        <v>75318.850000000006</v>
      </c>
      <c r="G15" s="187">
        <v>101.8</v>
      </c>
      <c r="H15" s="187">
        <v>320.7</v>
      </c>
      <c r="I15" s="187">
        <v>319.3</v>
      </c>
      <c r="J15" s="187">
        <v>100.4</v>
      </c>
      <c r="K15" s="187">
        <v>2095.5</v>
      </c>
      <c r="L15" s="187">
        <v>2046.5</v>
      </c>
      <c r="M15" s="187">
        <v>102.4</v>
      </c>
      <c r="N15" s="187">
        <v>79061.02</v>
      </c>
      <c r="O15" s="187">
        <v>77684.649999999994</v>
      </c>
      <c r="P15" s="187">
        <v>101.8</v>
      </c>
      <c r="Q15" s="80"/>
      <c r="R15" s="79"/>
      <c r="S15" s="79"/>
      <c r="T15" s="80"/>
      <c r="U15" s="79"/>
      <c r="V15" s="79"/>
      <c r="W15" s="80"/>
      <c r="X15" s="79"/>
      <c r="Y15" s="79"/>
      <c r="Z15" s="80"/>
    </row>
    <row r="16" spans="1:26" s="40" customFormat="1" ht="12.75" customHeight="1">
      <c r="A16" s="101" t="s">
        <v>107</v>
      </c>
      <c r="B16" s="187">
        <v>109.11</v>
      </c>
      <c r="C16" s="187">
        <v>130.52000000000001</v>
      </c>
      <c r="D16" s="187">
        <v>83.6</v>
      </c>
      <c r="E16" s="187">
        <v>36.21</v>
      </c>
      <c r="F16" s="187">
        <v>63.92</v>
      </c>
      <c r="G16" s="187">
        <v>56.7</v>
      </c>
      <c r="H16" s="187">
        <v>72.900000000000006</v>
      </c>
      <c r="I16" s="187">
        <v>66.599999999999994</v>
      </c>
      <c r="J16" s="187">
        <v>109.5</v>
      </c>
      <c r="K16" s="187">
        <v>646.9</v>
      </c>
      <c r="L16" s="187">
        <v>635.5</v>
      </c>
      <c r="M16" s="187">
        <v>101.8</v>
      </c>
      <c r="N16" s="187">
        <v>756.01</v>
      </c>
      <c r="O16" s="187">
        <v>766.02</v>
      </c>
      <c r="P16" s="187">
        <v>98.7</v>
      </c>
      <c r="Q16" s="80"/>
      <c r="R16" s="79"/>
      <c r="S16" s="79"/>
      <c r="T16" s="80"/>
      <c r="U16" s="79"/>
      <c r="V16" s="79"/>
      <c r="W16" s="80"/>
      <c r="X16" s="79"/>
      <c r="Y16" s="79"/>
      <c r="Z16" s="80"/>
    </row>
    <row r="17" spans="1:26" s="40" customFormat="1" ht="12.75" customHeight="1">
      <c r="A17" s="101" t="s">
        <v>101</v>
      </c>
      <c r="B17" s="187">
        <v>1106.43</v>
      </c>
      <c r="C17" s="187">
        <v>1078.05</v>
      </c>
      <c r="D17" s="187">
        <v>102.6</v>
      </c>
      <c r="E17" s="187">
        <v>689.73</v>
      </c>
      <c r="F17" s="187">
        <v>689.35</v>
      </c>
      <c r="G17" s="187">
        <v>100.1</v>
      </c>
      <c r="H17" s="187">
        <v>416.7</v>
      </c>
      <c r="I17" s="187">
        <v>388.7</v>
      </c>
      <c r="J17" s="187">
        <v>107.2</v>
      </c>
      <c r="K17" s="187">
        <v>1562.2</v>
      </c>
      <c r="L17" s="187">
        <v>1583</v>
      </c>
      <c r="M17" s="187">
        <v>98.7</v>
      </c>
      <c r="N17" s="187">
        <v>2668.63</v>
      </c>
      <c r="O17" s="187">
        <v>2661.05</v>
      </c>
      <c r="P17" s="187">
        <v>100.3</v>
      </c>
      <c r="Q17" s="80"/>
      <c r="R17" s="79"/>
      <c r="S17" s="79"/>
      <c r="T17" s="80"/>
      <c r="U17" s="79"/>
      <c r="V17" s="79"/>
      <c r="W17" s="80"/>
      <c r="X17" s="79"/>
      <c r="Y17" s="79"/>
      <c r="Z17" s="80"/>
    </row>
    <row r="18" spans="1:26" s="40" customFormat="1" ht="12.75" customHeight="1">
      <c r="A18" s="101" t="s">
        <v>108</v>
      </c>
      <c r="B18" s="187">
        <v>3300.12</v>
      </c>
      <c r="C18" s="187">
        <v>2670.48</v>
      </c>
      <c r="D18" s="187">
        <v>123.6</v>
      </c>
      <c r="E18" s="187">
        <v>2101.7199999999998</v>
      </c>
      <c r="F18" s="187">
        <v>1476.78</v>
      </c>
      <c r="G18" s="187">
        <v>142.30000000000001</v>
      </c>
      <c r="H18" s="187">
        <v>1198.4000000000001</v>
      </c>
      <c r="I18" s="187">
        <v>1193.7</v>
      </c>
      <c r="J18" s="187">
        <v>100.4</v>
      </c>
      <c r="K18" s="187">
        <v>5037.6000000000004</v>
      </c>
      <c r="L18" s="187">
        <v>4936.8999999999996</v>
      </c>
      <c r="M18" s="187">
        <v>102</v>
      </c>
      <c r="N18" s="187">
        <v>8337.7199999999993</v>
      </c>
      <c r="O18" s="187">
        <v>7607.38</v>
      </c>
      <c r="P18" s="187">
        <v>109.6</v>
      </c>
      <c r="Q18" s="80"/>
      <c r="R18" s="79"/>
      <c r="S18" s="79"/>
      <c r="T18" s="80"/>
      <c r="U18" s="79"/>
      <c r="V18" s="79"/>
      <c r="W18" s="80"/>
      <c r="X18" s="79"/>
      <c r="Y18" s="79"/>
      <c r="Z18" s="80"/>
    </row>
    <row r="19" spans="1:26" s="40" customFormat="1" ht="12.75" customHeight="1">
      <c r="A19" s="101" t="s">
        <v>109</v>
      </c>
      <c r="B19" s="187">
        <v>1023.2</v>
      </c>
      <c r="C19" s="187">
        <v>971.49</v>
      </c>
      <c r="D19" s="187">
        <v>105.3</v>
      </c>
      <c r="E19" s="187">
        <v>294.3</v>
      </c>
      <c r="F19" s="187">
        <v>323.49</v>
      </c>
      <c r="G19" s="187">
        <v>91</v>
      </c>
      <c r="H19" s="187">
        <v>728.9</v>
      </c>
      <c r="I19" s="187">
        <v>648</v>
      </c>
      <c r="J19" s="187">
        <v>112.5</v>
      </c>
      <c r="K19" s="187">
        <v>1102.4000000000001</v>
      </c>
      <c r="L19" s="187">
        <v>1102.4000000000001</v>
      </c>
      <c r="M19" s="187">
        <v>100</v>
      </c>
      <c r="N19" s="187">
        <v>2125.6</v>
      </c>
      <c r="O19" s="187">
        <v>2073.89</v>
      </c>
      <c r="P19" s="187">
        <v>102.5</v>
      </c>
      <c r="Q19" s="80"/>
      <c r="R19" s="79"/>
      <c r="S19" s="79"/>
      <c r="T19" s="80"/>
      <c r="U19" s="79"/>
      <c r="V19" s="79"/>
      <c r="W19" s="80"/>
      <c r="X19" s="79"/>
      <c r="Y19" s="79"/>
      <c r="Z19" s="80"/>
    </row>
    <row r="20" spans="1:26" s="40" customFormat="1" ht="12.75" customHeight="1">
      <c r="A20" s="101" t="s">
        <v>110</v>
      </c>
      <c r="B20" s="187">
        <v>756.86</v>
      </c>
      <c r="C20" s="187">
        <v>953.66</v>
      </c>
      <c r="D20" s="187">
        <v>79.400000000000006</v>
      </c>
      <c r="E20" s="187">
        <v>314.45999999999998</v>
      </c>
      <c r="F20" s="187">
        <v>515.55999999999995</v>
      </c>
      <c r="G20" s="187">
        <v>61</v>
      </c>
      <c r="H20" s="187">
        <v>442.4</v>
      </c>
      <c r="I20" s="187">
        <v>438.1</v>
      </c>
      <c r="J20" s="187">
        <v>101</v>
      </c>
      <c r="K20" s="187">
        <v>1821.7</v>
      </c>
      <c r="L20" s="187">
        <v>1812.2</v>
      </c>
      <c r="M20" s="187">
        <v>100.5</v>
      </c>
      <c r="N20" s="187">
        <v>2578.56</v>
      </c>
      <c r="O20" s="187">
        <v>2765.86</v>
      </c>
      <c r="P20" s="187">
        <v>93.2</v>
      </c>
      <c r="Q20" s="80"/>
      <c r="R20" s="79"/>
      <c r="S20" s="79"/>
      <c r="T20" s="80"/>
      <c r="U20" s="79"/>
      <c r="V20" s="79"/>
      <c r="W20" s="80"/>
      <c r="X20" s="79"/>
      <c r="Y20" s="79"/>
      <c r="Z20" s="80"/>
    </row>
    <row r="21" spans="1:26" s="40" customFormat="1" ht="12.75" customHeight="1">
      <c r="A21" s="101" t="s">
        <v>111</v>
      </c>
      <c r="B21" s="187">
        <v>130.58000000000001</v>
      </c>
      <c r="C21" s="187">
        <v>124.99</v>
      </c>
      <c r="D21" s="187">
        <v>104.5</v>
      </c>
      <c r="E21" s="187">
        <v>64.78</v>
      </c>
      <c r="F21" s="187">
        <v>65.989999999999995</v>
      </c>
      <c r="G21" s="187">
        <v>98.2</v>
      </c>
      <c r="H21" s="187">
        <v>65.8</v>
      </c>
      <c r="I21" s="187">
        <v>59</v>
      </c>
      <c r="J21" s="187">
        <v>111.5</v>
      </c>
      <c r="K21" s="187">
        <v>1964.5</v>
      </c>
      <c r="L21" s="187">
        <v>1896.8</v>
      </c>
      <c r="M21" s="187">
        <v>103.6</v>
      </c>
      <c r="N21" s="187">
        <v>2095.08</v>
      </c>
      <c r="O21" s="187">
        <v>2021.79</v>
      </c>
      <c r="P21" s="187">
        <v>103.6</v>
      </c>
      <c r="Q21" s="80"/>
      <c r="R21" s="79"/>
      <c r="S21" s="79"/>
      <c r="T21" s="80"/>
      <c r="U21" s="79"/>
      <c r="V21" s="79"/>
      <c r="W21" s="80"/>
      <c r="X21" s="79"/>
      <c r="Y21" s="79"/>
      <c r="Z21" s="80"/>
    </row>
    <row r="22" spans="1:26" s="40" customFormat="1" ht="12.75" customHeight="1">
      <c r="A22" s="95" t="s">
        <v>102</v>
      </c>
      <c r="B22" s="187">
        <v>5486.21</v>
      </c>
      <c r="C22" s="187">
        <v>6345.07</v>
      </c>
      <c r="D22" s="187">
        <v>86.5</v>
      </c>
      <c r="E22" s="187">
        <v>5171.8100000000004</v>
      </c>
      <c r="F22" s="187">
        <v>6036.77</v>
      </c>
      <c r="G22" s="187">
        <v>85.7</v>
      </c>
      <c r="H22" s="187">
        <v>314.39999999999998</v>
      </c>
      <c r="I22" s="187">
        <v>308.3</v>
      </c>
      <c r="J22" s="187">
        <v>102</v>
      </c>
      <c r="K22" s="187">
        <v>4639</v>
      </c>
      <c r="L22" s="187">
        <v>4615.8999999999996</v>
      </c>
      <c r="M22" s="187">
        <v>100.5</v>
      </c>
      <c r="N22" s="187">
        <v>10125.209999999999</v>
      </c>
      <c r="O22" s="187">
        <v>10960.97</v>
      </c>
      <c r="P22" s="187">
        <v>92.4</v>
      </c>
      <c r="Q22" s="80"/>
      <c r="R22" s="79"/>
      <c r="S22" s="79"/>
      <c r="T22" s="80"/>
      <c r="U22" s="79"/>
      <c r="V22" s="79"/>
      <c r="W22" s="80"/>
      <c r="X22" s="79"/>
      <c r="Y22" s="79"/>
      <c r="Z22" s="80"/>
    </row>
    <row r="23" spans="1:26" s="40" customFormat="1" ht="12.75" customHeight="1">
      <c r="A23" s="96" t="s">
        <v>103</v>
      </c>
      <c r="B23" s="187">
        <v>323.26</v>
      </c>
      <c r="C23" s="187">
        <v>236.45</v>
      </c>
      <c r="D23" s="187">
        <v>136.69999999999999</v>
      </c>
      <c r="E23" s="187">
        <v>111.36</v>
      </c>
      <c r="F23" s="187">
        <v>38.450000000000003</v>
      </c>
      <c r="G23" s="187">
        <v>289.7</v>
      </c>
      <c r="H23" s="187">
        <v>211.9</v>
      </c>
      <c r="I23" s="187">
        <v>198</v>
      </c>
      <c r="J23" s="187">
        <v>107</v>
      </c>
      <c r="K23" s="187">
        <v>407.6</v>
      </c>
      <c r="L23" s="187">
        <v>405</v>
      </c>
      <c r="M23" s="187">
        <v>100.6</v>
      </c>
      <c r="N23" s="187">
        <v>730.86</v>
      </c>
      <c r="O23" s="187">
        <v>641.45000000000005</v>
      </c>
      <c r="P23" s="187">
        <v>113.9</v>
      </c>
      <c r="Q23" s="80"/>
      <c r="R23" s="79"/>
      <c r="S23" s="79"/>
      <c r="T23" s="80"/>
      <c r="U23" s="79"/>
      <c r="V23" s="79"/>
      <c r="W23" s="80"/>
      <c r="X23" s="79"/>
      <c r="Y23" s="79"/>
      <c r="Z23" s="80"/>
    </row>
    <row r="24" spans="1:26" s="40" customFormat="1" ht="12.75" customHeight="1">
      <c r="A24" s="96" t="s">
        <v>104</v>
      </c>
      <c r="B24" s="187">
        <v>302.76</v>
      </c>
      <c r="C24" s="187">
        <v>302.39999999999998</v>
      </c>
      <c r="D24" s="187">
        <v>100.1</v>
      </c>
      <c r="E24" s="187">
        <v>246.46</v>
      </c>
      <c r="F24" s="187">
        <v>243.7</v>
      </c>
      <c r="G24" s="187">
        <v>101.1</v>
      </c>
      <c r="H24" s="187">
        <v>56.3</v>
      </c>
      <c r="I24" s="187">
        <v>58.7</v>
      </c>
      <c r="J24" s="187">
        <v>95.9</v>
      </c>
      <c r="K24" s="187">
        <v>1887.6</v>
      </c>
      <c r="L24" s="187">
        <v>1877.8</v>
      </c>
      <c r="M24" s="187">
        <v>100.5</v>
      </c>
      <c r="N24" s="187">
        <v>2190.36</v>
      </c>
      <c r="O24" s="187">
        <v>2180.1999999999998</v>
      </c>
      <c r="P24" s="187">
        <v>100.5</v>
      </c>
      <c r="Q24" s="80"/>
      <c r="R24" s="79"/>
      <c r="S24" s="79"/>
      <c r="T24" s="80"/>
      <c r="U24" s="79"/>
      <c r="V24" s="79"/>
      <c r="W24" s="80"/>
      <c r="X24" s="79"/>
      <c r="Y24" s="79"/>
      <c r="Z24" s="80"/>
    </row>
    <row r="25" spans="1:26" s="40" customFormat="1" ht="12.75" customHeight="1">
      <c r="A25" s="96" t="s">
        <v>105</v>
      </c>
      <c r="B25" s="187">
        <v>20998.17</v>
      </c>
      <c r="C25" s="187">
        <v>19918.46</v>
      </c>
      <c r="D25" s="187">
        <v>105.4</v>
      </c>
      <c r="E25" s="187">
        <v>20820.27</v>
      </c>
      <c r="F25" s="187">
        <v>19734.86</v>
      </c>
      <c r="G25" s="187">
        <v>105.5</v>
      </c>
      <c r="H25" s="187">
        <v>177.9</v>
      </c>
      <c r="I25" s="187">
        <v>183.6</v>
      </c>
      <c r="J25" s="187">
        <v>96.9</v>
      </c>
      <c r="K25" s="187">
        <v>2889.4</v>
      </c>
      <c r="L25" s="187">
        <v>2789.2</v>
      </c>
      <c r="M25" s="187">
        <v>103.6</v>
      </c>
      <c r="N25" s="187">
        <v>23887.57</v>
      </c>
      <c r="O25" s="187">
        <v>22707.66</v>
      </c>
      <c r="P25" s="187">
        <v>105.2</v>
      </c>
      <c r="Q25" s="80"/>
      <c r="R25" s="79"/>
      <c r="S25" s="79"/>
      <c r="T25" s="80"/>
      <c r="U25" s="81"/>
      <c r="V25" s="79"/>
      <c r="W25" s="81"/>
      <c r="X25" s="79"/>
      <c r="Y25" s="79"/>
      <c r="Z25" s="80"/>
    </row>
    <row r="26" spans="1:26" s="40" customFormat="1" ht="12.75" customHeight="1">
      <c r="A26" s="101" t="s">
        <v>112</v>
      </c>
      <c r="B26" s="187">
        <v>686.88</v>
      </c>
      <c r="C26" s="187">
        <v>679.66</v>
      </c>
      <c r="D26" s="187">
        <v>101.1</v>
      </c>
      <c r="E26" s="187">
        <v>181.78</v>
      </c>
      <c r="F26" s="187">
        <v>201.86</v>
      </c>
      <c r="G26" s="187">
        <v>90.1</v>
      </c>
      <c r="H26" s="187">
        <v>505.1</v>
      </c>
      <c r="I26" s="187">
        <v>477.8</v>
      </c>
      <c r="J26" s="187">
        <v>105.7</v>
      </c>
      <c r="K26" s="187">
        <v>1492.5</v>
      </c>
      <c r="L26" s="187">
        <v>1447.4</v>
      </c>
      <c r="M26" s="187">
        <v>103.1</v>
      </c>
      <c r="N26" s="187">
        <v>2179.38</v>
      </c>
      <c r="O26" s="187">
        <v>2127.06</v>
      </c>
      <c r="P26" s="187">
        <v>102.5</v>
      </c>
      <c r="Q26" s="80"/>
      <c r="R26" s="79"/>
      <c r="S26" s="79"/>
      <c r="T26" s="80"/>
      <c r="U26" s="81"/>
      <c r="V26" s="81"/>
      <c r="W26" s="81"/>
      <c r="X26" s="79"/>
      <c r="Y26" s="79"/>
      <c r="Z26" s="80"/>
    </row>
    <row r="27" spans="1:26" s="40" customFormat="1" ht="12.75" customHeight="1">
      <c r="A27" s="102" t="s">
        <v>100</v>
      </c>
      <c r="B27" s="188">
        <v>555.15</v>
      </c>
      <c r="C27" s="188">
        <v>613.16999999999996</v>
      </c>
      <c r="D27" s="188">
        <v>90.5</v>
      </c>
      <c r="E27" s="188">
        <v>193.25</v>
      </c>
      <c r="F27" s="188">
        <v>269.27</v>
      </c>
      <c r="G27" s="188">
        <v>71.8</v>
      </c>
      <c r="H27" s="188">
        <v>361.9</v>
      </c>
      <c r="I27" s="188">
        <v>343.9</v>
      </c>
      <c r="J27" s="188">
        <v>105.2</v>
      </c>
      <c r="K27" s="188">
        <v>3279.1</v>
      </c>
      <c r="L27" s="188">
        <v>3166.5</v>
      </c>
      <c r="M27" s="188">
        <v>103.6</v>
      </c>
      <c r="N27" s="188">
        <v>3834.25</v>
      </c>
      <c r="O27" s="188">
        <v>3779.67</v>
      </c>
      <c r="P27" s="188">
        <v>101.4</v>
      </c>
      <c r="Q27" s="80"/>
      <c r="R27" s="79"/>
      <c r="S27" s="79"/>
      <c r="T27" s="80"/>
      <c r="U27" s="79"/>
      <c r="V27" s="79"/>
      <c r="W27" s="80"/>
      <c r="X27" s="79"/>
      <c r="Y27" s="79"/>
      <c r="Z27" s="80"/>
    </row>
    <row r="28" spans="1:26" s="40" customFormat="1">
      <c r="O28" s="82"/>
    </row>
    <row r="29" spans="1:26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14"/>
    </row>
    <row r="30" spans="1:26">
      <c r="A30" s="37"/>
      <c r="B30" s="38"/>
      <c r="C30" s="38"/>
      <c r="D30" s="38"/>
      <c r="E30" s="38"/>
      <c r="F30" s="39"/>
      <c r="G30" s="38"/>
      <c r="H30" s="38"/>
      <c r="I30" s="38"/>
      <c r="J30" s="38"/>
      <c r="K30" s="38"/>
      <c r="L30" s="38"/>
      <c r="M30" s="14"/>
    </row>
    <row r="31" spans="1:26" ht="12.75" customHeight="1">
      <c r="B31" s="13"/>
      <c r="C31" s="13"/>
      <c r="D31" s="14"/>
      <c r="E31" s="13"/>
      <c r="F31" s="13"/>
      <c r="G31" s="14"/>
      <c r="H31" s="13"/>
      <c r="I31" s="13"/>
      <c r="J31" s="14"/>
      <c r="K31" s="13"/>
      <c r="L31" s="13"/>
      <c r="M31" s="14"/>
    </row>
    <row r="32" spans="1:26">
      <c r="B32" s="13"/>
      <c r="C32" s="13"/>
      <c r="D32" s="14"/>
      <c r="E32" s="13"/>
      <c r="F32" s="13"/>
      <c r="G32" s="14"/>
      <c r="H32" s="13"/>
      <c r="I32" s="13"/>
      <c r="J32" s="14"/>
      <c r="K32" s="13"/>
      <c r="L32" s="13"/>
      <c r="M32" s="14"/>
    </row>
    <row r="33" spans="2:13">
      <c r="B33" s="13"/>
      <c r="C33" s="13"/>
      <c r="D33" s="14"/>
      <c r="E33" s="13"/>
      <c r="F33" s="13"/>
      <c r="G33" s="14"/>
      <c r="H33" s="13"/>
      <c r="I33" s="13"/>
      <c r="J33" s="14"/>
      <c r="K33" s="13"/>
      <c r="L33" s="13"/>
      <c r="M33" s="14"/>
    </row>
    <row r="34" spans="2:13">
      <c r="B34" s="13"/>
      <c r="C34" s="13"/>
      <c r="D34" s="14"/>
      <c r="E34" s="13"/>
      <c r="F34" s="13"/>
      <c r="G34" s="14"/>
      <c r="H34" s="13"/>
      <c r="I34" s="13"/>
      <c r="J34" s="14"/>
      <c r="K34" s="13"/>
      <c r="L34" s="13"/>
      <c r="M34" s="14"/>
    </row>
    <row r="35" spans="2:13">
      <c r="B35" s="13"/>
      <c r="C35" s="13"/>
      <c r="D35" s="14"/>
      <c r="E35" s="13"/>
      <c r="F35" s="13"/>
      <c r="G35" s="14"/>
      <c r="H35" s="13"/>
      <c r="I35" s="13"/>
      <c r="J35" s="14"/>
      <c r="K35" s="13"/>
      <c r="L35" s="13"/>
      <c r="M35" s="14"/>
    </row>
    <row r="36" spans="2:13">
      <c r="B36" s="13"/>
      <c r="C36" s="13"/>
      <c r="D36" s="14"/>
      <c r="E36" s="13"/>
      <c r="F36" s="13"/>
      <c r="G36" s="14"/>
      <c r="H36" s="13"/>
      <c r="I36" s="13"/>
      <c r="J36" s="14"/>
      <c r="K36" s="13"/>
      <c r="L36" s="13"/>
      <c r="M36" s="14"/>
    </row>
    <row r="37" spans="2:13">
      <c r="B37" s="13"/>
      <c r="C37" s="13"/>
      <c r="D37" s="14"/>
      <c r="E37" s="13"/>
      <c r="F37" s="13"/>
      <c r="G37" s="14"/>
      <c r="H37" s="13"/>
      <c r="I37" s="13"/>
      <c r="J37" s="14"/>
      <c r="K37" s="13"/>
      <c r="L37" s="13"/>
      <c r="M37" s="14"/>
    </row>
    <row r="38" spans="2:13">
      <c r="B38" s="13"/>
      <c r="C38" s="13"/>
      <c r="D38" s="14"/>
      <c r="E38" s="13"/>
      <c r="F38" s="13"/>
      <c r="G38" s="14"/>
      <c r="H38" s="13"/>
      <c r="I38" s="13"/>
      <c r="J38" s="14"/>
      <c r="K38" s="13"/>
      <c r="L38" s="13"/>
      <c r="M38" s="14"/>
    </row>
    <row r="39" spans="2:13">
      <c r="B39" s="13"/>
      <c r="C39" s="13"/>
      <c r="D39" s="14"/>
      <c r="E39" s="13"/>
      <c r="F39" s="13"/>
      <c r="G39" s="14"/>
      <c r="H39" s="13"/>
      <c r="I39" s="13"/>
      <c r="J39" s="14"/>
      <c r="K39" s="13"/>
      <c r="L39" s="13"/>
      <c r="M39" s="14"/>
    </row>
    <row r="40" spans="2:13">
      <c r="B40" s="13"/>
      <c r="C40" s="13"/>
      <c r="D40" s="14"/>
      <c r="E40" s="13"/>
      <c r="F40" s="13"/>
      <c r="G40" s="14"/>
      <c r="H40" s="13"/>
      <c r="I40" s="13"/>
      <c r="J40" s="14"/>
      <c r="K40" s="13"/>
      <c r="L40" s="13"/>
      <c r="M40" s="14"/>
    </row>
    <row r="41" spans="2:13">
      <c r="B41" s="13"/>
      <c r="C41" s="13"/>
      <c r="D41" s="14"/>
      <c r="E41" s="13"/>
      <c r="F41" s="13"/>
      <c r="G41" s="14"/>
      <c r="H41" s="13"/>
      <c r="I41" s="13"/>
      <c r="J41" s="14"/>
      <c r="K41" s="13"/>
      <c r="L41" s="13"/>
      <c r="M41" s="14"/>
    </row>
    <row r="42" spans="2:13">
      <c r="B42" s="13"/>
      <c r="C42" s="13"/>
      <c r="D42" s="14"/>
      <c r="E42" s="13"/>
      <c r="F42" s="13"/>
      <c r="G42" s="14"/>
      <c r="H42" s="13"/>
      <c r="I42" s="13"/>
      <c r="J42" s="14"/>
      <c r="K42" s="13"/>
      <c r="L42" s="13"/>
      <c r="M42" s="14"/>
    </row>
    <row r="43" spans="2:13">
      <c r="B43" s="13"/>
      <c r="C43" s="13"/>
      <c r="D43" s="14"/>
      <c r="E43" s="13"/>
      <c r="F43" s="13"/>
      <c r="G43" s="14"/>
      <c r="H43" s="13"/>
      <c r="I43" s="13"/>
      <c r="J43" s="14"/>
      <c r="K43" s="13"/>
      <c r="L43" s="13"/>
      <c r="M43" s="14"/>
    </row>
    <row r="44" spans="2:13">
      <c r="B44" s="13"/>
      <c r="C44" s="13"/>
      <c r="D44" s="14"/>
      <c r="E44" s="13"/>
      <c r="F44" s="13"/>
      <c r="G44" s="14"/>
      <c r="H44" s="15"/>
      <c r="I44" s="13"/>
      <c r="J44" s="15"/>
      <c r="K44" s="13"/>
      <c r="L44" s="13"/>
      <c r="M44" s="14"/>
    </row>
    <row r="45" spans="2:13">
      <c r="B45" s="13"/>
      <c r="C45" s="13"/>
      <c r="D45" s="14"/>
      <c r="E45" s="13"/>
      <c r="F45" s="13"/>
      <c r="G45" s="14"/>
      <c r="H45" s="15"/>
      <c r="I45" s="15"/>
      <c r="J45" s="15"/>
      <c r="K45" s="13"/>
      <c r="L45" s="13"/>
      <c r="M45" s="14"/>
    </row>
    <row r="46" spans="2:13">
      <c r="B46" s="13"/>
      <c r="C46" s="13"/>
      <c r="D46" s="14"/>
      <c r="E46" s="13"/>
      <c r="F46" s="13"/>
      <c r="G46" s="14"/>
      <c r="H46" s="13"/>
      <c r="I46" s="13"/>
      <c r="J46" s="14"/>
      <c r="K46" s="13"/>
      <c r="L46" s="13"/>
      <c r="M46" s="14"/>
    </row>
  </sheetData>
  <mergeCells count="9">
    <mergeCell ref="N4:P5"/>
    <mergeCell ref="A1:P1"/>
    <mergeCell ref="A2:P2"/>
    <mergeCell ref="A4:A6"/>
    <mergeCell ref="B4:D5"/>
    <mergeCell ref="E5:G5"/>
    <mergeCell ref="H5:J5"/>
    <mergeCell ref="E4:J4"/>
    <mergeCell ref="K4:M5"/>
  </mergeCells>
  <pageMargins left="0.59055118110236227" right="0.59055118110236227" top="0.59055118110236227" bottom="0.39370078740157483" header="0" footer="0.39370078740157483"/>
  <pageSetup paperSize="9" firstPageNumber="4" orientation="landscape" useFirstPageNumber="1" r:id="rId1"/>
  <headerFooter alignWithMargins="0">
    <oddFooter>&amp;R&amp;"-,полужирный"&amp;8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9"/>
  <sheetViews>
    <sheetView zoomScaleNormal="100" workbookViewId="0">
      <selection activeCell="R22" sqref="R22"/>
    </sheetView>
  </sheetViews>
  <sheetFormatPr defaultRowHeight="12.75"/>
  <cols>
    <col min="1" max="1" width="22.28515625" style="8" customWidth="1"/>
    <col min="2" max="2" width="13" style="8" customWidth="1"/>
    <col min="3" max="3" width="11.85546875" style="8" customWidth="1"/>
    <col min="4" max="4" width="10.5703125" style="8" customWidth="1"/>
    <col min="5" max="5" width="9.28515625" style="8" customWidth="1"/>
    <col min="6" max="6" width="10.7109375" style="8" customWidth="1"/>
    <col min="7" max="7" width="9.5703125" style="8" customWidth="1"/>
    <col min="8" max="8" width="8.42578125" style="8" customWidth="1"/>
    <col min="9" max="9" width="9.7109375" style="8" customWidth="1"/>
    <col min="10" max="16384" width="9.140625" style="8"/>
  </cols>
  <sheetData>
    <row r="1" spans="1:9" ht="24.75" customHeight="1">
      <c r="A1" s="270" t="s">
        <v>44</v>
      </c>
      <c r="B1" s="270"/>
      <c r="C1" s="270"/>
      <c r="D1" s="270"/>
      <c r="E1" s="270"/>
      <c r="F1" s="270"/>
      <c r="G1" s="270"/>
      <c r="H1" s="270"/>
      <c r="I1" s="270"/>
    </row>
    <row r="2" spans="1:9" ht="15">
      <c r="A2" s="9"/>
      <c r="B2" s="10"/>
      <c r="C2" s="10"/>
      <c r="D2" s="10"/>
      <c r="E2" s="10"/>
      <c r="F2" s="10"/>
      <c r="G2" s="10"/>
      <c r="H2" s="10"/>
      <c r="I2" s="10"/>
    </row>
    <row r="3" spans="1:9" s="118" customFormat="1" ht="11.25">
      <c r="B3" s="119"/>
      <c r="C3" s="119"/>
      <c r="D3" s="119"/>
      <c r="E3" s="119"/>
      <c r="F3" s="119"/>
      <c r="G3" s="119"/>
      <c r="H3" s="119"/>
      <c r="I3" s="120" t="s">
        <v>43</v>
      </c>
    </row>
    <row r="4" spans="1:9" s="122" customFormat="1" ht="12" customHeight="1">
      <c r="A4" s="271"/>
      <c r="B4" s="272" t="s">
        <v>59</v>
      </c>
      <c r="C4" s="273" t="s">
        <v>56</v>
      </c>
      <c r="D4" s="274"/>
      <c r="E4" s="274"/>
      <c r="F4" s="274"/>
      <c r="G4" s="274"/>
      <c r="H4" s="274"/>
      <c r="I4" s="274"/>
    </row>
    <row r="5" spans="1:9" s="122" customFormat="1" ht="20.25" customHeight="1">
      <c r="A5" s="271"/>
      <c r="B5" s="272"/>
      <c r="C5" s="121" t="s">
        <v>60</v>
      </c>
      <c r="D5" s="121" t="s">
        <v>61</v>
      </c>
      <c r="E5" s="121" t="s">
        <v>62</v>
      </c>
      <c r="F5" s="121" t="s">
        <v>63</v>
      </c>
      <c r="G5" s="121" t="s">
        <v>64</v>
      </c>
      <c r="H5" s="123" t="s">
        <v>65</v>
      </c>
      <c r="I5" s="123" t="s">
        <v>66</v>
      </c>
    </row>
    <row r="6" spans="1:9" s="124" customFormat="1" ht="12.75" customHeight="1">
      <c r="A6" s="94" t="s">
        <v>134</v>
      </c>
      <c r="B6" s="187">
        <v>158022.84</v>
      </c>
      <c r="C6" s="187">
        <v>32556.29</v>
      </c>
      <c r="D6" s="187">
        <v>6064.13</v>
      </c>
      <c r="E6" s="187">
        <v>295.87</v>
      </c>
      <c r="F6" s="187">
        <v>4478.6499999999996</v>
      </c>
      <c r="G6" s="187">
        <v>11644.02</v>
      </c>
      <c r="H6" s="187">
        <v>3.2</v>
      </c>
      <c r="I6" s="187">
        <v>102980.69</v>
      </c>
    </row>
    <row r="7" spans="1:9" s="124" customFormat="1" ht="12.75" customHeight="1">
      <c r="A7" s="95" t="s">
        <v>93</v>
      </c>
      <c r="B7" s="187">
        <v>1055.78</v>
      </c>
      <c r="C7" s="187">
        <v>876.74</v>
      </c>
      <c r="D7" s="187">
        <v>33.1</v>
      </c>
      <c r="E7" s="187">
        <v>4</v>
      </c>
      <c r="F7" s="187"/>
      <c r="G7" s="187">
        <v>140.25</v>
      </c>
      <c r="H7" s="187"/>
      <c r="I7" s="187">
        <v>1.7</v>
      </c>
    </row>
    <row r="8" spans="1:9" s="122" customFormat="1" ht="12.75" customHeight="1">
      <c r="A8" s="96" t="s">
        <v>94</v>
      </c>
      <c r="B8" s="187">
        <v>13.56</v>
      </c>
      <c r="C8" s="187">
        <v>6.96</v>
      </c>
      <c r="D8" s="187">
        <v>1.2</v>
      </c>
      <c r="E8" s="187"/>
      <c r="F8" s="187"/>
      <c r="G8" s="187">
        <v>5.4</v>
      </c>
      <c r="H8" s="187"/>
      <c r="I8" s="187"/>
    </row>
    <row r="9" spans="1:9" s="122" customFormat="1" ht="12.75" customHeight="1">
      <c r="A9" s="96" t="s">
        <v>95</v>
      </c>
      <c r="B9" s="187">
        <v>411.8</v>
      </c>
      <c r="C9" s="187">
        <v>158.30000000000001</v>
      </c>
      <c r="D9" s="187">
        <v>73.8</v>
      </c>
      <c r="E9" s="187">
        <v>2</v>
      </c>
      <c r="F9" s="187">
        <v>5</v>
      </c>
      <c r="G9" s="187">
        <v>172.1</v>
      </c>
      <c r="H9" s="187"/>
      <c r="I9" s="187">
        <v>0.6</v>
      </c>
    </row>
    <row r="10" spans="1:9" s="122" customFormat="1" ht="12.75" customHeight="1">
      <c r="A10" s="96" t="s">
        <v>96</v>
      </c>
      <c r="B10" s="187">
        <v>2047.7</v>
      </c>
      <c r="C10" s="187">
        <v>844.34</v>
      </c>
      <c r="D10" s="187">
        <v>287.7</v>
      </c>
      <c r="E10" s="187">
        <v>19.8</v>
      </c>
      <c r="F10" s="187">
        <v>90.5</v>
      </c>
      <c r="G10" s="187">
        <v>688.06</v>
      </c>
      <c r="H10" s="187"/>
      <c r="I10" s="187">
        <v>117.3</v>
      </c>
    </row>
    <row r="11" spans="1:9" s="122" customFormat="1" ht="12.75" customHeight="1">
      <c r="A11" s="96" t="s">
        <v>97</v>
      </c>
      <c r="B11" s="187">
        <v>7813.67</v>
      </c>
      <c r="C11" s="187">
        <v>774.39</v>
      </c>
      <c r="D11" s="187">
        <v>199.55</v>
      </c>
      <c r="E11" s="187">
        <v>13.2</v>
      </c>
      <c r="F11" s="187">
        <v>241.03</v>
      </c>
      <c r="G11" s="187">
        <v>220.85</v>
      </c>
      <c r="H11" s="187"/>
      <c r="I11" s="187">
        <v>6364.65</v>
      </c>
    </row>
    <row r="12" spans="1:9" s="122" customFormat="1" ht="12.75" customHeight="1">
      <c r="A12" s="96" t="s">
        <v>98</v>
      </c>
      <c r="B12" s="187">
        <v>2199.96</v>
      </c>
      <c r="C12" s="187">
        <v>967.1</v>
      </c>
      <c r="D12" s="187">
        <v>165.36</v>
      </c>
      <c r="E12" s="187">
        <v>3.9</v>
      </c>
      <c r="F12" s="187">
        <v>84.8</v>
      </c>
      <c r="G12" s="187">
        <v>468.2</v>
      </c>
      <c r="H12" s="187"/>
      <c r="I12" s="187">
        <v>510.6</v>
      </c>
    </row>
    <row r="13" spans="1:9" s="122" customFormat="1" ht="12.75" customHeight="1">
      <c r="A13" s="96" t="s">
        <v>99</v>
      </c>
      <c r="B13" s="187">
        <v>3910.53</v>
      </c>
      <c r="C13" s="187">
        <v>2100.1799999999998</v>
      </c>
      <c r="D13" s="187">
        <v>517.1</v>
      </c>
      <c r="E13" s="187">
        <v>5.0999999999999996</v>
      </c>
      <c r="F13" s="187">
        <v>393.1</v>
      </c>
      <c r="G13" s="187">
        <v>884.34</v>
      </c>
      <c r="H13" s="187"/>
      <c r="I13" s="187">
        <v>10.7</v>
      </c>
    </row>
    <row r="14" spans="1:9" s="122" customFormat="1" ht="12.75" customHeight="1">
      <c r="A14" s="101" t="s">
        <v>106</v>
      </c>
      <c r="B14" s="187">
        <v>79061.02</v>
      </c>
      <c r="C14" s="187">
        <v>1602.61</v>
      </c>
      <c r="D14" s="187">
        <v>391.55</v>
      </c>
      <c r="E14" s="187">
        <v>21.5</v>
      </c>
      <c r="F14" s="187">
        <v>270.60000000000002</v>
      </c>
      <c r="G14" s="187">
        <v>569.87</v>
      </c>
      <c r="H14" s="187"/>
      <c r="I14" s="187">
        <v>76204.899999999994</v>
      </c>
    </row>
    <row r="15" spans="1:9" s="122" customFormat="1" ht="12.75" customHeight="1">
      <c r="A15" s="101" t="s">
        <v>107</v>
      </c>
      <c r="B15" s="187">
        <v>756.01</v>
      </c>
      <c r="C15" s="187">
        <v>354.9</v>
      </c>
      <c r="D15" s="187">
        <v>71.7</v>
      </c>
      <c r="E15" s="187">
        <v>4.0999999999999996</v>
      </c>
      <c r="F15" s="187">
        <v>191.41</v>
      </c>
      <c r="G15" s="187">
        <v>132.4</v>
      </c>
      <c r="H15" s="187"/>
      <c r="I15" s="187">
        <v>1.5</v>
      </c>
    </row>
    <row r="16" spans="1:9" s="122" customFormat="1" ht="12.75" customHeight="1">
      <c r="A16" s="101" t="s">
        <v>101</v>
      </c>
      <c r="B16" s="187">
        <v>2668.63</v>
      </c>
      <c r="C16" s="187">
        <v>1127.06</v>
      </c>
      <c r="D16" s="187">
        <v>223.89</v>
      </c>
      <c r="E16" s="187">
        <v>38.6</v>
      </c>
      <c r="F16" s="187">
        <v>61.8</v>
      </c>
      <c r="G16" s="187">
        <v>538.67999999999995</v>
      </c>
      <c r="H16" s="187"/>
      <c r="I16" s="187">
        <v>678.6</v>
      </c>
    </row>
    <row r="17" spans="1:9" s="122" customFormat="1" ht="12.75" customHeight="1">
      <c r="A17" s="101" t="s">
        <v>108</v>
      </c>
      <c r="B17" s="187">
        <v>8337.7199999999993</v>
      </c>
      <c r="C17" s="187">
        <v>5572.85</v>
      </c>
      <c r="D17" s="187">
        <v>836.91</v>
      </c>
      <c r="E17" s="187">
        <v>52.7</v>
      </c>
      <c r="F17" s="187">
        <v>84.1</v>
      </c>
      <c r="G17" s="187">
        <v>1788.67</v>
      </c>
      <c r="H17" s="187"/>
      <c r="I17" s="187">
        <v>2.5</v>
      </c>
    </row>
    <row r="18" spans="1:9" s="122" customFormat="1" ht="12.75" customHeight="1">
      <c r="A18" s="101" t="s">
        <v>109</v>
      </c>
      <c r="B18" s="187">
        <v>2125.6</v>
      </c>
      <c r="C18" s="187">
        <v>1270.8399999999999</v>
      </c>
      <c r="D18" s="187">
        <v>143.69999999999999</v>
      </c>
      <c r="E18" s="187">
        <v>1.7</v>
      </c>
      <c r="F18" s="187">
        <v>442</v>
      </c>
      <c r="G18" s="187">
        <v>264.86</v>
      </c>
      <c r="H18" s="187"/>
      <c r="I18" s="187">
        <v>2.5</v>
      </c>
    </row>
    <row r="19" spans="1:9" s="122" customFormat="1" ht="12.75" customHeight="1">
      <c r="A19" s="101" t="s">
        <v>110</v>
      </c>
      <c r="B19" s="187">
        <v>2578.56</v>
      </c>
      <c r="C19" s="187">
        <v>1179.8599999999999</v>
      </c>
      <c r="D19" s="187">
        <v>176.55</v>
      </c>
      <c r="E19" s="187">
        <v>60.9</v>
      </c>
      <c r="F19" s="187">
        <v>481.7</v>
      </c>
      <c r="G19" s="187">
        <v>666.95</v>
      </c>
      <c r="H19" s="187"/>
      <c r="I19" s="187">
        <v>12.6</v>
      </c>
    </row>
    <row r="20" spans="1:9" s="122" customFormat="1" ht="12.75" customHeight="1">
      <c r="A20" s="101" t="s">
        <v>111</v>
      </c>
      <c r="B20" s="187">
        <v>2095.08</v>
      </c>
      <c r="C20" s="187">
        <v>509.8</v>
      </c>
      <c r="D20" s="187">
        <v>178.94</v>
      </c>
      <c r="E20" s="187">
        <v>4.2699999999999996</v>
      </c>
      <c r="F20" s="187">
        <v>535.16</v>
      </c>
      <c r="G20" s="187">
        <v>866.11</v>
      </c>
      <c r="H20" s="187"/>
      <c r="I20" s="187">
        <v>0.8</v>
      </c>
    </row>
    <row r="21" spans="1:9" s="122" customFormat="1" ht="12.75" customHeight="1">
      <c r="A21" s="95" t="s">
        <v>102</v>
      </c>
      <c r="B21" s="187">
        <v>10125.209999999999</v>
      </c>
      <c r="C21" s="187">
        <v>7769.77</v>
      </c>
      <c r="D21" s="187">
        <v>1012.1</v>
      </c>
      <c r="E21" s="187">
        <v>17.8</v>
      </c>
      <c r="F21" s="187">
        <v>106.5</v>
      </c>
      <c r="G21" s="187">
        <v>1217.24</v>
      </c>
      <c r="H21" s="187"/>
      <c r="I21" s="187">
        <v>1.8</v>
      </c>
    </row>
    <row r="22" spans="1:9" s="122" customFormat="1" ht="12.75" customHeight="1">
      <c r="A22" s="96" t="s">
        <v>103</v>
      </c>
      <c r="B22" s="187">
        <v>730.86</v>
      </c>
      <c r="C22" s="187">
        <v>459.64</v>
      </c>
      <c r="D22" s="187">
        <v>49.19</v>
      </c>
      <c r="E22" s="187">
        <v>1.7</v>
      </c>
      <c r="F22" s="187"/>
      <c r="G22" s="187">
        <v>218.14</v>
      </c>
      <c r="H22" s="187"/>
      <c r="I22" s="187">
        <v>2.2000000000000002</v>
      </c>
    </row>
    <row r="23" spans="1:9" s="122" customFormat="1" ht="12.75" customHeight="1">
      <c r="A23" s="96" t="s">
        <v>104</v>
      </c>
      <c r="B23" s="187">
        <v>2190.36</v>
      </c>
      <c r="C23" s="187">
        <v>665.64</v>
      </c>
      <c r="D23" s="187">
        <v>332.81</v>
      </c>
      <c r="E23" s="187">
        <v>8.1</v>
      </c>
      <c r="F23" s="187">
        <v>759.2</v>
      </c>
      <c r="G23" s="187">
        <v>417.41</v>
      </c>
      <c r="H23" s="187"/>
      <c r="I23" s="187">
        <v>7.2</v>
      </c>
    </row>
    <row r="24" spans="1:9" s="122" customFormat="1" ht="12.75" customHeight="1">
      <c r="A24" s="96" t="s">
        <v>105</v>
      </c>
      <c r="B24" s="187">
        <v>23887.57</v>
      </c>
      <c r="C24" s="187">
        <v>3209.4</v>
      </c>
      <c r="D24" s="187">
        <v>407.1</v>
      </c>
      <c r="E24" s="187">
        <v>10.8</v>
      </c>
      <c r="F24" s="187">
        <v>141.9</v>
      </c>
      <c r="G24" s="187">
        <v>1078.8599999999999</v>
      </c>
      <c r="H24" s="187">
        <v>1.2</v>
      </c>
      <c r="I24" s="187">
        <v>19038.3</v>
      </c>
    </row>
    <row r="25" spans="1:9" s="122" customFormat="1" ht="12.75" customHeight="1">
      <c r="A25" s="101" t="s">
        <v>112</v>
      </c>
      <c r="B25" s="187">
        <v>2179.38</v>
      </c>
      <c r="C25" s="187">
        <v>1084.82</v>
      </c>
      <c r="D25" s="187">
        <v>181.9</v>
      </c>
      <c r="E25" s="187">
        <v>6.68</v>
      </c>
      <c r="F25" s="187">
        <v>217.35</v>
      </c>
      <c r="G25" s="187">
        <v>678.93</v>
      </c>
      <c r="H25" s="187"/>
      <c r="I25" s="187">
        <v>9.6999999999999993</v>
      </c>
    </row>
    <row r="26" spans="1:9" s="122" customFormat="1" ht="12.75" customHeight="1">
      <c r="A26" s="102" t="s">
        <v>100</v>
      </c>
      <c r="B26" s="188">
        <v>3834.25</v>
      </c>
      <c r="C26" s="188">
        <v>2021.09</v>
      </c>
      <c r="D26" s="188">
        <v>780.19</v>
      </c>
      <c r="E26" s="188">
        <v>18.920000000000002</v>
      </c>
      <c r="F26" s="188">
        <v>372.4</v>
      </c>
      <c r="G26" s="188">
        <v>626.91</v>
      </c>
      <c r="H26" s="188" t="s">
        <v>193</v>
      </c>
      <c r="I26" s="188">
        <v>12.74</v>
      </c>
    </row>
    <row r="28" spans="1:9">
      <c r="C28" s="11"/>
    </row>
    <row r="29" spans="1:9">
      <c r="C29" s="11"/>
    </row>
  </sheetData>
  <mergeCells count="4">
    <mergeCell ref="A1:I1"/>
    <mergeCell ref="A4:A5"/>
    <mergeCell ref="B4:B5"/>
    <mergeCell ref="C4:I4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45"/>
  <sheetViews>
    <sheetView workbookViewId="0">
      <selection activeCell="R32" sqref="R32"/>
    </sheetView>
  </sheetViews>
  <sheetFormatPr defaultRowHeight="12.75"/>
  <cols>
    <col min="1" max="1" width="21.7109375" style="12" customWidth="1"/>
    <col min="2" max="2" width="9.85546875" style="12" customWidth="1"/>
    <col min="3" max="3" width="9.28515625" style="12" customWidth="1"/>
    <col min="4" max="4" width="8.7109375" style="12" customWidth="1"/>
    <col min="5" max="6" width="9.85546875" style="12" customWidth="1"/>
    <col min="7" max="7" width="8.42578125" style="12" customWidth="1"/>
    <col min="8" max="9" width="9.85546875" style="12" customWidth="1"/>
    <col min="10" max="10" width="8.7109375" style="12" customWidth="1"/>
    <col min="11" max="11" width="9.5703125" style="12" customWidth="1"/>
    <col min="12" max="13" width="9" style="12" customWidth="1"/>
    <col min="14" max="16384" width="9.140625" style="12"/>
  </cols>
  <sheetData>
    <row r="1" spans="1:26" ht="29.25" customHeight="1">
      <c r="A1" s="269" t="s">
        <v>67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</row>
    <row r="2" spans="1:26" s="125" customFormat="1" ht="11.25"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P2" s="100" t="s">
        <v>43</v>
      </c>
    </row>
    <row r="3" spans="1:26" s="125" customFormat="1" ht="15" customHeight="1">
      <c r="A3" s="256"/>
      <c r="B3" s="268" t="s">
        <v>90</v>
      </c>
      <c r="C3" s="268"/>
      <c r="D3" s="268"/>
      <c r="E3" s="265" t="s">
        <v>56</v>
      </c>
      <c r="F3" s="266"/>
      <c r="G3" s="266"/>
      <c r="H3" s="266"/>
      <c r="I3" s="266"/>
      <c r="J3" s="266"/>
      <c r="K3" s="257" t="s">
        <v>55</v>
      </c>
      <c r="L3" s="258"/>
      <c r="M3" s="263"/>
      <c r="N3" s="268" t="s">
        <v>91</v>
      </c>
      <c r="O3" s="268"/>
      <c r="P3" s="265"/>
    </row>
    <row r="4" spans="1:26" s="125" customFormat="1" ht="27" customHeight="1">
      <c r="A4" s="256"/>
      <c r="B4" s="268"/>
      <c r="C4" s="268"/>
      <c r="D4" s="268"/>
      <c r="E4" s="268" t="s">
        <v>53</v>
      </c>
      <c r="F4" s="268"/>
      <c r="G4" s="268"/>
      <c r="H4" s="268" t="s">
        <v>54</v>
      </c>
      <c r="I4" s="268"/>
      <c r="J4" s="268"/>
      <c r="K4" s="259"/>
      <c r="L4" s="260"/>
      <c r="M4" s="264"/>
      <c r="N4" s="268"/>
      <c r="O4" s="268"/>
      <c r="P4" s="257"/>
    </row>
    <row r="5" spans="1:26" s="125" customFormat="1" ht="47.25" customHeight="1">
      <c r="A5" s="256"/>
      <c r="B5" s="93" t="s">
        <v>130</v>
      </c>
      <c r="C5" s="93" t="s">
        <v>113</v>
      </c>
      <c r="D5" s="93" t="s">
        <v>131</v>
      </c>
      <c r="E5" s="93" t="s">
        <v>130</v>
      </c>
      <c r="F5" s="93" t="s">
        <v>113</v>
      </c>
      <c r="G5" s="93" t="s">
        <v>131</v>
      </c>
      <c r="H5" s="93" t="s">
        <v>130</v>
      </c>
      <c r="I5" s="93" t="s">
        <v>113</v>
      </c>
      <c r="J5" s="93" t="s">
        <v>131</v>
      </c>
      <c r="K5" s="93" t="s">
        <v>130</v>
      </c>
      <c r="L5" s="93" t="s">
        <v>113</v>
      </c>
      <c r="M5" s="93" t="s">
        <v>131</v>
      </c>
      <c r="N5" s="93" t="s">
        <v>130</v>
      </c>
      <c r="O5" s="93" t="s">
        <v>113</v>
      </c>
      <c r="P5" s="117" t="s">
        <v>131</v>
      </c>
    </row>
    <row r="6" spans="1:26" s="125" customFormat="1" ht="12.75" customHeight="1">
      <c r="A6" s="94" t="s">
        <v>133</v>
      </c>
      <c r="B6" s="187">
        <v>90176.07</v>
      </c>
      <c r="C6" s="187">
        <v>86532.63</v>
      </c>
      <c r="D6" s="187">
        <v>104.2</v>
      </c>
      <c r="E6" s="187">
        <v>87272.07</v>
      </c>
      <c r="F6" s="187">
        <v>83710.63</v>
      </c>
      <c r="G6" s="187">
        <v>104.3</v>
      </c>
      <c r="H6" s="187">
        <v>2904</v>
      </c>
      <c r="I6" s="187">
        <v>2822</v>
      </c>
      <c r="J6" s="187">
        <v>102.9</v>
      </c>
      <c r="K6" s="187">
        <v>19378.7</v>
      </c>
      <c r="L6" s="187">
        <v>18946.400000000001</v>
      </c>
      <c r="M6" s="187">
        <v>102.3</v>
      </c>
      <c r="N6" s="187">
        <v>109554.77</v>
      </c>
      <c r="O6" s="187">
        <v>105479.03</v>
      </c>
      <c r="P6" s="187">
        <v>103.9</v>
      </c>
      <c r="Q6" s="103"/>
      <c r="R6" s="126"/>
      <c r="S6" s="126"/>
      <c r="T6" s="103"/>
      <c r="U6" s="126"/>
      <c r="V6" s="126"/>
      <c r="W6" s="103"/>
      <c r="X6" s="126"/>
      <c r="Y6" s="126"/>
      <c r="Z6" s="103"/>
    </row>
    <row r="7" spans="1:26" s="125" customFormat="1" ht="12.75" customHeight="1">
      <c r="A7" s="95" t="s">
        <v>93</v>
      </c>
      <c r="B7" s="187">
        <v>377.75</v>
      </c>
      <c r="C7" s="187">
        <v>514.41</v>
      </c>
      <c r="D7" s="187">
        <v>73.400000000000006</v>
      </c>
      <c r="E7" s="187">
        <v>341.05</v>
      </c>
      <c r="F7" s="187">
        <v>487.11</v>
      </c>
      <c r="G7" s="187">
        <v>70</v>
      </c>
      <c r="H7" s="187">
        <v>36.700000000000003</v>
      </c>
      <c r="I7" s="187">
        <v>27.3</v>
      </c>
      <c r="J7" s="187">
        <v>134.4</v>
      </c>
      <c r="K7" s="187">
        <v>150.4</v>
      </c>
      <c r="L7" s="187">
        <v>150.6</v>
      </c>
      <c r="M7" s="187">
        <v>99.9</v>
      </c>
      <c r="N7" s="187">
        <v>528.15</v>
      </c>
      <c r="O7" s="187">
        <v>665.01</v>
      </c>
      <c r="P7" s="187">
        <v>79.400000000000006</v>
      </c>
      <c r="Q7" s="103"/>
      <c r="R7" s="126"/>
      <c r="S7" s="126"/>
      <c r="T7" s="103"/>
      <c r="U7" s="126"/>
      <c r="V7" s="126"/>
      <c r="W7" s="103"/>
      <c r="X7" s="126"/>
      <c r="Y7" s="126"/>
      <c r="Z7" s="103"/>
    </row>
    <row r="8" spans="1:26" s="125" customFormat="1" ht="12.75" customHeight="1">
      <c r="A8" s="96" t="s">
        <v>94</v>
      </c>
      <c r="B8" s="187">
        <v>3.07</v>
      </c>
      <c r="C8" s="187">
        <v>1.54</v>
      </c>
      <c r="D8" s="187">
        <v>200.1</v>
      </c>
      <c r="E8" s="187">
        <v>3.07</v>
      </c>
      <c r="F8" s="187">
        <v>1.54</v>
      </c>
      <c r="G8" s="187">
        <v>200.1</v>
      </c>
      <c r="H8" s="187" t="s">
        <v>209</v>
      </c>
      <c r="I8" s="187" t="s">
        <v>209</v>
      </c>
      <c r="J8" s="187" t="s">
        <v>209</v>
      </c>
      <c r="K8" s="187">
        <v>4.5999999999999996</v>
      </c>
      <c r="L8" s="187">
        <v>4.9000000000000004</v>
      </c>
      <c r="M8" s="187">
        <v>93.9</v>
      </c>
      <c r="N8" s="187">
        <v>7.67</v>
      </c>
      <c r="O8" s="187">
        <v>6.44</v>
      </c>
      <c r="P8" s="187">
        <v>119.2</v>
      </c>
      <c r="Q8" s="103"/>
      <c r="R8" s="126"/>
      <c r="S8" s="126"/>
      <c r="T8" s="103"/>
      <c r="U8" s="126"/>
      <c r="V8" s="126"/>
      <c r="W8" s="103"/>
      <c r="X8" s="126"/>
      <c r="Y8" s="126"/>
      <c r="Z8" s="103"/>
    </row>
    <row r="9" spans="1:26" s="125" customFormat="1" ht="12.75" customHeight="1">
      <c r="A9" s="96" t="s">
        <v>95</v>
      </c>
      <c r="B9" s="187">
        <v>70.05</v>
      </c>
      <c r="C9" s="187">
        <v>62.01</v>
      </c>
      <c r="D9" s="187">
        <v>113</v>
      </c>
      <c r="E9" s="187">
        <v>10.55</v>
      </c>
      <c r="F9" s="187">
        <v>3.61</v>
      </c>
      <c r="G9" s="187">
        <v>292.2</v>
      </c>
      <c r="H9" s="187">
        <v>59.5</v>
      </c>
      <c r="I9" s="187">
        <v>58.4</v>
      </c>
      <c r="J9" s="187">
        <v>101.9</v>
      </c>
      <c r="K9" s="187">
        <v>147</v>
      </c>
      <c r="L9" s="187">
        <v>141.19999999999999</v>
      </c>
      <c r="M9" s="187">
        <v>104.1</v>
      </c>
      <c r="N9" s="187">
        <v>217.05</v>
      </c>
      <c r="O9" s="187">
        <v>203.21</v>
      </c>
      <c r="P9" s="187">
        <v>106.8</v>
      </c>
      <c r="Q9" s="103"/>
      <c r="R9" s="126"/>
      <c r="S9" s="126"/>
      <c r="T9" s="103"/>
      <c r="U9" s="126"/>
      <c r="V9" s="126"/>
      <c r="W9" s="103"/>
      <c r="X9" s="126"/>
      <c r="Y9" s="126"/>
      <c r="Z9" s="103"/>
    </row>
    <row r="10" spans="1:26" s="125" customFormat="1" ht="12.75" customHeight="1">
      <c r="A10" s="96" t="s">
        <v>96</v>
      </c>
      <c r="B10" s="187">
        <v>175.91</v>
      </c>
      <c r="C10" s="187">
        <v>247.6</v>
      </c>
      <c r="D10" s="187">
        <v>71</v>
      </c>
      <c r="E10" s="187">
        <v>110.81</v>
      </c>
      <c r="F10" s="187">
        <v>173.4</v>
      </c>
      <c r="G10" s="187">
        <v>63.9</v>
      </c>
      <c r="H10" s="187">
        <v>65.099999999999994</v>
      </c>
      <c r="I10" s="187">
        <v>74.2</v>
      </c>
      <c r="J10" s="187">
        <v>87.7</v>
      </c>
      <c r="K10" s="187">
        <v>881.4</v>
      </c>
      <c r="L10" s="187">
        <v>910.3</v>
      </c>
      <c r="M10" s="187">
        <v>96.8</v>
      </c>
      <c r="N10" s="187">
        <v>1057.31</v>
      </c>
      <c r="O10" s="187">
        <v>1157.9000000000001</v>
      </c>
      <c r="P10" s="187">
        <v>91.3</v>
      </c>
      <c r="Q10" s="103"/>
      <c r="R10" s="126"/>
      <c r="S10" s="126"/>
      <c r="T10" s="103"/>
      <c r="U10" s="126"/>
      <c r="V10" s="126"/>
      <c r="W10" s="103"/>
      <c r="X10" s="126"/>
      <c r="Y10" s="126"/>
      <c r="Z10" s="103"/>
    </row>
    <row r="11" spans="1:26" s="125" customFormat="1" ht="12.75" customHeight="1">
      <c r="A11" s="96" t="s">
        <v>97</v>
      </c>
      <c r="B11" s="187">
        <v>4702</v>
      </c>
      <c r="C11" s="187">
        <v>3004.02</v>
      </c>
      <c r="D11" s="187">
        <v>156.5</v>
      </c>
      <c r="E11" s="187">
        <v>4578.8999999999996</v>
      </c>
      <c r="F11" s="187">
        <v>2880.62</v>
      </c>
      <c r="G11" s="187">
        <v>159</v>
      </c>
      <c r="H11" s="187">
        <v>123.1</v>
      </c>
      <c r="I11" s="187">
        <v>123.4</v>
      </c>
      <c r="J11" s="187">
        <v>99.8</v>
      </c>
      <c r="K11" s="187">
        <v>681.6</v>
      </c>
      <c r="L11" s="187">
        <v>667.7</v>
      </c>
      <c r="M11" s="187">
        <v>102.1</v>
      </c>
      <c r="N11" s="187">
        <v>5383.6</v>
      </c>
      <c r="O11" s="187">
        <v>3671.72</v>
      </c>
      <c r="P11" s="187">
        <v>146.6</v>
      </c>
      <c r="Q11" s="103"/>
      <c r="R11" s="126"/>
      <c r="S11" s="126"/>
      <c r="T11" s="103"/>
      <c r="U11" s="126"/>
      <c r="V11" s="126"/>
      <c r="W11" s="103"/>
      <c r="X11" s="126"/>
      <c r="Y11" s="126"/>
      <c r="Z11" s="103"/>
    </row>
    <row r="12" spans="1:26" s="125" customFormat="1" ht="12.75" customHeight="1">
      <c r="A12" s="96" t="s">
        <v>98</v>
      </c>
      <c r="B12" s="187">
        <v>683.74</v>
      </c>
      <c r="C12" s="187">
        <v>295.72000000000003</v>
      </c>
      <c r="D12" s="187">
        <v>231.2</v>
      </c>
      <c r="E12" s="187">
        <v>573.94000000000005</v>
      </c>
      <c r="F12" s="187">
        <v>186.12</v>
      </c>
      <c r="G12" s="187">
        <v>308.39999999999998</v>
      </c>
      <c r="H12" s="187">
        <v>109.8</v>
      </c>
      <c r="I12" s="187">
        <v>109.6</v>
      </c>
      <c r="J12" s="187">
        <v>100.2</v>
      </c>
      <c r="K12" s="187">
        <v>590.79999999999995</v>
      </c>
      <c r="L12" s="187">
        <v>595.4</v>
      </c>
      <c r="M12" s="187">
        <v>99.2</v>
      </c>
      <c r="N12" s="187">
        <v>1274.54</v>
      </c>
      <c r="O12" s="187">
        <v>891.12</v>
      </c>
      <c r="P12" s="187">
        <v>143</v>
      </c>
      <c r="Q12" s="103"/>
      <c r="R12" s="126"/>
      <c r="S12" s="126"/>
      <c r="T12" s="103"/>
      <c r="U12" s="126"/>
      <c r="V12" s="126"/>
      <c r="W12" s="103"/>
      <c r="X12" s="126"/>
      <c r="Y12" s="126"/>
      <c r="Z12" s="103"/>
    </row>
    <row r="13" spans="1:26" s="125" customFormat="1" ht="12.75" customHeight="1">
      <c r="A13" s="96" t="s">
        <v>99</v>
      </c>
      <c r="B13" s="187">
        <v>279.64999999999998</v>
      </c>
      <c r="C13" s="187">
        <v>342.6</v>
      </c>
      <c r="D13" s="187">
        <v>81.599999999999994</v>
      </c>
      <c r="E13" s="187">
        <v>233.65</v>
      </c>
      <c r="F13" s="187">
        <v>288.10000000000002</v>
      </c>
      <c r="G13" s="187">
        <v>81.099999999999994</v>
      </c>
      <c r="H13" s="187">
        <v>46</v>
      </c>
      <c r="I13" s="187">
        <v>54.5</v>
      </c>
      <c r="J13" s="187">
        <v>84.4</v>
      </c>
      <c r="K13" s="187">
        <v>1756.9</v>
      </c>
      <c r="L13" s="187">
        <v>1608.8</v>
      </c>
      <c r="M13" s="187">
        <v>109.2</v>
      </c>
      <c r="N13" s="187">
        <v>2036.55</v>
      </c>
      <c r="O13" s="187">
        <v>1951.4</v>
      </c>
      <c r="P13" s="187">
        <v>104.4</v>
      </c>
      <c r="Q13" s="103"/>
      <c r="R13" s="126"/>
      <c r="S13" s="126"/>
      <c r="T13" s="103"/>
      <c r="U13" s="126"/>
      <c r="V13" s="126"/>
      <c r="W13" s="103"/>
      <c r="X13" s="126"/>
      <c r="Y13" s="126"/>
      <c r="Z13" s="103"/>
    </row>
    <row r="14" spans="1:26" s="125" customFormat="1" ht="12.75" customHeight="1">
      <c r="A14" s="101" t="s">
        <v>106</v>
      </c>
      <c r="B14" s="187">
        <v>59985.74</v>
      </c>
      <c r="C14" s="187">
        <v>58428.05</v>
      </c>
      <c r="D14" s="187">
        <v>102.7</v>
      </c>
      <c r="E14" s="187">
        <v>59824.74</v>
      </c>
      <c r="F14" s="187">
        <v>58267.55</v>
      </c>
      <c r="G14" s="187">
        <v>102.7</v>
      </c>
      <c r="H14" s="187">
        <v>161</v>
      </c>
      <c r="I14" s="187">
        <v>160.5</v>
      </c>
      <c r="J14" s="187">
        <v>100.3</v>
      </c>
      <c r="K14" s="187">
        <v>1095.4000000000001</v>
      </c>
      <c r="L14" s="187">
        <v>1068.9000000000001</v>
      </c>
      <c r="M14" s="187">
        <v>102.5</v>
      </c>
      <c r="N14" s="187">
        <v>61081.14</v>
      </c>
      <c r="O14" s="187">
        <v>59496.95</v>
      </c>
      <c r="P14" s="187">
        <v>102.7</v>
      </c>
      <c r="Q14" s="103"/>
      <c r="R14" s="126"/>
      <c r="S14" s="126"/>
      <c r="T14" s="103"/>
      <c r="U14" s="126"/>
      <c r="V14" s="126"/>
      <c r="W14" s="103"/>
      <c r="X14" s="126"/>
      <c r="Y14" s="126"/>
      <c r="Z14" s="103"/>
    </row>
    <row r="15" spans="1:26" s="125" customFormat="1" ht="12.75" customHeight="1">
      <c r="A15" s="101" t="s">
        <v>107</v>
      </c>
      <c r="B15" s="187">
        <v>55.99</v>
      </c>
      <c r="C15" s="187">
        <v>67.94</v>
      </c>
      <c r="D15" s="187">
        <v>82.4</v>
      </c>
      <c r="E15" s="187">
        <v>19.489999999999998</v>
      </c>
      <c r="F15" s="187">
        <v>34.74</v>
      </c>
      <c r="G15" s="187">
        <v>56.1</v>
      </c>
      <c r="H15" s="187">
        <v>36.5</v>
      </c>
      <c r="I15" s="187">
        <v>33.200000000000003</v>
      </c>
      <c r="J15" s="187">
        <v>109.9</v>
      </c>
      <c r="K15" s="187">
        <v>361.3</v>
      </c>
      <c r="L15" s="187">
        <v>353.8</v>
      </c>
      <c r="M15" s="187">
        <v>102.1</v>
      </c>
      <c r="N15" s="187">
        <v>417.29</v>
      </c>
      <c r="O15" s="187">
        <v>421.74</v>
      </c>
      <c r="P15" s="187">
        <v>98.9</v>
      </c>
      <c r="Q15" s="103"/>
      <c r="R15" s="126"/>
      <c r="S15" s="126"/>
      <c r="T15" s="103"/>
      <c r="U15" s="126"/>
      <c r="V15" s="126"/>
      <c r="W15" s="103"/>
      <c r="X15" s="126"/>
      <c r="Y15" s="126"/>
      <c r="Z15" s="103"/>
    </row>
    <row r="16" spans="1:26" s="125" customFormat="1" ht="12.75" customHeight="1">
      <c r="A16" s="101" t="s">
        <v>101</v>
      </c>
      <c r="B16" s="187">
        <v>655.98</v>
      </c>
      <c r="C16" s="187">
        <v>653.41</v>
      </c>
      <c r="D16" s="187">
        <v>100.4</v>
      </c>
      <c r="E16" s="187">
        <v>446.38</v>
      </c>
      <c r="F16" s="187">
        <v>456.71</v>
      </c>
      <c r="G16" s="187">
        <v>97.7</v>
      </c>
      <c r="H16" s="187">
        <v>209.6</v>
      </c>
      <c r="I16" s="187">
        <v>196.7</v>
      </c>
      <c r="J16" s="187">
        <v>106.6</v>
      </c>
      <c r="K16" s="187">
        <v>792.5</v>
      </c>
      <c r="L16" s="187">
        <v>799.3</v>
      </c>
      <c r="M16" s="187">
        <v>99.1</v>
      </c>
      <c r="N16" s="187">
        <v>1448.48</v>
      </c>
      <c r="O16" s="187">
        <v>1452.71</v>
      </c>
      <c r="P16" s="187">
        <v>99.7</v>
      </c>
      <c r="Q16" s="103"/>
      <c r="R16" s="126"/>
      <c r="S16" s="126"/>
      <c r="T16" s="103"/>
      <c r="U16" s="126"/>
      <c r="V16" s="126"/>
      <c r="W16" s="103"/>
      <c r="X16" s="126"/>
      <c r="Y16" s="126"/>
      <c r="Z16" s="103"/>
    </row>
    <row r="17" spans="1:26" s="125" customFormat="1" ht="12.75" customHeight="1">
      <c r="A17" s="101" t="s">
        <v>108</v>
      </c>
      <c r="B17" s="187">
        <v>1679.11</v>
      </c>
      <c r="C17" s="187">
        <v>1365.54</v>
      </c>
      <c r="D17" s="187">
        <v>123</v>
      </c>
      <c r="E17" s="187">
        <v>1078.81</v>
      </c>
      <c r="F17" s="187">
        <v>762.04</v>
      </c>
      <c r="G17" s="187">
        <v>141.6</v>
      </c>
      <c r="H17" s="187">
        <v>600.29999999999995</v>
      </c>
      <c r="I17" s="187">
        <v>603.5</v>
      </c>
      <c r="J17" s="187">
        <v>99.5</v>
      </c>
      <c r="K17" s="187">
        <v>2534.1999999999998</v>
      </c>
      <c r="L17" s="187">
        <v>2487.8000000000002</v>
      </c>
      <c r="M17" s="187">
        <v>101.9</v>
      </c>
      <c r="N17" s="187">
        <v>4213.3100000000004</v>
      </c>
      <c r="O17" s="187">
        <v>3853.34</v>
      </c>
      <c r="P17" s="187">
        <v>109.3</v>
      </c>
      <c r="Q17" s="103"/>
      <c r="R17" s="126"/>
      <c r="S17" s="126"/>
      <c r="T17" s="103"/>
      <c r="U17" s="126"/>
      <c r="V17" s="126"/>
      <c r="W17" s="103"/>
      <c r="X17" s="126"/>
      <c r="Y17" s="126"/>
      <c r="Z17" s="103"/>
    </row>
    <row r="18" spans="1:26" s="125" customFormat="1" ht="12.75" customHeight="1">
      <c r="A18" s="101" t="s">
        <v>109</v>
      </c>
      <c r="B18" s="187">
        <v>542.21</v>
      </c>
      <c r="C18" s="187">
        <v>515.08000000000004</v>
      </c>
      <c r="D18" s="187">
        <v>105.3</v>
      </c>
      <c r="E18" s="187">
        <v>169.21</v>
      </c>
      <c r="F18" s="187">
        <v>181.78</v>
      </c>
      <c r="G18" s="187">
        <v>93.1</v>
      </c>
      <c r="H18" s="187">
        <v>373</v>
      </c>
      <c r="I18" s="187">
        <v>333.3</v>
      </c>
      <c r="J18" s="187">
        <v>111.9</v>
      </c>
      <c r="K18" s="187">
        <v>644.29999999999995</v>
      </c>
      <c r="L18" s="187">
        <v>644.9</v>
      </c>
      <c r="M18" s="187">
        <v>99.9</v>
      </c>
      <c r="N18" s="187">
        <v>1186.51</v>
      </c>
      <c r="O18" s="187">
        <v>1159.98</v>
      </c>
      <c r="P18" s="187">
        <v>102.3</v>
      </c>
      <c r="Q18" s="103"/>
      <c r="R18" s="126"/>
      <c r="S18" s="126"/>
      <c r="T18" s="103"/>
      <c r="U18" s="126"/>
      <c r="V18" s="126"/>
      <c r="W18" s="103"/>
      <c r="X18" s="126"/>
      <c r="Y18" s="126"/>
      <c r="Z18" s="103"/>
    </row>
    <row r="19" spans="1:26" s="125" customFormat="1" ht="12.75" customHeight="1">
      <c r="A19" s="101" t="s">
        <v>110</v>
      </c>
      <c r="B19" s="187">
        <v>391.13</v>
      </c>
      <c r="C19" s="187">
        <v>492.01</v>
      </c>
      <c r="D19" s="187">
        <v>79.5</v>
      </c>
      <c r="E19" s="187">
        <v>159.63</v>
      </c>
      <c r="F19" s="187">
        <v>261.61</v>
      </c>
      <c r="G19" s="187">
        <v>61</v>
      </c>
      <c r="H19" s="187">
        <v>231.5</v>
      </c>
      <c r="I19" s="187">
        <v>230.4</v>
      </c>
      <c r="J19" s="187">
        <v>100.5</v>
      </c>
      <c r="K19" s="187">
        <v>1040.0999999999999</v>
      </c>
      <c r="L19" s="187">
        <v>1016.8</v>
      </c>
      <c r="M19" s="187">
        <v>102.3</v>
      </c>
      <c r="N19" s="187">
        <v>1431.23</v>
      </c>
      <c r="O19" s="187">
        <v>1508.81</v>
      </c>
      <c r="P19" s="187">
        <v>94.9</v>
      </c>
      <c r="Q19" s="103"/>
      <c r="R19" s="126"/>
      <c r="S19" s="126"/>
      <c r="T19" s="103"/>
      <c r="U19" s="126"/>
      <c r="V19" s="126"/>
      <c r="W19" s="103"/>
      <c r="X19" s="126"/>
      <c r="Y19" s="126"/>
      <c r="Z19" s="103"/>
    </row>
    <row r="20" spans="1:26" s="125" customFormat="1" ht="12.75" customHeight="1">
      <c r="A20" s="101" t="s">
        <v>111</v>
      </c>
      <c r="B20" s="187">
        <v>67.55</v>
      </c>
      <c r="C20" s="187">
        <v>65</v>
      </c>
      <c r="D20" s="187">
        <v>103.9</v>
      </c>
      <c r="E20" s="187">
        <v>33.65</v>
      </c>
      <c r="F20" s="187">
        <v>34.6</v>
      </c>
      <c r="G20" s="187">
        <v>97.3</v>
      </c>
      <c r="H20" s="187">
        <v>33.9</v>
      </c>
      <c r="I20" s="187">
        <v>30.4</v>
      </c>
      <c r="J20" s="187">
        <v>111.5</v>
      </c>
      <c r="K20" s="187">
        <v>1088.5999999999999</v>
      </c>
      <c r="L20" s="187">
        <v>1042.5999999999999</v>
      </c>
      <c r="M20" s="187">
        <v>104.4</v>
      </c>
      <c r="N20" s="187">
        <v>1156.1500000000001</v>
      </c>
      <c r="O20" s="187">
        <v>1107.5999999999999</v>
      </c>
      <c r="P20" s="187">
        <v>104.4</v>
      </c>
      <c r="Q20" s="103"/>
      <c r="R20" s="126"/>
      <c r="S20" s="126"/>
      <c r="T20" s="103"/>
      <c r="U20" s="126"/>
      <c r="V20" s="126"/>
      <c r="W20" s="103"/>
      <c r="X20" s="126"/>
      <c r="Y20" s="126"/>
      <c r="Z20" s="103"/>
    </row>
    <row r="21" spans="1:26" s="125" customFormat="1" ht="12.75" customHeight="1">
      <c r="A21" s="95" t="s">
        <v>102</v>
      </c>
      <c r="B21" s="187">
        <v>3102.9</v>
      </c>
      <c r="C21" s="187">
        <v>3654.78</v>
      </c>
      <c r="D21" s="187">
        <v>84.9</v>
      </c>
      <c r="E21" s="187">
        <v>2945.5</v>
      </c>
      <c r="F21" s="187">
        <v>3500.28</v>
      </c>
      <c r="G21" s="187">
        <v>84.2</v>
      </c>
      <c r="H21" s="187">
        <v>157.4</v>
      </c>
      <c r="I21" s="187">
        <v>154.5</v>
      </c>
      <c r="J21" s="187">
        <v>101.9</v>
      </c>
      <c r="K21" s="187">
        <v>2339.6</v>
      </c>
      <c r="L21" s="187">
        <v>2327.6999999999998</v>
      </c>
      <c r="M21" s="187">
        <v>100.5</v>
      </c>
      <c r="N21" s="187">
        <v>5442.5</v>
      </c>
      <c r="O21" s="187">
        <v>5982.48</v>
      </c>
      <c r="P21" s="187">
        <v>91</v>
      </c>
      <c r="Q21" s="103"/>
      <c r="R21" s="126"/>
      <c r="S21" s="126"/>
      <c r="T21" s="103"/>
      <c r="U21" s="126"/>
      <c r="V21" s="126"/>
      <c r="W21" s="103"/>
      <c r="X21" s="126"/>
      <c r="Y21" s="126"/>
      <c r="Z21" s="103"/>
    </row>
    <row r="22" spans="1:26" s="125" customFormat="1" ht="11.25">
      <c r="A22" s="96" t="s">
        <v>103</v>
      </c>
      <c r="B22" s="187">
        <v>161.88999999999999</v>
      </c>
      <c r="C22" s="187">
        <v>113.79</v>
      </c>
      <c r="D22" s="187">
        <v>142.30000000000001</v>
      </c>
      <c r="E22" s="187">
        <v>55.89</v>
      </c>
      <c r="F22" s="187">
        <v>19.29</v>
      </c>
      <c r="G22" s="187">
        <v>289.7</v>
      </c>
      <c r="H22" s="187">
        <v>106</v>
      </c>
      <c r="I22" s="187">
        <v>94.5</v>
      </c>
      <c r="J22" s="187">
        <v>112.2</v>
      </c>
      <c r="K22" s="187">
        <v>204.2</v>
      </c>
      <c r="L22" s="187">
        <v>203.3</v>
      </c>
      <c r="M22" s="187">
        <v>100.4</v>
      </c>
      <c r="N22" s="187">
        <v>366.09</v>
      </c>
      <c r="O22" s="187">
        <v>317.08999999999997</v>
      </c>
      <c r="P22" s="187">
        <v>115.5</v>
      </c>
      <c r="Q22" s="103"/>
      <c r="R22" s="126"/>
      <c r="S22" s="126"/>
      <c r="T22" s="103"/>
      <c r="U22" s="126"/>
      <c r="V22" s="126"/>
      <c r="W22" s="103"/>
      <c r="X22" s="126"/>
      <c r="Y22" s="126"/>
      <c r="Z22" s="103"/>
    </row>
    <row r="23" spans="1:26" s="125" customFormat="1" ht="12.75" customHeight="1">
      <c r="A23" s="96" t="s">
        <v>104</v>
      </c>
      <c r="B23" s="187">
        <v>149.80000000000001</v>
      </c>
      <c r="C23" s="187">
        <v>150.85</v>
      </c>
      <c r="D23" s="187">
        <v>99.3</v>
      </c>
      <c r="E23" s="187">
        <v>121.5</v>
      </c>
      <c r="F23" s="187">
        <v>120.85</v>
      </c>
      <c r="G23" s="187">
        <v>100.5</v>
      </c>
      <c r="H23" s="187">
        <v>28.3</v>
      </c>
      <c r="I23" s="187">
        <v>30</v>
      </c>
      <c r="J23" s="187">
        <v>94.3</v>
      </c>
      <c r="K23" s="187">
        <v>1098.3</v>
      </c>
      <c r="L23" s="187">
        <v>1091</v>
      </c>
      <c r="M23" s="187">
        <v>100.7</v>
      </c>
      <c r="N23" s="187">
        <v>1248.0999999999999</v>
      </c>
      <c r="O23" s="187">
        <v>1241.8499999999999</v>
      </c>
      <c r="P23" s="187">
        <v>100.5</v>
      </c>
      <c r="Q23" s="103"/>
      <c r="R23" s="126"/>
      <c r="S23" s="126"/>
      <c r="T23" s="103"/>
      <c r="U23" s="126"/>
      <c r="V23" s="126"/>
      <c r="W23" s="103"/>
      <c r="X23" s="126"/>
      <c r="Y23" s="126"/>
      <c r="Z23" s="103"/>
    </row>
    <row r="24" spans="1:26" s="125" customFormat="1" ht="12.75" customHeight="1">
      <c r="A24" s="96" t="s">
        <v>105</v>
      </c>
      <c r="B24" s="187">
        <v>16464.79</v>
      </c>
      <c r="C24" s="187">
        <v>15900.85</v>
      </c>
      <c r="D24" s="187">
        <v>103.5</v>
      </c>
      <c r="E24" s="187">
        <v>16375.79</v>
      </c>
      <c r="F24" s="187">
        <v>15808.75</v>
      </c>
      <c r="G24" s="187">
        <v>103.6</v>
      </c>
      <c r="H24" s="187">
        <v>89</v>
      </c>
      <c r="I24" s="187">
        <v>92.1</v>
      </c>
      <c r="J24" s="187">
        <v>96.6</v>
      </c>
      <c r="K24" s="187">
        <v>1476.5</v>
      </c>
      <c r="L24" s="187">
        <v>1426.9</v>
      </c>
      <c r="M24" s="187">
        <v>103.5</v>
      </c>
      <c r="N24" s="187">
        <v>17941.29</v>
      </c>
      <c r="O24" s="187">
        <v>17327.75</v>
      </c>
      <c r="P24" s="187">
        <v>103.5</v>
      </c>
      <c r="Q24" s="103"/>
      <c r="R24" s="126"/>
      <c r="S24" s="126"/>
      <c r="T24" s="103"/>
      <c r="U24" s="127"/>
      <c r="V24" s="126"/>
      <c r="W24" s="127"/>
      <c r="X24" s="126"/>
      <c r="Y24" s="126"/>
      <c r="Z24" s="103"/>
    </row>
    <row r="25" spans="1:26" s="125" customFormat="1" ht="12.75" customHeight="1">
      <c r="A25" s="101" t="s">
        <v>112</v>
      </c>
      <c r="B25" s="187">
        <v>342.4</v>
      </c>
      <c r="C25" s="187">
        <v>340.85</v>
      </c>
      <c r="D25" s="187">
        <v>100.5</v>
      </c>
      <c r="E25" s="187">
        <v>89.6</v>
      </c>
      <c r="F25" s="187">
        <v>101.45</v>
      </c>
      <c r="G25" s="187">
        <v>88.3</v>
      </c>
      <c r="H25" s="187">
        <v>252.8</v>
      </c>
      <c r="I25" s="187">
        <v>239.4</v>
      </c>
      <c r="J25" s="187">
        <v>105.6</v>
      </c>
      <c r="K25" s="187">
        <v>782.8</v>
      </c>
      <c r="L25" s="187">
        <v>760.5</v>
      </c>
      <c r="M25" s="187">
        <v>102.9</v>
      </c>
      <c r="N25" s="187">
        <v>1125.2</v>
      </c>
      <c r="O25" s="187">
        <v>1101.3499999999999</v>
      </c>
      <c r="P25" s="187">
        <v>102.2</v>
      </c>
      <c r="Q25" s="103"/>
      <c r="R25" s="126"/>
      <c r="S25" s="126"/>
      <c r="T25" s="103"/>
      <c r="U25" s="127"/>
      <c r="V25" s="127"/>
      <c r="W25" s="127"/>
      <c r="X25" s="126"/>
      <c r="Y25" s="126"/>
      <c r="Z25" s="103"/>
    </row>
    <row r="26" spans="1:26" s="125" customFormat="1" ht="12.75" customHeight="1">
      <c r="A26" s="102" t="s">
        <v>100</v>
      </c>
      <c r="B26" s="188">
        <v>284.70999999999998</v>
      </c>
      <c r="C26" s="188">
        <v>317.29000000000002</v>
      </c>
      <c r="D26" s="188">
        <v>89.7</v>
      </c>
      <c r="E26" s="188">
        <v>99.91</v>
      </c>
      <c r="F26" s="188">
        <v>140.49</v>
      </c>
      <c r="G26" s="188">
        <v>71.099999999999994</v>
      </c>
      <c r="H26" s="188">
        <v>184.8</v>
      </c>
      <c r="I26" s="188">
        <v>176.8</v>
      </c>
      <c r="J26" s="188">
        <v>104.5</v>
      </c>
      <c r="K26" s="188">
        <v>1708.5</v>
      </c>
      <c r="L26" s="188">
        <v>1644.1</v>
      </c>
      <c r="M26" s="188">
        <v>103.9</v>
      </c>
      <c r="N26" s="188">
        <v>1993.21</v>
      </c>
      <c r="O26" s="188">
        <v>1961.39</v>
      </c>
      <c r="P26" s="188">
        <v>101.6</v>
      </c>
      <c r="Q26" s="103"/>
      <c r="R26" s="126"/>
      <c r="S26" s="126"/>
      <c r="T26" s="103"/>
      <c r="U26" s="126"/>
      <c r="V26" s="126"/>
      <c r="W26" s="103"/>
      <c r="X26" s="126"/>
      <c r="Y26" s="126"/>
      <c r="Z26" s="103"/>
    </row>
    <row r="27" spans="1:26" ht="9" customHeight="1">
      <c r="A27" s="43"/>
      <c r="B27" s="89"/>
      <c r="C27" s="43"/>
      <c r="D27" s="43"/>
      <c r="E27" s="43"/>
      <c r="F27" s="43"/>
      <c r="G27" s="43"/>
      <c r="H27" s="43"/>
      <c r="I27" s="43"/>
      <c r="J27" s="43"/>
      <c r="K27" s="89"/>
      <c r="L27" s="89"/>
      <c r="M27" s="43"/>
    </row>
    <row r="28" spans="1:26">
      <c r="B28" s="44"/>
      <c r="C28" s="44"/>
      <c r="D28" s="45"/>
      <c r="E28" s="44"/>
      <c r="F28" s="44"/>
      <c r="G28" s="45"/>
      <c r="H28" s="44"/>
      <c r="I28" s="44"/>
      <c r="J28" s="45"/>
      <c r="K28" s="44"/>
      <c r="L28" s="44"/>
      <c r="M28" s="45"/>
    </row>
    <row r="29" spans="1:26">
      <c r="B29" s="44"/>
      <c r="C29" s="44"/>
      <c r="D29" s="45"/>
      <c r="E29" s="44"/>
      <c r="F29" s="44"/>
      <c r="G29" s="45"/>
      <c r="H29" s="44"/>
      <c r="I29" s="44"/>
      <c r="J29" s="45"/>
      <c r="K29" s="44"/>
      <c r="L29" s="44"/>
      <c r="M29" s="45"/>
    </row>
    <row r="30" spans="1:26">
      <c r="B30" s="44"/>
      <c r="C30" s="44"/>
      <c r="D30" s="45"/>
      <c r="E30" s="44"/>
      <c r="F30" s="44"/>
      <c r="G30" s="45"/>
      <c r="H30" s="44"/>
      <c r="I30" s="44"/>
      <c r="J30" s="45"/>
      <c r="K30" s="44"/>
      <c r="L30" s="44"/>
      <c r="M30" s="45"/>
    </row>
    <row r="31" spans="1:26">
      <c r="B31" s="44"/>
      <c r="C31" s="44"/>
      <c r="D31" s="45"/>
      <c r="E31" s="44"/>
      <c r="F31" s="44"/>
      <c r="G31" s="45"/>
      <c r="H31" s="44"/>
      <c r="I31" s="44"/>
      <c r="J31" s="45"/>
      <c r="K31" s="44"/>
      <c r="L31" s="44"/>
      <c r="M31" s="45"/>
    </row>
    <row r="32" spans="1:26">
      <c r="B32" s="44"/>
      <c r="C32" s="44"/>
      <c r="D32" s="45"/>
      <c r="E32" s="44"/>
      <c r="F32" s="44"/>
      <c r="G32" s="45"/>
      <c r="H32" s="44"/>
      <c r="I32" s="44"/>
      <c r="J32" s="45"/>
      <c r="K32" s="44"/>
      <c r="L32" s="44"/>
      <c r="M32" s="45"/>
    </row>
    <row r="33" spans="2:13">
      <c r="B33" s="44"/>
      <c r="C33" s="44"/>
      <c r="D33" s="45"/>
      <c r="E33" s="44"/>
      <c r="F33" s="44"/>
      <c r="G33" s="45"/>
      <c r="H33" s="44"/>
      <c r="I33" s="44"/>
      <c r="J33" s="45"/>
      <c r="K33" s="44"/>
      <c r="L33" s="44"/>
      <c r="M33" s="45"/>
    </row>
    <row r="34" spans="2:13">
      <c r="B34" s="44"/>
      <c r="C34" s="44"/>
      <c r="D34" s="45"/>
      <c r="E34" s="44"/>
      <c r="F34" s="44"/>
      <c r="G34" s="45"/>
      <c r="H34" s="44"/>
      <c r="I34" s="44"/>
      <c r="J34" s="45"/>
      <c r="K34" s="44"/>
      <c r="L34" s="44"/>
      <c r="M34" s="45"/>
    </row>
    <row r="35" spans="2:13">
      <c r="B35" s="44"/>
      <c r="C35" s="44"/>
      <c r="D35" s="45"/>
      <c r="E35" s="44"/>
      <c r="F35" s="44"/>
      <c r="G35" s="45"/>
      <c r="H35" s="44"/>
      <c r="I35" s="44"/>
      <c r="J35" s="45"/>
      <c r="K35" s="44"/>
      <c r="L35" s="44"/>
      <c r="M35" s="45"/>
    </row>
    <row r="36" spans="2:13">
      <c r="B36" s="44"/>
      <c r="C36" s="44"/>
      <c r="D36" s="45"/>
      <c r="E36" s="44"/>
      <c r="F36" s="44"/>
      <c r="G36" s="45"/>
      <c r="H36" s="44"/>
      <c r="I36" s="44"/>
      <c r="J36" s="45"/>
      <c r="K36" s="44"/>
      <c r="L36" s="44"/>
      <c r="M36" s="45"/>
    </row>
    <row r="37" spans="2:13">
      <c r="B37" s="44"/>
      <c r="C37" s="44"/>
      <c r="D37" s="45"/>
      <c r="E37" s="44"/>
      <c r="F37" s="44"/>
      <c r="G37" s="45"/>
      <c r="H37" s="44"/>
      <c r="I37" s="44"/>
      <c r="J37" s="45"/>
      <c r="K37" s="44"/>
      <c r="L37" s="44"/>
      <c r="M37" s="45"/>
    </row>
    <row r="38" spans="2:13">
      <c r="B38" s="44"/>
      <c r="C38" s="44"/>
      <c r="D38" s="45"/>
      <c r="E38" s="44"/>
      <c r="F38" s="44"/>
      <c r="G38" s="45"/>
      <c r="H38" s="44"/>
      <c r="I38" s="44"/>
      <c r="J38" s="45"/>
      <c r="K38" s="44"/>
      <c r="L38" s="44"/>
      <c r="M38" s="45"/>
    </row>
    <row r="39" spans="2:13">
      <c r="B39" s="44"/>
      <c r="C39" s="44"/>
      <c r="D39" s="45"/>
      <c r="E39" s="44"/>
      <c r="F39" s="44"/>
      <c r="G39" s="45"/>
      <c r="H39" s="44"/>
      <c r="I39" s="44"/>
      <c r="J39" s="45"/>
      <c r="K39" s="44"/>
      <c r="L39" s="44"/>
      <c r="M39" s="45"/>
    </row>
    <row r="40" spans="2:13">
      <c r="B40" s="44"/>
      <c r="C40" s="44"/>
      <c r="D40" s="45"/>
      <c r="E40" s="44"/>
      <c r="F40" s="44"/>
      <c r="G40" s="45"/>
      <c r="H40" s="44"/>
      <c r="I40" s="44"/>
      <c r="J40" s="45"/>
      <c r="K40" s="44"/>
      <c r="L40" s="44"/>
      <c r="M40" s="45"/>
    </row>
    <row r="41" spans="2:13">
      <c r="B41" s="44"/>
      <c r="C41" s="44"/>
      <c r="D41" s="45"/>
      <c r="E41" s="44"/>
      <c r="F41" s="44"/>
      <c r="G41" s="45"/>
      <c r="H41" s="44"/>
      <c r="I41" s="44"/>
      <c r="J41" s="45"/>
      <c r="K41" s="44"/>
      <c r="L41" s="44"/>
      <c r="M41" s="45"/>
    </row>
    <row r="42" spans="2:13">
      <c r="B42" s="44"/>
      <c r="C42" s="44"/>
      <c r="D42" s="45"/>
      <c r="E42" s="44"/>
      <c r="F42" s="44"/>
      <c r="G42" s="45"/>
      <c r="H42" s="44"/>
      <c r="I42" s="44"/>
      <c r="J42" s="45"/>
      <c r="K42" s="44"/>
      <c r="L42" s="44"/>
      <c r="M42" s="45"/>
    </row>
    <row r="43" spans="2:13">
      <c r="B43" s="44"/>
      <c r="C43" s="44"/>
      <c r="D43" s="45"/>
      <c r="E43" s="35"/>
      <c r="F43" s="44"/>
      <c r="G43" s="35"/>
      <c r="H43" s="35"/>
      <c r="I43" s="44"/>
      <c r="J43" s="35"/>
      <c r="K43" s="44"/>
      <c r="L43" s="44"/>
      <c r="M43" s="45"/>
    </row>
    <row r="44" spans="2:13">
      <c r="B44" s="44"/>
      <c r="C44" s="44"/>
      <c r="D44" s="45"/>
      <c r="E44" s="35"/>
      <c r="F44" s="35"/>
      <c r="G44" s="35"/>
      <c r="H44" s="35"/>
      <c r="I44" s="35"/>
      <c r="J44" s="35"/>
      <c r="K44" s="44"/>
      <c r="L44" s="44"/>
      <c r="M44" s="45"/>
    </row>
    <row r="45" spans="2:13">
      <c r="B45" s="44"/>
      <c r="C45" s="44"/>
      <c r="D45" s="45"/>
      <c r="E45" s="44"/>
      <c r="F45" s="44"/>
      <c r="G45" s="45"/>
      <c r="H45" s="44"/>
      <c r="I45" s="44"/>
      <c r="J45" s="45"/>
      <c r="K45" s="44"/>
      <c r="L45" s="44"/>
      <c r="M45" s="45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4"/>
  <sheetViews>
    <sheetView zoomScaleNormal="100" workbookViewId="0">
      <selection activeCell="C6" sqref="C6:I6"/>
    </sheetView>
  </sheetViews>
  <sheetFormatPr defaultRowHeight="12.75"/>
  <cols>
    <col min="1" max="1" width="22.28515625" style="16" customWidth="1"/>
    <col min="2" max="2" width="20.42578125" style="16" customWidth="1"/>
    <col min="3" max="9" width="13.85546875" style="16" customWidth="1"/>
    <col min="10" max="10" width="8.42578125" style="16" customWidth="1"/>
    <col min="11" max="16384" width="9.140625" style="16"/>
  </cols>
  <sheetData>
    <row r="1" spans="1:9" ht="19.5" customHeight="1">
      <c r="A1" s="275" t="s">
        <v>45</v>
      </c>
      <c r="B1" s="275"/>
      <c r="C1" s="275"/>
      <c r="D1" s="275"/>
      <c r="E1" s="275"/>
      <c r="F1" s="275"/>
      <c r="G1" s="275"/>
      <c r="H1" s="275"/>
      <c r="I1" s="275"/>
    </row>
    <row r="2" spans="1:9" ht="15">
      <c r="A2" s="9"/>
      <c r="B2" s="10"/>
      <c r="C2" s="10"/>
      <c r="D2" s="10"/>
      <c r="E2" s="10"/>
      <c r="F2" s="10"/>
      <c r="G2" s="10"/>
      <c r="H2" s="10"/>
      <c r="I2" s="10"/>
    </row>
    <row r="3" spans="1:9" s="95" customFormat="1" ht="12.75" customHeight="1">
      <c r="B3" s="128"/>
      <c r="C3" s="128"/>
      <c r="D3" s="128"/>
      <c r="E3" s="128"/>
      <c r="F3" s="128"/>
      <c r="G3" s="128"/>
      <c r="H3" s="128"/>
      <c r="I3" s="129" t="s">
        <v>46</v>
      </c>
    </row>
    <row r="4" spans="1:9" s="108" customFormat="1" ht="12" customHeight="1">
      <c r="A4" s="276"/>
      <c r="B4" s="272" t="s">
        <v>59</v>
      </c>
      <c r="C4" s="273" t="s">
        <v>56</v>
      </c>
      <c r="D4" s="274"/>
      <c r="E4" s="274"/>
      <c r="F4" s="274"/>
      <c r="G4" s="274"/>
      <c r="H4" s="274"/>
      <c r="I4" s="274"/>
    </row>
    <row r="5" spans="1:9" s="108" customFormat="1" ht="19.5" customHeight="1">
      <c r="A5" s="276"/>
      <c r="B5" s="272"/>
      <c r="C5" s="121" t="s">
        <v>60</v>
      </c>
      <c r="D5" s="121" t="s">
        <v>61</v>
      </c>
      <c r="E5" s="121" t="s">
        <v>62</v>
      </c>
      <c r="F5" s="121" t="s">
        <v>63</v>
      </c>
      <c r="G5" s="121" t="s">
        <v>64</v>
      </c>
      <c r="H5" s="123" t="s">
        <v>65</v>
      </c>
      <c r="I5" s="123" t="s">
        <v>66</v>
      </c>
    </row>
    <row r="6" spans="1:9" s="130" customFormat="1" ht="12.75" customHeight="1">
      <c r="A6" s="94" t="s">
        <v>133</v>
      </c>
      <c r="B6" s="187">
        <v>109554.77</v>
      </c>
      <c r="C6" s="187">
        <v>16726.87</v>
      </c>
      <c r="D6" s="187">
        <v>3014.91</v>
      </c>
      <c r="E6" s="187">
        <v>147.93</v>
      </c>
      <c r="F6" s="187">
        <v>3172.39</v>
      </c>
      <c r="G6" s="187">
        <v>5837.5</v>
      </c>
      <c r="H6" s="187">
        <v>1.64</v>
      </c>
      <c r="I6" s="187">
        <v>80653.53</v>
      </c>
    </row>
    <row r="7" spans="1:9" s="130" customFormat="1" ht="12.75" customHeight="1">
      <c r="A7" s="95" t="s">
        <v>93</v>
      </c>
      <c r="B7" s="187">
        <v>528.15</v>
      </c>
      <c r="C7" s="187">
        <v>438.3</v>
      </c>
      <c r="D7" s="187">
        <v>16.5</v>
      </c>
      <c r="E7" s="187">
        <v>2</v>
      </c>
      <c r="F7" s="187" t="s">
        <v>209</v>
      </c>
      <c r="G7" s="187">
        <v>70.150000000000006</v>
      </c>
      <c r="H7" s="187" t="s">
        <v>209</v>
      </c>
      <c r="I7" s="187">
        <v>1.2</v>
      </c>
    </row>
    <row r="8" spans="1:9" s="108" customFormat="1" ht="12.75" customHeight="1">
      <c r="A8" s="96" t="s">
        <v>94</v>
      </c>
      <c r="B8" s="187">
        <v>7.67</v>
      </c>
      <c r="C8" s="187">
        <v>4.37</v>
      </c>
      <c r="D8" s="187">
        <v>0.6</v>
      </c>
      <c r="E8" s="187" t="s">
        <v>209</v>
      </c>
      <c r="F8" s="187" t="s">
        <v>209</v>
      </c>
      <c r="G8" s="187">
        <v>2.7</v>
      </c>
      <c r="H8" s="187" t="s">
        <v>209</v>
      </c>
      <c r="I8" s="187" t="s">
        <v>209</v>
      </c>
    </row>
    <row r="9" spans="1:9" s="108" customFormat="1" ht="12.75" customHeight="1">
      <c r="A9" s="96" t="s">
        <v>95</v>
      </c>
      <c r="B9" s="187">
        <v>217.05</v>
      </c>
      <c r="C9" s="187">
        <v>87.3</v>
      </c>
      <c r="D9" s="187">
        <v>36.950000000000003</v>
      </c>
      <c r="E9" s="187">
        <v>1</v>
      </c>
      <c r="F9" s="187">
        <v>3.5</v>
      </c>
      <c r="G9" s="187">
        <v>87.9</v>
      </c>
      <c r="H9" s="187" t="s">
        <v>209</v>
      </c>
      <c r="I9" s="187">
        <v>0.4</v>
      </c>
    </row>
    <row r="10" spans="1:9" s="108" customFormat="1" ht="12.75" customHeight="1">
      <c r="A10" s="96" t="s">
        <v>96</v>
      </c>
      <c r="B10" s="187">
        <v>1057.31</v>
      </c>
      <c r="C10" s="187">
        <v>423.45</v>
      </c>
      <c r="D10" s="187">
        <v>143.80000000000001</v>
      </c>
      <c r="E10" s="187">
        <v>9.9</v>
      </c>
      <c r="F10" s="187">
        <v>63.3</v>
      </c>
      <c r="G10" s="187">
        <v>344.06</v>
      </c>
      <c r="H10" s="187" t="s">
        <v>209</v>
      </c>
      <c r="I10" s="187">
        <v>72.8</v>
      </c>
    </row>
    <row r="11" spans="1:9" s="108" customFormat="1" ht="12.75" customHeight="1">
      <c r="A11" s="96" t="s">
        <v>97</v>
      </c>
      <c r="B11" s="187">
        <v>5383.6</v>
      </c>
      <c r="C11" s="187">
        <v>386.92</v>
      </c>
      <c r="D11" s="187">
        <v>99.82</v>
      </c>
      <c r="E11" s="187">
        <v>6.6</v>
      </c>
      <c r="F11" s="187">
        <v>180.4</v>
      </c>
      <c r="G11" s="187">
        <v>110.33</v>
      </c>
      <c r="H11" s="187" t="s">
        <v>209</v>
      </c>
      <c r="I11" s="187">
        <v>4599.54</v>
      </c>
    </row>
    <row r="12" spans="1:9" s="108" customFormat="1" ht="12.75" customHeight="1">
      <c r="A12" s="96" t="s">
        <v>98</v>
      </c>
      <c r="B12" s="187">
        <v>1274.54</v>
      </c>
      <c r="C12" s="187">
        <v>487.11</v>
      </c>
      <c r="D12" s="187">
        <v>82.68</v>
      </c>
      <c r="E12" s="187">
        <v>2</v>
      </c>
      <c r="F12" s="187">
        <v>60</v>
      </c>
      <c r="G12" s="187">
        <v>234.34</v>
      </c>
      <c r="H12" s="187" t="s">
        <v>209</v>
      </c>
      <c r="I12" s="187">
        <v>408.4</v>
      </c>
    </row>
    <row r="13" spans="1:9" s="108" customFormat="1" ht="12.75" customHeight="1">
      <c r="A13" s="96" t="s">
        <v>99</v>
      </c>
      <c r="B13" s="187">
        <v>2036.55</v>
      </c>
      <c r="C13" s="187">
        <v>1049.9000000000001</v>
      </c>
      <c r="D13" s="187">
        <v>239.09</v>
      </c>
      <c r="E13" s="187">
        <v>2.2999999999999998</v>
      </c>
      <c r="F13" s="187">
        <v>294.60000000000002</v>
      </c>
      <c r="G13" s="187">
        <v>442.27</v>
      </c>
      <c r="H13" s="187" t="s">
        <v>209</v>
      </c>
      <c r="I13" s="187">
        <v>8.4</v>
      </c>
    </row>
    <row r="14" spans="1:9" s="108" customFormat="1" ht="12.75" customHeight="1">
      <c r="A14" s="101" t="s">
        <v>106</v>
      </c>
      <c r="B14" s="187">
        <v>61081.14</v>
      </c>
      <c r="C14" s="187">
        <v>804.2</v>
      </c>
      <c r="D14" s="187">
        <v>195.88</v>
      </c>
      <c r="E14" s="187">
        <v>10.7</v>
      </c>
      <c r="F14" s="187">
        <v>189.13</v>
      </c>
      <c r="G14" s="187">
        <v>284.93</v>
      </c>
      <c r="H14" s="187" t="s">
        <v>209</v>
      </c>
      <c r="I14" s="187">
        <v>59596.3</v>
      </c>
    </row>
    <row r="15" spans="1:9" s="108" customFormat="1" ht="12.75" customHeight="1">
      <c r="A15" s="101" t="s">
        <v>107</v>
      </c>
      <c r="B15" s="187">
        <v>417.29</v>
      </c>
      <c r="C15" s="187">
        <v>177.49</v>
      </c>
      <c r="D15" s="187">
        <v>35.9</v>
      </c>
      <c r="E15" s="187">
        <v>2.1</v>
      </c>
      <c r="F15" s="187">
        <v>134.59</v>
      </c>
      <c r="G15" s="187">
        <v>66.209999999999994</v>
      </c>
      <c r="H15" s="187" t="s">
        <v>209</v>
      </c>
      <c r="I15" s="187">
        <v>1</v>
      </c>
    </row>
    <row r="16" spans="1:9" s="122" customFormat="1" ht="12.75" customHeight="1">
      <c r="A16" s="101" t="s">
        <v>101</v>
      </c>
      <c r="B16" s="187">
        <v>1448.48</v>
      </c>
      <c r="C16" s="187">
        <v>564.13</v>
      </c>
      <c r="D16" s="187">
        <v>112.06</v>
      </c>
      <c r="E16" s="187">
        <v>19.3</v>
      </c>
      <c r="F16" s="187">
        <v>43.1</v>
      </c>
      <c r="G16" s="187">
        <v>269.49</v>
      </c>
      <c r="H16" s="187" t="s">
        <v>209</v>
      </c>
      <c r="I16" s="187">
        <v>440.4</v>
      </c>
    </row>
    <row r="17" spans="1:9" s="108" customFormat="1" ht="12.75" customHeight="1">
      <c r="A17" s="101" t="s">
        <v>108</v>
      </c>
      <c r="B17" s="187">
        <v>4213.3100000000004</v>
      </c>
      <c r="C17" s="187">
        <v>2806.75</v>
      </c>
      <c r="D17" s="187">
        <v>420.15</v>
      </c>
      <c r="E17" s="187">
        <v>26.4</v>
      </c>
      <c r="F17" s="187">
        <v>62.4</v>
      </c>
      <c r="G17" s="187">
        <v>895.71</v>
      </c>
      <c r="H17" s="187" t="s">
        <v>209</v>
      </c>
      <c r="I17" s="187">
        <v>1.9</v>
      </c>
    </row>
    <row r="18" spans="1:9" s="108" customFormat="1" ht="12.75" customHeight="1">
      <c r="A18" s="101" t="s">
        <v>109</v>
      </c>
      <c r="B18" s="187">
        <v>1186.51</v>
      </c>
      <c r="C18" s="187">
        <v>653.03</v>
      </c>
      <c r="D18" s="187">
        <v>72.03</v>
      </c>
      <c r="E18" s="187">
        <v>0.9</v>
      </c>
      <c r="F18" s="187">
        <v>320.77999999999997</v>
      </c>
      <c r="G18" s="187">
        <v>137.97</v>
      </c>
      <c r="H18" s="187" t="s">
        <v>209</v>
      </c>
      <c r="I18" s="187">
        <v>1.8</v>
      </c>
    </row>
    <row r="19" spans="1:9" s="108" customFormat="1" ht="12.75" customHeight="1">
      <c r="A19" s="101" t="s">
        <v>110</v>
      </c>
      <c r="B19" s="187">
        <v>1431.23</v>
      </c>
      <c r="C19" s="187">
        <v>632.05999999999995</v>
      </c>
      <c r="D19" s="187">
        <v>88.14</v>
      </c>
      <c r="E19" s="187">
        <v>30.4</v>
      </c>
      <c r="F19" s="187">
        <v>337.32</v>
      </c>
      <c r="G19" s="187">
        <v>334.52</v>
      </c>
      <c r="H19" s="187" t="s">
        <v>209</v>
      </c>
      <c r="I19" s="187">
        <v>8.8000000000000007</v>
      </c>
    </row>
    <row r="20" spans="1:9" s="122" customFormat="1" ht="12.75" customHeight="1">
      <c r="A20" s="101" t="s">
        <v>111</v>
      </c>
      <c r="B20" s="187">
        <v>1156.1500000000001</v>
      </c>
      <c r="C20" s="187">
        <v>255.36</v>
      </c>
      <c r="D20" s="187">
        <v>89.17</v>
      </c>
      <c r="E20" s="187">
        <v>2.13</v>
      </c>
      <c r="F20" s="187">
        <v>375.76</v>
      </c>
      <c r="G20" s="187">
        <v>433.22</v>
      </c>
      <c r="H20" s="187" t="s">
        <v>209</v>
      </c>
      <c r="I20" s="187">
        <v>0.5</v>
      </c>
    </row>
    <row r="21" spans="1:9" s="108" customFormat="1" ht="12.75" customHeight="1">
      <c r="A21" s="95" t="s">
        <v>102</v>
      </c>
      <c r="B21" s="187">
        <v>5442.5</v>
      </c>
      <c r="C21" s="187">
        <v>4241.4399999999996</v>
      </c>
      <c r="D21" s="187">
        <v>506.1</v>
      </c>
      <c r="E21" s="187">
        <v>8.9</v>
      </c>
      <c r="F21" s="187">
        <v>73.099999999999994</v>
      </c>
      <c r="G21" s="187">
        <v>611.66</v>
      </c>
      <c r="H21" s="187" t="s">
        <v>209</v>
      </c>
      <c r="I21" s="187">
        <v>1.3</v>
      </c>
    </row>
    <row r="22" spans="1:9" s="108" customFormat="1" ht="12.75" customHeight="1">
      <c r="A22" s="96" t="s">
        <v>103</v>
      </c>
      <c r="B22" s="187">
        <v>366.09</v>
      </c>
      <c r="C22" s="187">
        <v>229.91</v>
      </c>
      <c r="D22" s="187">
        <v>24.7</v>
      </c>
      <c r="E22" s="187">
        <v>0.9</v>
      </c>
      <c r="F22" s="187" t="s">
        <v>209</v>
      </c>
      <c r="G22" s="187">
        <v>109.08</v>
      </c>
      <c r="H22" s="187" t="s">
        <v>209</v>
      </c>
      <c r="I22" s="187">
        <v>1.5</v>
      </c>
    </row>
    <row r="23" spans="1:9" s="108" customFormat="1" ht="12.75" customHeight="1">
      <c r="A23" s="96" t="s">
        <v>104</v>
      </c>
      <c r="B23" s="187">
        <v>1248.0999999999999</v>
      </c>
      <c r="C23" s="187">
        <v>331.22</v>
      </c>
      <c r="D23" s="187">
        <v>166.42</v>
      </c>
      <c r="E23" s="187">
        <v>4.0999999999999996</v>
      </c>
      <c r="F23" s="187">
        <v>531.6</v>
      </c>
      <c r="G23" s="187">
        <v>208.97</v>
      </c>
      <c r="H23" s="187" t="s">
        <v>209</v>
      </c>
      <c r="I23" s="187">
        <v>5.8</v>
      </c>
    </row>
    <row r="24" spans="1:9" s="108" customFormat="1" ht="12.75" customHeight="1">
      <c r="A24" s="96" t="s">
        <v>105</v>
      </c>
      <c r="B24" s="187">
        <v>17941.29</v>
      </c>
      <c r="C24" s="187">
        <v>1602.12</v>
      </c>
      <c r="D24" s="187">
        <v>203.55</v>
      </c>
      <c r="E24" s="187">
        <v>5.3</v>
      </c>
      <c r="F24" s="187">
        <v>99.4</v>
      </c>
      <c r="G24" s="187">
        <v>542.48</v>
      </c>
      <c r="H24" s="187">
        <v>0.64</v>
      </c>
      <c r="I24" s="187">
        <v>15487.8</v>
      </c>
    </row>
    <row r="25" spans="1:9" s="108" customFormat="1" ht="12.75" customHeight="1">
      <c r="A25" s="101" t="s">
        <v>112</v>
      </c>
      <c r="B25" s="187">
        <v>1125.2</v>
      </c>
      <c r="C25" s="187">
        <v>540.99</v>
      </c>
      <c r="D25" s="187">
        <v>91.37</v>
      </c>
      <c r="E25" s="187">
        <v>3.34</v>
      </c>
      <c r="F25" s="187">
        <v>144.81</v>
      </c>
      <c r="G25" s="187">
        <v>338.2</v>
      </c>
      <c r="H25" s="187" t="s">
        <v>209</v>
      </c>
      <c r="I25" s="187">
        <v>6.5</v>
      </c>
    </row>
    <row r="26" spans="1:9" s="108" customFormat="1" ht="12.75" customHeight="1">
      <c r="A26" s="102" t="s">
        <v>100</v>
      </c>
      <c r="B26" s="188">
        <v>1993.21</v>
      </c>
      <c r="C26" s="188">
        <v>1011.02</v>
      </c>
      <c r="D26" s="188">
        <v>390.22</v>
      </c>
      <c r="E26" s="188">
        <v>9.4600000000000009</v>
      </c>
      <c r="F26" s="188">
        <v>258.8</v>
      </c>
      <c r="G26" s="188">
        <v>313.52</v>
      </c>
      <c r="H26" s="188" t="s">
        <v>193</v>
      </c>
      <c r="I26" s="188">
        <v>9.19</v>
      </c>
    </row>
    <row r="27" spans="1:9" ht="12.75" customHeight="1">
      <c r="B27" s="17"/>
      <c r="C27" s="17"/>
      <c r="D27" s="17"/>
      <c r="E27" s="17"/>
      <c r="F27" s="17"/>
      <c r="G27" s="17"/>
      <c r="H27" s="17"/>
      <c r="I27" s="17"/>
    </row>
    <row r="28" spans="1:9">
      <c r="C28" s="13"/>
      <c r="D28" s="18"/>
      <c r="E28" s="18"/>
      <c r="F28" s="18"/>
      <c r="G28" s="18"/>
      <c r="H28" s="19"/>
      <c r="I28" s="18"/>
    </row>
    <row r="29" spans="1:9">
      <c r="C29" s="18"/>
      <c r="D29" s="18"/>
      <c r="E29" s="18"/>
      <c r="F29" s="18"/>
      <c r="G29" s="18"/>
      <c r="H29" s="18"/>
      <c r="I29" s="18"/>
    </row>
    <row r="30" spans="1:9">
      <c r="C30" s="18"/>
      <c r="D30" s="18"/>
      <c r="E30" s="18"/>
      <c r="F30" s="18"/>
      <c r="G30" s="18"/>
      <c r="H30" s="18"/>
      <c r="I30" s="18"/>
    </row>
    <row r="31" spans="1:9">
      <c r="C31" s="18"/>
      <c r="D31" s="18"/>
      <c r="E31" s="18"/>
      <c r="F31" s="18"/>
      <c r="G31" s="18"/>
      <c r="H31" s="18"/>
      <c r="I31" s="18"/>
    </row>
    <row r="32" spans="1:9">
      <c r="C32" s="18"/>
      <c r="D32" s="18"/>
      <c r="E32" s="18"/>
      <c r="F32" s="18"/>
      <c r="G32" s="18"/>
      <c r="H32" s="18"/>
      <c r="I32" s="18"/>
    </row>
    <row r="33" spans="3:9">
      <c r="C33" s="18"/>
      <c r="D33" s="18"/>
      <c r="E33" s="18"/>
      <c r="F33" s="18"/>
      <c r="G33" s="18"/>
      <c r="H33" s="18"/>
      <c r="I33" s="18"/>
    </row>
    <row r="34" spans="3:9">
      <c r="C34" s="18"/>
      <c r="D34" s="18"/>
      <c r="E34" s="18"/>
      <c r="F34" s="18"/>
      <c r="G34" s="18"/>
      <c r="H34" s="18"/>
      <c r="I34" s="18"/>
    </row>
    <row r="35" spans="3:9">
      <c r="C35" s="18"/>
      <c r="D35" s="18"/>
      <c r="E35" s="18"/>
      <c r="F35" s="18"/>
      <c r="G35" s="18"/>
      <c r="H35" s="19"/>
      <c r="I35" s="18"/>
    </row>
    <row r="36" spans="3:9">
      <c r="C36" s="18"/>
      <c r="D36" s="18"/>
      <c r="E36" s="18"/>
      <c r="F36" s="18"/>
      <c r="G36" s="18"/>
      <c r="H36" s="18"/>
      <c r="I36" s="18"/>
    </row>
    <row r="37" spans="3:9">
      <c r="C37" s="18"/>
      <c r="D37" s="18"/>
      <c r="E37" s="18"/>
      <c r="F37" s="18"/>
      <c r="G37" s="18"/>
      <c r="H37" s="18"/>
      <c r="I37" s="18"/>
    </row>
    <row r="38" spans="3:9">
      <c r="C38" s="18"/>
      <c r="D38" s="18"/>
      <c r="E38" s="18"/>
      <c r="F38" s="18"/>
      <c r="G38" s="18"/>
      <c r="H38" s="19"/>
      <c r="I38" s="18"/>
    </row>
    <row r="39" spans="3:9">
      <c r="C39" s="18"/>
      <c r="D39" s="18"/>
      <c r="E39" s="18"/>
      <c r="F39" s="18"/>
      <c r="G39" s="18"/>
      <c r="H39" s="19"/>
      <c r="I39" s="18"/>
    </row>
    <row r="40" spans="3:9">
      <c r="C40" s="18"/>
      <c r="D40" s="18"/>
      <c r="E40" s="18"/>
      <c r="F40" s="18"/>
      <c r="G40" s="18"/>
      <c r="H40" s="18"/>
      <c r="I40" s="18"/>
    </row>
    <row r="41" spans="3:9">
      <c r="C41" s="18"/>
      <c r="D41" s="18"/>
      <c r="E41" s="18"/>
      <c r="F41" s="18"/>
      <c r="G41" s="18"/>
      <c r="H41" s="19"/>
      <c r="I41" s="18"/>
    </row>
    <row r="42" spans="3:9">
      <c r="C42" s="18"/>
      <c r="D42" s="18"/>
      <c r="E42" s="18"/>
      <c r="F42" s="19"/>
      <c r="G42" s="18"/>
      <c r="H42" s="19"/>
      <c r="I42" s="19"/>
    </row>
    <row r="43" spans="3:9">
      <c r="C43" s="18"/>
      <c r="D43" s="18"/>
      <c r="E43" s="19"/>
      <c r="F43" s="19"/>
      <c r="G43" s="19"/>
      <c r="H43" s="19"/>
      <c r="I43" s="18"/>
    </row>
    <row r="44" spans="3:9">
      <c r="C44" s="18"/>
      <c r="D44" s="18"/>
      <c r="E44" s="18"/>
      <c r="F44" s="18"/>
      <c r="G44" s="18"/>
      <c r="H44" s="19"/>
      <c r="I44" s="18"/>
    </row>
  </sheetData>
  <mergeCells count="4">
    <mergeCell ref="A1:I1"/>
    <mergeCell ref="A4:A5"/>
    <mergeCell ref="B4:B5"/>
    <mergeCell ref="C4:I4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27"/>
  <sheetViews>
    <sheetView topLeftCell="G1" zoomScaleNormal="100" workbookViewId="0">
      <selection activeCell="T13" sqref="T13"/>
    </sheetView>
  </sheetViews>
  <sheetFormatPr defaultRowHeight="12.75"/>
  <cols>
    <col min="1" max="1" width="22.140625" style="46" customWidth="1"/>
    <col min="2" max="2" width="11.42578125" style="46" customWidth="1"/>
    <col min="3" max="3" width="9.85546875" style="46" customWidth="1"/>
    <col min="4" max="4" width="9.140625" style="46"/>
    <col min="5" max="5" width="10" style="46" customWidth="1"/>
    <col min="6" max="6" width="9.28515625" style="46" customWidth="1"/>
    <col min="7" max="7" width="8.7109375" style="46" customWidth="1"/>
    <col min="8" max="8" width="10" style="46" customWidth="1"/>
    <col min="9" max="9" width="10.28515625" style="46" customWidth="1"/>
    <col min="10" max="10" width="8.28515625" style="46" customWidth="1"/>
    <col min="11" max="12" width="11.42578125" style="46" customWidth="1"/>
    <col min="13" max="13" width="8" style="46" customWidth="1"/>
    <col min="14" max="16384" width="9.140625" style="46"/>
  </cols>
  <sheetData>
    <row r="1" spans="1:26" ht="30.6" customHeight="1">
      <c r="A1" s="277" t="s">
        <v>68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</row>
    <row r="2" spans="1:26" s="133" customFormat="1" ht="11.25"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P2" s="132" t="s">
        <v>43</v>
      </c>
    </row>
    <row r="3" spans="1:26" s="133" customFormat="1" ht="16.5" customHeight="1">
      <c r="A3" s="256"/>
      <c r="B3" s="268" t="s">
        <v>90</v>
      </c>
      <c r="C3" s="268"/>
      <c r="D3" s="268"/>
      <c r="E3" s="265" t="s">
        <v>56</v>
      </c>
      <c r="F3" s="266"/>
      <c r="G3" s="266"/>
      <c r="H3" s="266"/>
      <c r="I3" s="266"/>
      <c r="J3" s="266"/>
      <c r="K3" s="257" t="s">
        <v>55</v>
      </c>
      <c r="L3" s="258"/>
      <c r="M3" s="263"/>
      <c r="N3" s="268" t="s">
        <v>91</v>
      </c>
      <c r="O3" s="268"/>
      <c r="P3" s="265"/>
    </row>
    <row r="4" spans="1:26" s="133" customFormat="1" ht="36" customHeight="1">
      <c r="A4" s="256"/>
      <c r="B4" s="268"/>
      <c r="C4" s="268"/>
      <c r="D4" s="268"/>
      <c r="E4" s="268" t="s">
        <v>53</v>
      </c>
      <c r="F4" s="268"/>
      <c r="G4" s="268"/>
      <c r="H4" s="268" t="s">
        <v>54</v>
      </c>
      <c r="I4" s="268"/>
      <c r="J4" s="268"/>
      <c r="K4" s="259"/>
      <c r="L4" s="260"/>
      <c r="M4" s="264"/>
      <c r="N4" s="268"/>
      <c r="O4" s="268"/>
      <c r="P4" s="257"/>
    </row>
    <row r="5" spans="1:26" s="133" customFormat="1" ht="54.75" customHeight="1">
      <c r="A5" s="256"/>
      <c r="B5" s="93" t="s">
        <v>130</v>
      </c>
      <c r="C5" s="93" t="s">
        <v>113</v>
      </c>
      <c r="D5" s="93" t="s">
        <v>131</v>
      </c>
      <c r="E5" s="93" t="s">
        <v>130</v>
      </c>
      <c r="F5" s="93" t="s">
        <v>113</v>
      </c>
      <c r="G5" s="93" t="s">
        <v>131</v>
      </c>
      <c r="H5" s="93" t="s">
        <v>130</v>
      </c>
      <c r="I5" s="93" t="s">
        <v>113</v>
      </c>
      <c r="J5" s="93" t="s">
        <v>131</v>
      </c>
      <c r="K5" s="93" t="s">
        <v>130</v>
      </c>
      <c r="L5" s="93" t="s">
        <v>113</v>
      </c>
      <c r="M5" s="93" t="s">
        <v>131</v>
      </c>
      <c r="N5" s="93" t="s">
        <v>130</v>
      </c>
      <c r="O5" s="93" t="s">
        <v>113</v>
      </c>
      <c r="P5" s="117" t="s">
        <v>131</v>
      </c>
      <c r="Q5" s="134"/>
    </row>
    <row r="6" spans="1:26" s="133" customFormat="1" ht="11.25">
      <c r="A6" s="94" t="s">
        <v>133</v>
      </c>
      <c r="B6" s="189">
        <v>85232.8</v>
      </c>
      <c r="C6" s="189">
        <v>69970.5</v>
      </c>
      <c r="D6" s="189">
        <v>121.8</v>
      </c>
      <c r="E6" s="189">
        <v>71734.2</v>
      </c>
      <c r="F6" s="189">
        <v>57445.4</v>
      </c>
      <c r="G6" s="189">
        <v>124.9</v>
      </c>
      <c r="H6" s="189">
        <v>13498.6</v>
      </c>
      <c r="I6" s="189">
        <v>12525.1</v>
      </c>
      <c r="J6" s="189">
        <v>107.8</v>
      </c>
      <c r="K6" s="189">
        <v>119491.6</v>
      </c>
      <c r="L6" s="189">
        <v>116197.6</v>
      </c>
      <c r="M6" s="189">
        <v>102.8</v>
      </c>
      <c r="N6" s="189">
        <v>204724.4</v>
      </c>
      <c r="O6" s="189">
        <v>186168.1</v>
      </c>
      <c r="P6" s="189">
        <v>110</v>
      </c>
      <c r="Q6" s="103"/>
      <c r="R6" s="103"/>
      <c r="S6" s="103"/>
      <c r="T6" s="103"/>
      <c r="U6" s="103"/>
      <c r="V6" s="103"/>
      <c r="W6" s="103"/>
      <c r="X6" s="103"/>
      <c r="Y6" s="103"/>
      <c r="Z6" s="103"/>
    </row>
    <row r="7" spans="1:26" s="133" customFormat="1" ht="11.25">
      <c r="A7" s="95" t="s">
        <v>93</v>
      </c>
      <c r="B7" s="189">
        <v>142.4</v>
      </c>
      <c r="C7" s="189">
        <v>64.5</v>
      </c>
      <c r="D7" s="189">
        <v>220.6</v>
      </c>
      <c r="E7" s="189">
        <v>33.1</v>
      </c>
      <c r="F7" s="189">
        <v>27.1</v>
      </c>
      <c r="G7" s="189">
        <v>122</v>
      </c>
      <c r="H7" s="189">
        <v>109.3</v>
      </c>
      <c r="I7" s="189">
        <v>37.4</v>
      </c>
      <c r="J7" s="189">
        <v>292.2</v>
      </c>
      <c r="K7" s="189">
        <v>864.8</v>
      </c>
      <c r="L7" s="189">
        <v>860.5</v>
      </c>
      <c r="M7" s="189">
        <v>100.5</v>
      </c>
      <c r="N7" s="189">
        <v>1007.2</v>
      </c>
      <c r="O7" s="189">
        <v>925</v>
      </c>
      <c r="P7" s="189">
        <v>108.9</v>
      </c>
      <c r="Q7" s="103"/>
      <c r="R7" s="103"/>
      <c r="S7" s="103"/>
      <c r="T7" s="103"/>
      <c r="U7" s="103"/>
      <c r="V7" s="103"/>
      <c r="W7" s="103"/>
      <c r="X7" s="103"/>
      <c r="Y7" s="103"/>
      <c r="Z7" s="103"/>
    </row>
    <row r="8" spans="1:26" s="133" customFormat="1" ht="11.25">
      <c r="A8" s="96" t="s">
        <v>94</v>
      </c>
      <c r="B8" s="185" t="s">
        <v>209</v>
      </c>
      <c r="C8" s="185" t="s">
        <v>209</v>
      </c>
      <c r="D8" s="185" t="s">
        <v>209</v>
      </c>
      <c r="E8" s="185" t="s">
        <v>209</v>
      </c>
      <c r="F8" s="185" t="s">
        <v>209</v>
      </c>
      <c r="G8" s="185" t="s">
        <v>209</v>
      </c>
      <c r="H8" s="185" t="s">
        <v>209</v>
      </c>
      <c r="I8" s="185" t="s">
        <v>209</v>
      </c>
      <c r="J8" s="185" t="s">
        <v>209</v>
      </c>
      <c r="K8" s="189">
        <v>32.9</v>
      </c>
      <c r="L8" s="189">
        <v>18.2</v>
      </c>
      <c r="M8" s="189">
        <v>180.8</v>
      </c>
      <c r="N8" s="189">
        <v>32.9</v>
      </c>
      <c r="O8" s="189">
        <v>18.2</v>
      </c>
      <c r="P8" s="189">
        <v>180.8</v>
      </c>
      <c r="Q8" s="103"/>
      <c r="R8" s="103"/>
      <c r="S8" s="103"/>
      <c r="T8" s="103"/>
      <c r="U8" s="103"/>
      <c r="V8" s="103"/>
      <c r="W8" s="103"/>
      <c r="X8" s="103"/>
      <c r="Y8" s="103"/>
      <c r="Z8" s="103"/>
    </row>
    <row r="9" spans="1:26" s="133" customFormat="1" ht="11.25">
      <c r="A9" s="96" t="s">
        <v>95</v>
      </c>
      <c r="B9" s="189">
        <v>349.9</v>
      </c>
      <c r="C9" s="189">
        <v>337.5</v>
      </c>
      <c r="D9" s="189">
        <v>103.7</v>
      </c>
      <c r="E9" s="185" t="s">
        <v>209</v>
      </c>
      <c r="F9" s="185" t="s">
        <v>209</v>
      </c>
      <c r="G9" s="185" t="s">
        <v>209</v>
      </c>
      <c r="H9" s="189">
        <v>349.9</v>
      </c>
      <c r="I9" s="189">
        <v>337.5</v>
      </c>
      <c r="J9" s="189">
        <v>103.7</v>
      </c>
      <c r="K9" s="189">
        <v>1987.5</v>
      </c>
      <c r="L9" s="189">
        <v>1950.6</v>
      </c>
      <c r="M9" s="189">
        <v>101.9</v>
      </c>
      <c r="N9" s="189">
        <v>2337.4</v>
      </c>
      <c r="O9" s="189">
        <v>2288.1</v>
      </c>
      <c r="P9" s="189">
        <v>102.2</v>
      </c>
      <c r="Q9" s="103"/>
      <c r="R9" s="103"/>
      <c r="S9" s="103"/>
      <c r="T9" s="103"/>
      <c r="U9" s="103"/>
      <c r="V9" s="103"/>
      <c r="W9" s="103"/>
      <c r="X9" s="103"/>
      <c r="Y9" s="103"/>
      <c r="Z9" s="103"/>
    </row>
    <row r="10" spans="1:26" s="133" customFormat="1" ht="11.25">
      <c r="A10" s="96" t="s">
        <v>96</v>
      </c>
      <c r="B10" s="189">
        <v>6188.1</v>
      </c>
      <c r="C10" s="189">
        <v>5223.5</v>
      </c>
      <c r="D10" s="189">
        <v>118.5</v>
      </c>
      <c r="E10" s="189">
        <v>6030.1</v>
      </c>
      <c r="F10" s="189">
        <v>5043.5</v>
      </c>
      <c r="G10" s="189">
        <v>119.6</v>
      </c>
      <c r="H10" s="189">
        <v>158</v>
      </c>
      <c r="I10" s="189">
        <v>180</v>
      </c>
      <c r="J10" s="189">
        <v>87.8</v>
      </c>
      <c r="K10" s="189">
        <v>3729.1</v>
      </c>
      <c r="L10" s="189">
        <v>3851.4</v>
      </c>
      <c r="M10" s="189">
        <v>96.8</v>
      </c>
      <c r="N10" s="189">
        <v>9917.2000000000007</v>
      </c>
      <c r="O10" s="189">
        <v>9074.9</v>
      </c>
      <c r="P10" s="189">
        <v>109.3</v>
      </c>
      <c r="Q10" s="103"/>
      <c r="R10" s="103"/>
      <c r="S10" s="103"/>
      <c r="T10" s="103"/>
      <c r="U10" s="103"/>
      <c r="V10" s="103"/>
      <c r="W10" s="103"/>
      <c r="X10" s="103"/>
      <c r="Y10" s="103"/>
      <c r="Z10" s="103"/>
    </row>
    <row r="11" spans="1:26" s="133" customFormat="1" ht="11.25">
      <c r="A11" s="96" t="s">
        <v>97</v>
      </c>
      <c r="B11" s="189">
        <v>3891.3</v>
      </c>
      <c r="C11" s="189">
        <v>3068</v>
      </c>
      <c r="D11" s="189">
        <v>126.8</v>
      </c>
      <c r="E11" s="189">
        <v>2581.3000000000002</v>
      </c>
      <c r="F11" s="189">
        <v>1710.4</v>
      </c>
      <c r="G11" s="189">
        <v>150.9</v>
      </c>
      <c r="H11" s="189">
        <v>1310</v>
      </c>
      <c r="I11" s="189">
        <v>1357.6</v>
      </c>
      <c r="J11" s="189">
        <v>96.5</v>
      </c>
      <c r="K11" s="189">
        <v>5628.1</v>
      </c>
      <c r="L11" s="189">
        <v>5377.9</v>
      </c>
      <c r="M11" s="189">
        <v>104.7</v>
      </c>
      <c r="N11" s="189">
        <v>9519.4</v>
      </c>
      <c r="O11" s="189">
        <v>8445.9</v>
      </c>
      <c r="P11" s="189">
        <v>112.7</v>
      </c>
      <c r="Q11" s="103"/>
      <c r="R11" s="103"/>
      <c r="S11" s="103"/>
      <c r="T11" s="103"/>
      <c r="U11" s="103"/>
      <c r="V11" s="103"/>
      <c r="W11" s="103"/>
      <c r="X11" s="103"/>
      <c r="Y11" s="103"/>
      <c r="Z11" s="103"/>
    </row>
    <row r="12" spans="1:26" s="133" customFormat="1" ht="11.25">
      <c r="A12" s="96" t="s">
        <v>98</v>
      </c>
      <c r="B12" s="189">
        <v>4270.8</v>
      </c>
      <c r="C12" s="189">
        <v>3603.1</v>
      </c>
      <c r="D12" s="189">
        <v>118.5</v>
      </c>
      <c r="E12" s="189">
        <v>3569.5</v>
      </c>
      <c r="F12" s="189">
        <v>2924.6</v>
      </c>
      <c r="G12" s="189">
        <v>122.1</v>
      </c>
      <c r="H12" s="189">
        <v>701.3</v>
      </c>
      <c r="I12" s="189">
        <v>678.5</v>
      </c>
      <c r="J12" s="189">
        <v>103.4</v>
      </c>
      <c r="K12" s="189">
        <v>6751.3</v>
      </c>
      <c r="L12" s="189">
        <v>6751.3</v>
      </c>
      <c r="M12" s="189">
        <v>100</v>
      </c>
      <c r="N12" s="189">
        <v>11022.1</v>
      </c>
      <c r="O12" s="189">
        <v>10354.4</v>
      </c>
      <c r="P12" s="189">
        <v>106.4</v>
      </c>
      <c r="Q12" s="103"/>
      <c r="R12" s="103"/>
      <c r="S12" s="103"/>
      <c r="T12" s="103"/>
      <c r="U12" s="103"/>
      <c r="V12" s="103"/>
      <c r="W12" s="103"/>
      <c r="X12" s="103"/>
      <c r="Y12" s="103"/>
      <c r="Z12" s="103"/>
    </row>
    <row r="13" spans="1:26" s="133" customFormat="1" ht="11.25">
      <c r="A13" s="96" t="s">
        <v>99</v>
      </c>
      <c r="B13" s="189">
        <v>3200.6</v>
      </c>
      <c r="C13" s="189">
        <v>2567.4</v>
      </c>
      <c r="D13" s="189">
        <v>124.7</v>
      </c>
      <c r="E13" s="189">
        <v>2972.4</v>
      </c>
      <c r="F13" s="189">
        <v>2332.6999999999998</v>
      </c>
      <c r="G13" s="189">
        <v>127.4</v>
      </c>
      <c r="H13" s="189">
        <v>228.2</v>
      </c>
      <c r="I13" s="189">
        <v>234.7</v>
      </c>
      <c r="J13" s="189">
        <v>97.2</v>
      </c>
      <c r="K13" s="189">
        <v>8935.9</v>
      </c>
      <c r="L13" s="189">
        <v>8835.4</v>
      </c>
      <c r="M13" s="189">
        <v>101.1</v>
      </c>
      <c r="N13" s="189">
        <v>12136.5</v>
      </c>
      <c r="O13" s="189">
        <v>11402.8</v>
      </c>
      <c r="P13" s="189">
        <v>106.4</v>
      </c>
      <c r="Q13" s="103"/>
      <c r="R13" s="103"/>
      <c r="S13" s="103"/>
      <c r="T13" s="103"/>
      <c r="U13" s="103"/>
      <c r="V13" s="103"/>
      <c r="W13" s="103"/>
      <c r="X13" s="103"/>
      <c r="Y13" s="103"/>
      <c r="Z13" s="103"/>
    </row>
    <row r="14" spans="1:26" s="133" customFormat="1" ht="11.25">
      <c r="A14" s="101" t="s">
        <v>106</v>
      </c>
      <c r="B14" s="189">
        <v>105.3</v>
      </c>
      <c r="C14" s="189">
        <v>159.30000000000001</v>
      </c>
      <c r="D14" s="189">
        <v>66.099999999999994</v>
      </c>
      <c r="E14" s="189">
        <v>13.6</v>
      </c>
      <c r="F14" s="189">
        <v>25.4</v>
      </c>
      <c r="G14" s="189">
        <v>53.7</v>
      </c>
      <c r="H14" s="189">
        <v>91.7</v>
      </c>
      <c r="I14" s="189">
        <v>133.9</v>
      </c>
      <c r="J14" s="189">
        <v>68.5</v>
      </c>
      <c r="K14" s="189">
        <v>8134.6</v>
      </c>
      <c r="L14" s="189">
        <v>8027.5</v>
      </c>
      <c r="M14" s="189">
        <v>101.3</v>
      </c>
      <c r="N14" s="189">
        <v>8239.9</v>
      </c>
      <c r="O14" s="189">
        <v>8186.8</v>
      </c>
      <c r="P14" s="189">
        <v>100.6</v>
      </c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s="133" customFormat="1" ht="11.25">
      <c r="A15" s="101" t="s">
        <v>107</v>
      </c>
      <c r="B15" s="189">
        <v>141.69999999999999</v>
      </c>
      <c r="C15" s="189">
        <v>121.4</v>
      </c>
      <c r="D15" s="189">
        <v>116.7</v>
      </c>
      <c r="E15" s="189">
        <v>41</v>
      </c>
      <c r="F15" s="189">
        <v>55.6</v>
      </c>
      <c r="G15" s="189">
        <v>73.599999999999994</v>
      </c>
      <c r="H15" s="189">
        <v>100.7</v>
      </c>
      <c r="I15" s="189">
        <v>65.8</v>
      </c>
      <c r="J15" s="189">
        <v>153</v>
      </c>
      <c r="K15" s="189">
        <v>1770.7</v>
      </c>
      <c r="L15" s="189">
        <v>1675</v>
      </c>
      <c r="M15" s="189">
        <v>105.7</v>
      </c>
      <c r="N15" s="189">
        <v>1912.4</v>
      </c>
      <c r="O15" s="189">
        <v>1796.4</v>
      </c>
      <c r="P15" s="189">
        <v>106.5</v>
      </c>
      <c r="Q15" s="103"/>
      <c r="R15" s="103"/>
      <c r="S15" s="103"/>
      <c r="T15" s="103"/>
      <c r="U15" s="103"/>
      <c r="V15" s="103"/>
      <c r="W15" s="103"/>
      <c r="X15" s="103"/>
      <c r="Y15" s="103"/>
      <c r="Z15" s="103"/>
    </row>
    <row r="16" spans="1:26" s="133" customFormat="1" ht="14.25" customHeight="1">
      <c r="A16" s="101" t="s">
        <v>101</v>
      </c>
      <c r="B16" s="189">
        <v>800.3</v>
      </c>
      <c r="C16" s="189">
        <v>801.6</v>
      </c>
      <c r="D16" s="189">
        <v>99.8</v>
      </c>
      <c r="E16" s="189">
        <v>481.1</v>
      </c>
      <c r="F16" s="189">
        <v>512.5</v>
      </c>
      <c r="G16" s="189">
        <v>93.9</v>
      </c>
      <c r="H16" s="189">
        <v>319.2</v>
      </c>
      <c r="I16" s="189">
        <v>289.10000000000002</v>
      </c>
      <c r="J16" s="189">
        <v>110.4</v>
      </c>
      <c r="K16" s="189">
        <v>5446.1</v>
      </c>
      <c r="L16" s="189">
        <v>5349.6</v>
      </c>
      <c r="M16" s="189">
        <v>101.8</v>
      </c>
      <c r="N16" s="189">
        <v>6246.4</v>
      </c>
      <c r="O16" s="189">
        <v>6151.2</v>
      </c>
      <c r="P16" s="189">
        <v>101.5</v>
      </c>
      <c r="Q16" s="103"/>
      <c r="R16" s="103"/>
      <c r="S16" s="103"/>
      <c r="T16" s="103"/>
      <c r="U16" s="103"/>
      <c r="V16" s="103"/>
      <c r="W16" s="103"/>
      <c r="X16" s="103"/>
      <c r="Y16" s="103"/>
      <c r="Z16" s="103"/>
    </row>
    <row r="17" spans="1:26" s="133" customFormat="1" ht="14.25" customHeight="1">
      <c r="A17" s="101" t="s">
        <v>108</v>
      </c>
      <c r="B17" s="189">
        <v>2137.6</v>
      </c>
      <c r="C17" s="189">
        <v>2412.8000000000002</v>
      </c>
      <c r="D17" s="189">
        <v>88.6</v>
      </c>
      <c r="E17" s="189">
        <v>361.5</v>
      </c>
      <c r="F17" s="189">
        <v>768.1</v>
      </c>
      <c r="G17" s="189">
        <v>47.1</v>
      </c>
      <c r="H17" s="189">
        <v>1776.1</v>
      </c>
      <c r="I17" s="189">
        <v>1644.7</v>
      </c>
      <c r="J17" s="189">
        <v>108</v>
      </c>
      <c r="K17" s="189">
        <v>11985.8</v>
      </c>
      <c r="L17" s="189">
        <v>11809.1</v>
      </c>
      <c r="M17" s="189">
        <v>101.5</v>
      </c>
      <c r="N17" s="189">
        <v>14123.4</v>
      </c>
      <c r="O17" s="189">
        <v>14221.9</v>
      </c>
      <c r="P17" s="189">
        <v>99.3</v>
      </c>
      <c r="Q17" s="103"/>
      <c r="R17" s="103"/>
      <c r="S17" s="103"/>
      <c r="T17" s="103"/>
      <c r="U17" s="103"/>
      <c r="V17" s="103"/>
      <c r="W17" s="103"/>
      <c r="X17" s="103"/>
      <c r="Y17" s="103"/>
      <c r="Z17" s="103"/>
    </row>
    <row r="18" spans="1:26" s="133" customFormat="1" ht="14.25" customHeight="1">
      <c r="A18" s="101" t="s">
        <v>109</v>
      </c>
      <c r="B18" s="189">
        <v>246.9</v>
      </c>
      <c r="C18" s="189">
        <v>170.1</v>
      </c>
      <c r="D18" s="189">
        <v>145.19999999999999</v>
      </c>
      <c r="E18" s="185" t="s">
        <v>209</v>
      </c>
      <c r="F18" s="189">
        <v>1.3</v>
      </c>
      <c r="G18" s="185" t="s">
        <v>209</v>
      </c>
      <c r="H18" s="189">
        <v>246.9</v>
      </c>
      <c r="I18" s="189">
        <v>168.8</v>
      </c>
      <c r="J18" s="189">
        <v>146.30000000000001</v>
      </c>
      <c r="K18" s="189">
        <v>5376.6</v>
      </c>
      <c r="L18" s="189">
        <v>5230.3</v>
      </c>
      <c r="M18" s="189">
        <v>102.8</v>
      </c>
      <c r="N18" s="189">
        <v>5623.5</v>
      </c>
      <c r="O18" s="189">
        <v>5400.4</v>
      </c>
      <c r="P18" s="189">
        <v>104.1</v>
      </c>
      <c r="Q18" s="127"/>
      <c r="R18" s="127"/>
      <c r="S18" s="127"/>
      <c r="T18" s="127"/>
      <c r="U18" s="127"/>
      <c r="V18" s="103"/>
      <c r="W18" s="127"/>
      <c r="X18" s="127"/>
      <c r="Y18" s="103"/>
      <c r="Z18" s="127"/>
    </row>
    <row r="19" spans="1:26" s="133" customFormat="1" ht="14.25" customHeight="1">
      <c r="A19" s="101" t="s">
        <v>110</v>
      </c>
      <c r="B19" s="189">
        <v>2699</v>
      </c>
      <c r="C19" s="189">
        <v>2237.8000000000002</v>
      </c>
      <c r="D19" s="189">
        <v>120.6</v>
      </c>
      <c r="E19" s="189">
        <v>2508.6</v>
      </c>
      <c r="F19" s="189">
        <v>2092.5</v>
      </c>
      <c r="G19" s="189">
        <v>119.9</v>
      </c>
      <c r="H19" s="189">
        <v>190.4</v>
      </c>
      <c r="I19" s="189">
        <v>145.30000000000001</v>
      </c>
      <c r="J19" s="189">
        <v>131</v>
      </c>
      <c r="K19" s="189">
        <v>5086.5</v>
      </c>
      <c r="L19" s="189">
        <v>5061.3</v>
      </c>
      <c r="M19" s="189">
        <v>100.5</v>
      </c>
      <c r="N19" s="189">
        <v>7785.5</v>
      </c>
      <c r="O19" s="189">
        <v>7299.1</v>
      </c>
      <c r="P19" s="189">
        <v>106.7</v>
      </c>
      <c r="Q19" s="103"/>
      <c r="R19" s="103"/>
      <c r="S19" s="103"/>
      <c r="T19" s="103"/>
      <c r="U19" s="103"/>
      <c r="V19" s="103"/>
      <c r="W19" s="103"/>
      <c r="X19" s="103"/>
      <c r="Y19" s="103"/>
      <c r="Z19" s="103"/>
    </row>
    <row r="20" spans="1:26" s="133" customFormat="1" ht="14.25" customHeight="1">
      <c r="A20" s="101" t="s">
        <v>111</v>
      </c>
      <c r="B20" s="189">
        <v>973.5</v>
      </c>
      <c r="C20" s="189">
        <v>676.6</v>
      </c>
      <c r="D20" s="189">
        <v>143.9</v>
      </c>
      <c r="E20" s="189">
        <v>806.4</v>
      </c>
      <c r="F20" s="189">
        <v>528.6</v>
      </c>
      <c r="G20" s="189">
        <v>152.6</v>
      </c>
      <c r="H20" s="189">
        <v>167.1</v>
      </c>
      <c r="I20" s="189">
        <v>148</v>
      </c>
      <c r="J20" s="189">
        <v>112.9</v>
      </c>
      <c r="K20" s="189">
        <v>4052.5</v>
      </c>
      <c r="L20" s="189">
        <v>3670.8</v>
      </c>
      <c r="M20" s="189">
        <v>110.4</v>
      </c>
      <c r="N20" s="189">
        <v>5026</v>
      </c>
      <c r="O20" s="189">
        <v>4347.3999999999996</v>
      </c>
      <c r="P20" s="189">
        <v>115.6</v>
      </c>
      <c r="Q20" s="103"/>
      <c r="R20" s="103"/>
      <c r="S20" s="103"/>
      <c r="T20" s="103"/>
      <c r="U20" s="103"/>
      <c r="V20" s="103"/>
      <c r="W20" s="103"/>
      <c r="X20" s="103"/>
      <c r="Y20" s="103"/>
      <c r="Z20" s="103"/>
    </row>
    <row r="21" spans="1:26" s="133" customFormat="1" ht="14.25" customHeight="1">
      <c r="A21" s="95" t="s">
        <v>102</v>
      </c>
      <c r="B21" s="189">
        <v>10392.5</v>
      </c>
      <c r="C21" s="189">
        <v>3965.3</v>
      </c>
      <c r="D21" s="189">
        <v>262.10000000000002</v>
      </c>
      <c r="E21" s="189">
        <v>8165.6</v>
      </c>
      <c r="F21" s="189">
        <v>1806.7</v>
      </c>
      <c r="G21" s="189">
        <v>452</v>
      </c>
      <c r="H21" s="189">
        <v>2226.9</v>
      </c>
      <c r="I21" s="189">
        <v>2158.6</v>
      </c>
      <c r="J21" s="189">
        <v>103.2</v>
      </c>
      <c r="K21" s="189">
        <v>16596.900000000001</v>
      </c>
      <c r="L21" s="189">
        <v>16418.5</v>
      </c>
      <c r="M21" s="189">
        <v>101.1</v>
      </c>
      <c r="N21" s="189">
        <v>26989.4</v>
      </c>
      <c r="O21" s="189">
        <v>20383.8</v>
      </c>
      <c r="P21" s="189">
        <v>132.4</v>
      </c>
      <c r="Q21" s="103"/>
      <c r="R21" s="103"/>
      <c r="S21" s="103"/>
      <c r="T21" s="103"/>
      <c r="U21" s="103"/>
      <c r="V21" s="103"/>
      <c r="W21" s="103"/>
      <c r="X21" s="103"/>
      <c r="Y21" s="103"/>
      <c r="Z21" s="103"/>
    </row>
    <row r="22" spans="1:26" s="133" customFormat="1" ht="14.25" customHeight="1">
      <c r="A22" s="96" t="s">
        <v>103</v>
      </c>
      <c r="B22" s="189">
        <v>62.9</v>
      </c>
      <c r="C22" s="189">
        <v>53.6</v>
      </c>
      <c r="D22" s="189">
        <v>117.4</v>
      </c>
      <c r="E22" s="185" t="s">
        <v>209</v>
      </c>
      <c r="F22" s="185" t="s">
        <v>209</v>
      </c>
      <c r="G22" s="185" t="s">
        <v>209</v>
      </c>
      <c r="H22" s="189">
        <v>62.9</v>
      </c>
      <c r="I22" s="189">
        <v>53.6</v>
      </c>
      <c r="J22" s="189">
        <v>117.4</v>
      </c>
      <c r="K22" s="189">
        <v>4141.5</v>
      </c>
      <c r="L22" s="189">
        <v>4119.8999999999996</v>
      </c>
      <c r="M22" s="189">
        <v>100.5</v>
      </c>
      <c r="N22" s="189">
        <v>4204.3999999999996</v>
      </c>
      <c r="O22" s="189">
        <v>4173.5</v>
      </c>
      <c r="P22" s="189">
        <v>100.7</v>
      </c>
      <c r="Q22" s="103"/>
      <c r="R22" s="103"/>
      <c r="S22" s="103"/>
      <c r="T22" s="103"/>
      <c r="U22" s="103"/>
      <c r="V22" s="103"/>
      <c r="W22" s="103"/>
      <c r="X22" s="103"/>
      <c r="Y22" s="103"/>
      <c r="Z22" s="103"/>
    </row>
    <row r="23" spans="1:26" s="133" customFormat="1" ht="14.25" customHeight="1">
      <c r="A23" s="96" t="s">
        <v>104</v>
      </c>
      <c r="B23" s="189">
        <v>672</v>
      </c>
      <c r="C23" s="189">
        <v>766.8</v>
      </c>
      <c r="D23" s="189">
        <v>87.6</v>
      </c>
      <c r="E23" s="189">
        <v>1.8</v>
      </c>
      <c r="F23" s="185" t="s">
        <v>209</v>
      </c>
      <c r="G23" s="185" t="s">
        <v>209</v>
      </c>
      <c r="H23" s="189">
        <v>670.2</v>
      </c>
      <c r="I23" s="189">
        <v>766.8</v>
      </c>
      <c r="J23" s="189">
        <v>87.4</v>
      </c>
      <c r="K23" s="189">
        <v>6335.4</v>
      </c>
      <c r="L23" s="189">
        <v>5620.3</v>
      </c>
      <c r="M23" s="189">
        <v>112.7</v>
      </c>
      <c r="N23" s="189">
        <v>7007.4</v>
      </c>
      <c r="O23" s="189">
        <v>6387.1</v>
      </c>
      <c r="P23" s="189">
        <v>109.7</v>
      </c>
      <c r="Q23" s="103"/>
      <c r="R23" s="103"/>
      <c r="S23" s="103"/>
      <c r="T23" s="103"/>
      <c r="U23" s="103"/>
      <c r="V23" s="103"/>
      <c r="W23" s="103"/>
      <c r="X23" s="103"/>
      <c r="Y23" s="103"/>
      <c r="Z23" s="103"/>
    </row>
    <row r="24" spans="1:26" s="133" customFormat="1" ht="11.25">
      <c r="A24" s="96" t="s">
        <v>105</v>
      </c>
      <c r="B24" s="189">
        <v>41872.9</v>
      </c>
      <c r="C24" s="189">
        <v>37468.1</v>
      </c>
      <c r="D24" s="189">
        <v>111.8</v>
      </c>
      <c r="E24" s="189">
        <v>41457.699999999997</v>
      </c>
      <c r="F24" s="189">
        <v>37056.300000000003</v>
      </c>
      <c r="G24" s="189">
        <v>111.9</v>
      </c>
      <c r="H24" s="189">
        <v>415.2</v>
      </c>
      <c r="I24" s="189">
        <v>411.8</v>
      </c>
      <c r="J24" s="189">
        <v>100.8</v>
      </c>
      <c r="K24" s="189">
        <v>7701.7</v>
      </c>
      <c r="L24" s="189">
        <v>7857.5</v>
      </c>
      <c r="M24" s="189">
        <v>98</v>
      </c>
      <c r="N24" s="189">
        <v>49574.6</v>
      </c>
      <c r="O24" s="189">
        <v>45325.599999999999</v>
      </c>
      <c r="P24" s="189">
        <v>109.4</v>
      </c>
      <c r="Q24" s="103"/>
      <c r="R24" s="127"/>
      <c r="S24" s="127"/>
      <c r="T24" s="127"/>
      <c r="U24" s="127"/>
      <c r="V24" s="103"/>
      <c r="W24" s="127"/>
      <c r="X24" s="103"/>
      <c r="Y24" s="103"/>
      <c r="Z24" s="103"/>
    </row>
    <row r="25" spans="1:26" s="133" customFormat="1" ht="11.25">
      <c r="A25" s="101" t="s">
        <v>112</v>
      </c>
      <c r="B25" s="189">
        <v>612.1</v>
      </c>
      <c r="C25" s="189">
        <v>545.20000000000005</v>
      </c>
      <c r="D25" s="189">
        <v>112.3</v>
      </c>
      <c r="E25" s="189">
        <v>383</v>
      </c>
      <c r="F25" s="189">
        <v>304.60000000000002</v>
      </c>
      <c r="G25" s="189">
        <v>125.7</v>
      </c>
      <c r="H25" s="189">
        <v>229.1</v>
      </c>
      <c r="I25" s="189">
        <v>240.6</v>
      </c>
      <c r="J25" s="189">
        <v>95.2</v>
      </c>
      <c r="K25" s="189">
        <v>5341.5</v>
      </c>
      <c r="L25" s="189">
        <v>5335.5</v>
      </c>
      <c r="M25" s="189">
        <v>100.1</v>
      </c>
      <c r="N25" s="189">
        <v>5953.6</v>
      </c>
      <c r="O25" s="189">
        <v>5880.7</v>
      </c>
      <c r="P25" s="189">
        <v>101.2</v>
      </c>
      <c r="Q25" s="103"/>
      <c r="R25" s="127"/>
      <c r="S25" s="127"/>
      <c r="T25" s="127"/>
      <c r="U25" s="103"/>
      <c r="V25" s="103"/>
      <c r="W25" s="103"/>
      <c r="X25" s="103"/>
      <c r="Y25" s="103"/>
      <c r="Z25" s="103"/>
    </row>
    <row r="26" spans="1:26" s="133" customFormat="1" ht="11.25">
      <c r="A26" s="102" t="s">
        <v>100</v>
      </c>
      <c r="B26" s="191">
        <v>6473.9</v>
      </c>
      <c r="C26" s="191">
        <v>5728.6</v>
      </c>
      <c r="D26" s="191">
        <v>113</v>
      </c>
      <c r="E26" s="191">
        <v>2327.6</v>
      </c>
      <c r="F26" s="191">
        <v>2255.6</v>
      </c>
      <c r="G26" s="191">
        <v>103.2</v>
      </c>
      <c r="H26" s="191">
        <v>4146.3</v>
      </c>
      <c r="I26" s="191">
        <v>3473</v>
      </c>
      <c r="J26" s="191">
        <v>119.4</v>
      </c>
      <c r="K26" s="191">
        <v>9593</v>
      </c>
      <c r="L26" s="191">
        <v>8377</v>
      </c>
      <c r="M26" s="191">
        <v>114.5</v>
      </c>
      <c r="N26" s="191">
        <v>16066.9</v>
      </c>
      <c r="O26" s="191">
        <v>14105.6</v>
      </c>
      <c r="P26" s="191">
        <v>113.9</v>
      </c>
    </row>
    <row r="27" spans="1:26">
      <c r="H27" s="47"/>
      <c r="I27" s="47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51181102362204722" right="0.47244094488188981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43"/>
  <sheetViews>
    <sheetView topLeftCell="A4" workbookViewId="0">
      <selection activeCell="A35" sqref="A35"/>
    </sheetView>
  </sheetViews>
  <sheetFormatPr defaultRowHeight="12.75"/>
  <cols>
    <col min="1" max="1" width="20.28515625" style="50" customWidth="1"/>
    <col min="2" max="2" width="11.28515625" style="50" customWidth="1"/>
    <col min="3" max="3" width="11" style="50" customWidth="1"/>
    <col min="4" max="4" width="8.140625" style="50" customWidth="1"/>
    <col min="5" max="6" width="11.140625" style="50" customWidth="1"/>
    <col min="7" max="7" width="8.5703125" style="50" customWidth="1"/>
    <col min="8" max="8" width="9.140625" style="50"/>
    <col min="9" max="9" width="8.85546875" style="50" customWidth="1"/>
    <col min="10" max="10" width="8" style="50" customWidth="1"/>
    <col min="11" max="12" width="10.85546875" style="50" customWidth="1"/>
    <col min="13" max="13" width="8" style="50" customWidth="1"/>
    <col min="14" max="16384" width="9.140625" style="50"/>
  </cols>
  <sheetData>
    <row r="1" spans="1:26" ht="27" customHeight="1">
      <c r="A1" s="279" t="s">
        <v>69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</row>
    <row r="2" spans="1:26" s="136" customFormat="1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P2" s="137" t="s">
        <v>47</v>
      </c>
    </row>
    <row r="3" spans="1:26" s="136" customFormat="1" ht="13.5" customHeight="1">
      <c r="A3" s="256"/>
      <c r="B3" s="268" t="s">
        <v>90</v>
      </c>
      <c r="C3" s="268"/>
      <c r="D3" s="268"/>
      <c r="E3" s="265" t="s">
        <v>56</v>
      </c>
      <c r="F3" s="266"/>
      <c r="G3" s="266"/>
      <c r="H3" s="266"/>
      <c r="I3" s="266"/>
      <c r="J3" s="266"/>
      <c r="K3" s="257" t="s">
        <v>55</v>
      </c>
      <c r="L3" s="258"/>
      <c r="M3" s="263"/>
      <c r="N3" s="268" t="s">
        <v>91</v>
      </c>
      <c r="O3" s="268"/>
      <c r="P3" s="265"/>
    </row>
    <row r="4" spans="1:26" s="136" customFormat="1" ht="30.75" customHeight="1">
      <c r="A4" s="256"/>
      <c r="B4" s="268"/>
      <c r="C4" s="268"/>
      <c r="D4" s="268"/>
      <c r="E4" s="268" t="s">
        <v>53</v>
      </c>
      <c r="F4" s="268"/>
      <c r="G4" s="268"/>
      <c r="H4" s="268" t="s">
        <v>54</v>
      </c>
      <c r="I4" s="268"/>
      <c r="J4" s="268"/>
      <c r="K4" s="259"/>
      <c r="L4" s="260"/>
      <c r="M4" s="264"/>
      <c r="N4" s="268"/>
      <c r="O4" s="268"/>
      <c r="P4" s="257"/>
    </row>
    <row r="5" spans="1:26" s="136" customFormat="1" ht="44.25" customHeight="1">
      <c r="A5" s="256"/>
      <c r="B5" s="93" t="s">
        <v>130</v>
      </c>
      <c r="C5" s="93" t="s">
        <v>113</v>
      </c>
      <c r="D5" s="93" t="s">
        <v>131</v>
      </c>
      <c r="E5" s="93" t="s">
        <v>130</v>
      </c>
      <c r="F5" s="93" t="s">
        <v>113</v>
      </c>
      <c r="G5" s="93" t="s">
        <v>131</v>
      </c>
      <c r="H5" s="93" t="s">
        <v>130</v>
      </c>
      <c r="I5" s="93" t="s">
        <v>113</v>
      </c>
      <c r="J5" s="93" t="s">
        <v>131</v>
      </c>
      <c r="K5" s="93" t="s">
        <v>130</v>
      </c>
      <c r="L5" s="93" t="s">
        <v>113</v>
      </c>
      <c r="M5" s="93" t="s">
        <v>131</v>
      </c>
      <c r="N5" s="93" t="s">
        <v>130</v>
      </c>
      <c r="O5" s="93" t="s">
        <v>113</v>
      </c>
      <c r="P5" s="117" t="s">
        <v>131</v>
      </c>
    </row>
    <row r="6" spans="1:26" s="136" customFormat="1">
      <c r="A6" s="94" t="s">
        <v>133</v>
      </c>
      <c r="B6" s="189">
        <v>493879.2</v>
      </c>
      <c r="C6" s="189">
        <v>456168.5</v>
      </c>
      <c r="D6" s="189">
        <v>108.3</v>
      </c>
      <c r="E6" s="189">
        <v>493806.1</v>
      </c>
      <c r="F6" s="189">
        <v>456094</v>
      </c>
      <c r="G6" s="189">
        <v>108.3</v>
      </c>
      <c r="H6" s="189">
        <v>73.099999999999994</v>
      </c>
      <c r="I6" s="189">
        <v>74.5</v>
      </c>
      <c r="J6" s="189">
        <v>98.1</v>
      </c>
      <c r="K6" s="189">
        <v>61106.2</v>
      </c>
      <c r="L6" s="189">
        <v>59513.9</v>
      </c>
      <c r="M6" s="189">
        <v>102.7</v>
      </c>
      <c r="N6" s="189">
        <v>554985.4</v>
      </c>
      <c r="O6" s="189">
        <v>515682.4</v>
      </c>
      <c r="P6" s="189">
        <v>107.6</v>
      </c>
      <c r="Q6" s="103"/>
      <c r="R6" s="103"/>
      <c r="S6" s="103"/>
      <c r="T6" s="103"/>
      <c r="U6" s="103"/>
      <c r="V6" s="103"/>
      <c r="W6" s="103"/>
      <c r="X6" s="103"/>
      <c r="Y6" s="103"/>
      <c r="Z6" s="103"/>
    </row>
    <row r="7" spans="1:26" s="136" customFormat="1">
      <c r="A7" s="95" t="s">
        <v>93</v>
      </c>
      <c r="B7" s="185" t="s">
        <v>209</v>
      </c>
      <c r="C7" s="185" t="s">
        <v>209</v>
      </c>
      <c r="D7" s="185" t="s">
        <v>209</v>
      </c>
      <c r="E7" s="185" t="s">
        <v>209</v>
      </c>
      <c r="F7" s="185" t="s">
        <v>209</v>
      </c>
      <c r="G7" s="185" t="s">
        <v>209</v>
      </c>
      <c r="H7" s="185" t="s">
        <v>209</v>
      </c>
      <c r="I7" s="185" t="s">
        <v>209</v>
      </c>
      <c r="J7" s="185" t="s">
        <v>209</v>
      </c>
      <c r="K7" s="189">
        <v>791.9</v>
      </c>
      <c r="L7" s="189">
        <v>593.6</v>
      </c>
      <c r="M7" s="189">
        <v>133.4</v>
      </c>
      <c r="N7" s="189">
        <v>791.9</v>
      </c>
      <c r="O7" s="189">
        <v>593.6</v>
      </c>
      <c r="P7" s="189">
        <v>133.4</v>
      </c>
      <c r="Q7" s="103"/>
      <c r="R7" s="103"/>
      <c r="S7" s="103"/>
      <c r="T7" s="103"/>
      <c r="U7" s="103"/>
      <c r="V7" s="103"/>
      <c r="W7" s="103"/>
      <c r="X7" s="103"/>
      <c r="Y7" s="103"/>
      <c r="Z7" s="103"/>
    </row>
    <row r="8" spans="1:26" s="136" customFormat="1">
      <c r="A8" s="96" t="s">
        <v>94</v>
      </c>
      <c r="B8" s="185" t="s">
        <v>209</v>
      </c>
      <c r="C8" s="185" t="s">
        <v>209</v>
      </c>
      <c r="D8" s="185" t="s">
        <v>209</v>
      </c>
      <c r="E8" s="185" t="s">
        <v>209</v>
      </c>
      <c r="F8" s="185" t="s">
        <v>209</v>
      </c>
      <c r="G8" s="185" t="s">
        <v>209</v>
      </c>
      <c r="H8" s="185" t="s">
        <v>209</v>
      </c>
      <c r="I8" s="185" t="s">
        <v>209</v>
      </c>
      <c r="J8" s="185" t="s">
        <v>209</v>
      </c>
      <c r="K8" s="189">
        <v>10.9</v>
      </c>
      <c r="L8" s="189">
        <v>8.5</v>
      </c>
      <c r="M8" s="189">
        <v>128.19999999999999</v>
      </c>
      <c r="N8" s="189">
        <v>10.9</v>
      </c>
      <c r="O8" s="189">
        <v>8.5</v>
      </c>
      <c r="P8" s="189">
        <v>128.19999999999999</v>
      </c>
      <c r="Q8" s="103"/>
      <c r="R8" s="103"/>
      <c r="S8" s="103"/>
      <c r="T8" s="103"/>
      <c r="U8" s="103"/>
      <c r="V8" s="103"/>
      <c r="W8" s="103"/>
      <c r="X8" s="103"/>
      <c r="Y8" s="103"/>
      <c r="Z8" s="103"/>
    </row>
    <row r="9" spans="1:26" s="136" customFormat="1">
      <c r="A9" s="96" t="s">
        <v>95</v>
      </c>
      <c r="B9" s="189">
        <v>360</v>
      </c>
      <c r="C9" s="189">
        <v>360</v>
      </c>
      <c r="D9" s="189">
        <v>100</v>
      </c>
      <c r="E9" s="189">
        <v>360</v>
      </c>
      <c r="F9" s="189">
        <v>360</v>
      </c>
      <c r="G9" s="189">
        <v>100</v>
      </c>
      <c r="H9" s="185" t="s">
        <v>209</v>
      </c>
      <c r="I9" s="185" t="s">
        <v>209</v>
      </c>
      <c r="J9" s="185" t="s">
        <v>209</v>
      </c>
      <c r="K9" s="189">
        <v>429.6</v>
      </c>
      <c r="L9" s="189">
        <v>371.7</v>
      </c>
      <c r="M9" s="189">
        <v>115.6</v>
      </c>
      <c r="N9" s="189">
        <v>789.6</v>
      </c>
      <c r="O9" s="189">
        <v>731.7</v>
      </c>
      <c r="P9" s="189">
        <v>107.9</v>
      </c>
      <c r="Q9" s="103"/>
      <c r="R9" s="103"/>
      <c r="S9" s="103"/>
      <c r="T9" s="103"/>
      <c r="U9" s="103"/>
      <c r="V9" s="103"/>
      <c r="W9" s="103"/>
      <c r="X9" s="103"/>
      <c r="Y9" s="103"/>
      <c r="Z9" s="103"/>
    </row>
    <row r="10" spans="1:26" s="136" customFormat="1">
      <c r="A10" s="96" t="s">
        <v>96</v>
      </c>
      <c r="B10" s="189">
        <v>48059</v>
      </c>
      <c r="C10" s="189">
        <v>41293</v>
      </c>
      <c r="D10" s="189">
        <v>116.4</v>
      </c>
      <c r="E10" s="189">
        <v>48059</v>
      </c>
      <c r="F10" s="189">
        <v>41293</v>
      </c>
      <c r="G10" s="189">
        <v>116.4</v>
      </c>
      <c r="H10" s="185" t="s">
        <v>209</v>
      </c>
      <c r="I10" s="185" t="s">
        <v>209</v>
      </c>
      <c r="J10" s="185" t="s">
        <v>209</v>
      </c>
      <c r="K10" s="189">
        <v>2675.6</v>
      </c>
      <c r="L10" s="189">
        <v>2508.1</v>
      </c>
      <c r="M10" s="189">
        <v>106.7</v>
      </c>
      <c r="N10" s="189">
        <v>50734.6</v>
      </c>
      <c r="O10" s="189">
        <v>43801.1</v>
      </c>
      <c r="P10" s="189">
        <v>115.8</v>
      </c>
      <c r="Q10" s="103"/>
      <c r="R10" s="103"/>
      <c r="S10" s="103"/>
      <c r="T10" s="103"/>
      <c r="U10" s="103"/>
      <c r="V10" s="103"/>
      <c r="W10" s="103"/>
      <c r="X10" s="103"/>
      <c r="Y10" s="103"/>
      <c r="Z10" s="103"/>
    </row>
    <row r="11" spans="1:26" s="136" customFormat="1">
      <c r="A11" s="96" t="s">
        <v>97</v>
      </c>
      <c r="B11" s="189">
        <v>221428</v>
      </c>
      <c r="C11" s="189">
        <v>215370.1</v>
      </c>
      <c r="D11" s="189">
        <v>102.8</v>
      </c>
      <c r="E11" s="189">
        <v>221423</v>
      </c>
      <c r="F11" s="189">
        <v>215365</v>
      </c>
      <c r="G11" s="189">
        <v>102.8</v>
      </c>
      <c r="H11" s="189">
        <v>5</v>
      </c>
      <c r="I11" s="189">
        <v>5.0999999999999996</v>
      </c>
      <c r="J11" s="189">
        <v>98</v>
      </c>
      <c r="K11" s="189">
        <v>5145</v>
      </c>
      <c r="L11" s="189">
        <v>5070.7</v>
      </c>
      <c r="M11" s="189">
        <v>101.5</v>
      </c>
      <c r="N11" s="189">
        <v>226573</v>
      </c>
      <c r="O11" s="189">
        <v>220440.8</v>
      </c>
      <c r="P11" s="189">
        <v>102.8</v>
      </c>
      <c r="Q11" s="103"/>
      <c r="R11" s="103"/>
      <c r="S11" s="103"/>
      <c r="T11" s="103"/>
      <c r="U11" s="103"/>
      <c r="V11" s="103"/>
      <c r="W11" s="103"/>
      <c r="X11" s="103"/>
      <c r="Y11" s="103"/>
      <c r="Z11" s="103"/>
    </row>
    <row r="12" spans="1:26" s="136" customFormat="1">
      <c r="A12" s="96" t="s">
        <v>98</v>
      </c>
      <c r="B12" s="185" t="s">
        <v>209</v>
      </c>
      <c r="C12" s="185" t="s">
        <v>209</v>
      </c>
      <c r="D12" s="185" t="s">
        <v>209</v>
      </c>
      <c r="E12" s="185" t="s">
        <v>209</v>
      </c>
      <c r="F12" s="185" t="s">
        <v>209</v>
      </c>
      <c r="G12" s="185" t="s">
        <v>209</v>
      </c>
      <c r="H12" s="185" t="s">
        <v>209</v>
      </c>
      <c r="I12" s="185" t="s">
        <v>209</v>
      </c>
      <c r="J12" s="185" t="s">
        <v>209</v>
      </c>
      <c r="K12" s="189">
        <v>3964.5</v>
      </c>
      <c r="L12" s="189">
        <v>3925.7</v>
      </c>
      <c r="M12" s="189">
        <v>101</v>
      </c>
      <c r="N12" s="189">
        <v>3964.5</v>
      </c>
      <c r="O12" s="189">
        <v>3925.7</v>
      </c>
      <c r="P12" s="189">
        <v>101</v>
      </c>
      <c r="Q12" s="103"/>
      <c r="R12" s="103"/>
      <c r="S12" s="103"/>
      <c r="T12" s="103"/>
      <c r="U12" s="103"/>
      <c r="V12" s="103"/>
      <c r="W12" s="103"/>
      <c r="X12" s="103"/>
      <c r="Y12" s="103"/>
      <c r="Z12" s="103"/>
    </row>
    <row r="13" spans="1:26" s="136" customFormat="1">
      <c r="A13" s="96" t="s">
        <v>99</v>
      </c>
      <c r="B13" s="185" t="s">
        <v>209</v>
      </c>
      <c r="C13" s="185" t="s">
        <v>209</v>
      </c>
      <c r="D13" s="185" t="s">
        <v>209</v>
      </c>
      <c r="E13" s="185" t="s">
        <v>209</v>
      </c>
      <c r="F13" s="185" t="s">
        <v>209</v>
      </c>
      <c r="G13" s="185" t="s">
        <v>209</v>
      </c>
      <c r="H13" s="185" t="s">
        <v>209</v>
      </c>
      <c r="I13" s="185" t="s">
        <v>209</v>
      </c>
      <c r="J13" s="185" t="s">
        <v>209</v>
      </c>
      <c r="K13" s="189">
        <v>6617.3</v>
      </c>
      <c r="L13" s="189">
        <v>6440</v>
      </c>
      <c r="M13" s="189">
        <v>102.8</v>
      </c>
      <c r="N13" s="189">
        <v>6617.3</v>
      </c>
      <c r="O13" s="189">
        <v>6440</v>
      </c>
      <c r="P13" s="189">
        <v>102.8</v>
      </c>
      <c r="Q13" s="103"/>
      <c r="R13" s="103"/>
      <c r="S13" s="103"/>
      <c r="T13" s="103"/>
      <c r="U13" s="103"/>
      <c r="V13" s="103"/>
      <c r="W13" s="103"/>
      <c r="X13" s="103"/>
      <c r="Y13" s="103"/>
      <c r="Z13" s="103"/>
    </row>
    <row r="14" spans="1:26" s="136" customFormat="1">
      <c r="A14" s="101" t="s">
        <v>106</v>
      </c>
      <c r="B14" s="185" t="s">
        <v>209</v>
      </c>
      <c r="C14" s="185" t="s">
        <v>209</v>
      </c>
      <c r="D14" s="185" t="s">
        <v>209</v>
      </c>
      <c r="E14" s="185" t="s">
        <v>209</v>
      </c>
      <c r="F14" s="185" t="s">
        <v>209</v>
      </c>
      <c r="G14" s="185" t="s">
        <v>209</v>
      </c>
      <c r="H14" s="185" t="s">
        <v>209</v>
      </c>
      <c r="I14" s="185" t="s">
        <v>209</v>
      </c>
      <c r="J14" s="185" t="s">
        <v>209</v>
      </c>
      <c r="K14" s="189">
        <v>4578</v>
      </c>
      <c r="L14" s="189">
        <v>4532.7</v>
      </c>
      <c r="M14" s="189">
        <v>101</v>
      </c>
      <c r="N14" s="189">
        <v>4578</v>
      </c>
      <c r="O14" s="189">
        <v>4532.7</v>
      </c>
      <c r="P14" s="189">
        <v>101</v>
      </c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s="136" customFormat="1">
      <c r="A15" s="101" t="s">
        <v>107</v>
      </c>
      <c r="B15" s="185" t="s">
        <v>209</v>
      </c>
      <c r="C15" s="185" t="s">
        <v>209</v>
      </c>
      <c r="D15" s="185" t="s">
        <v>209</v>
      </c>
      <c r="E15" s="185" t="s">
        <v>209</v>
      </c>
      <c r="F15" s="185" t="s">
        <v>209</v>
      </c>
      <c r="G15" s="185" t="s">
        <v>209</v>
      </c>
      <c r="H15" s="185" t="s">
        <v>209</v>
      </c>
      <c r="I15" s="185" t="s">
        <v>209</v>
      </c>
      <c r="J15" s="185" t="s">
        <v>209</v>
      </c>
      <c r="K15" s="189">
        <v>409.6</v>
      </c>
      <c r="L15" s="189">
        <v>437.5</v>
      </c>
      <c r="M15" s="189">
        <v>93.6</v>
      </c>
      <c r="N15" s="189">
        <v>409.6</v>
      </c>
      <c r="O15" s="189">
        <v>437.5</v>
      </c>
      <c r="P15" s="189">
        <v>93.6</v>
      </c>
      <c r="Q15" s="103"/>
      <c r="R15" s="103"/>
      <c r="S15" s="103"/>
      <c r="T15" s="103"/>
      <c r="U15" s="103"/>
      <c r="V15" s="103"/>
      <c r="W15" s="103"/>
      <c r="X15" s="103"/>
      <c r="Y15" s="103"/>
      <c r="Z15" s="103"/>
    </row>
    <row r="16" spans="1:26" s="136" customFormat="1" ht="14.25" customHeight="1">
      <c r="A16" s="101" t="s">
        <v>101</v>
      </c>
      <c r="B16" s="189">
        <v>223823</v>
      </c>
      <c r="C16" s="189">
        <v>199076</v>
      </c>
      <c r="D16" s="189">
        <v>112.4</v>
      </c>
      <c r="E16" s="189">
        <v>223823</v>
      </c>
      <c r="F16" s="189">
        <v>199076</v>
      </c>
      <c r="G16" s="189">
        <v>112.4</v>
      </c>
      <c r="H16" s="185" t="s">
        <v>209</v>
      </c>
      <c r="I16" s="185" t="s">
        <v>209</v>
      </c>
      <c r="J16" s="185" t="s">
        <v>209</v>
      </c>
      <c r="K16" s="189">
        <v>1766.7</v>
      </c>
      <c r="L16" s="189">
        <v>1821.1</v>
      </c>
      <c r="M16" s="189">
        <v>97</v>
      </c>
      <c r="N16" s="189">
        <v>225589.7</v>
      </c>
      <c r="O16" s="189">
        <v>200897.1</v>
      </c>
      <c r="P16" s="189">
        <v>112.3</v>
      </c>
      <c r="Q16" s="103"/>
      <c r="R16" s="103"/>
      <c r="S16" s="103"/>
      <c r="T16" s="103"/>
      <c r="U16" s="103"/>
      <c r="V16" s="103"/>
      <c r="W16" s="103"/>
      <c r="X16" s="103"/>
      <c r="Y16" s="103"/>
      <c r="Z16" s="103"/>
    </row>
    <row r="17" spans="1:26" s="136" customFormat="1" ht="14.25" customHeight="1">
      <c r="A17" s="101" t="s">
        <v>108</v>
      </c>
      <c r="B17" s="189">
        <v>53.1</v>
      </c>
      <c r="C17" s="189">
        <v>53.1</v>
      </c>
      <c r="D17" s="189">
        <v>100</v>
      </c>
      <c r="E17" s="185" t="s">
        <v>209</v>
      </c>
      <c r="F17" s="185" t="s">
        <v>209</v>
      </c>
      <c r="G17" s="185" t="s">
        <v>209</v>
      </c>
      <c r="H17" s="189">
        <v>53.1</v>
      </c>
      <c r="I17" s="189">
        <v>53.1</v>
      </c>
      <c r="J17" s="189">
        <v>100</v>
      </c>
      <c r="K17" s="189">
        <v>3478.2</v>
      </c>
      <c r="L17" s="189">
        <v>3363.9</v>
      </c>
      <c r="M17" s="189">
        <v>103.4</v>
      </c>
      <c r="N17" s="189">
        <v>3531.3</v>
      </c>
      <c r="O17" s="189">
        <v>3417</v>
      </c>
      <c r="P17" s="189">
        <v>103.3</v>
      </c>
      <c r="Q17" s="103"/>
      <c r="R17" s="103"/>
      <c r="S17" s="103"/>
      <c r="T17" s="103"/>
      <c r="U17" s="103"/>
      <c r="V17" s="103"/>
      <c r="W17" s="103"/>
      <c r="X17" s="103"/>
      <c r="Y17" s="103"/>
      <c r="Z17" s="103"/>
    </row>
    <row r="18" spans="1:26" s="136" customFormat="1" ht="14.25" customHeight="1">
      <c r="A18" s="101" t="s">
        <v>109</v>
      </c>
      <c r="B18" s="185" t="s">
        <v>209</v>
      </c>
      <c r="C18" s="185" t="s">
        <v>209</v>
      </c>
      <c r="D18" s="185" t="s">
        <v>209</v>
      </c>
      <c r="E18" s="185" t="s">
        <v>209</v>
      </c>
      <c r="F18" s="185" t="s">
        <v>209</v>
      </c>
      <c r="G18" s="185" t="s">
        <v>209</v>
      </c>
      <c r="H18" s="185" t="s">
        <v>209</v>
      </c>
      <c r="I18" s="185" t="s">
        <v>209</v>
      </c>
      <c r="J18" s="185" t="s">
        <v>209</v>
      </c>
      <c r="K18" s="189">
        <v>3796.2</v>
      </c>
      <c r="L18" s="189">
        <v>3626.5</v>
      </c>
      <c r="M18" s="189">
        <v>104.7</v>
      </c>
      <c r="N18" s="189">
        <v>3796.2</v>
      </c>
      <c r="O18" s="189">
        <v>3626.5</v>
      </c>
      <c r="P18" s="189">
        <v>104.7</v>
      </c>
      <c r="Q18" s="103"/>
      <c r="R18" s="103"/>
      <c r="S18" s="127"/>
      <c r="T18" s="127"/>
      <c r="U18" s="103"/>
      <c r="V18" s="103"/>
      <c r="W18" s="103"/>
      <c r="X18" s="103"/>
      <c r="Y18" s="103"/>
      <c r="Z18" s="103"/>
    </row>
    <row r="19" spans="1:26" s="136" customFormat="1" ht="14.25" customHeight="1">
      <c r="A19" s="101" t="s">
        <v>110</v>
      </c>
      <c r="B19" s="185" t="s">
        <v>209</v>
      </c>
      <c r="C19" s="185" t="s">
        <v>209</v>
      </c>
      <c r="D19" s="185" t="s">
        <v>209</v>
      </c>
      <c r="E19" s="185" t="s">
        <v>209</v>
      </c>
      <c r="F19" s="185" t="s">
        <v>209</v>
      </c>
      <c r="G19" s="185" t="s">
        <v>209</v>
      </c>
      <c r="H19" s="185" t="s">
        <v>209</v>
      </c>
      <c r="I19" s="185" t="s">
        <v>209</v>
      </c>
      <c r="J19" s="185" t="s">
        <v>209</v>
      </c>
      <c r="K19" s="189">
        <v>2906</v>
      </c>
      <c r="L19" s="189">
        <v>2900.5</v>
      </c>
      <c r="M19" s="189">
        <v>100.2</v>
      </c>
      <c r="N19" s="189">
        <v>2906</v>
      </c>
      <c r="O19" s="189">
        <v>2900.5</v>
      </c>
      <c r="P19" s="189">
        <v>100.2</v>
      </c>
      <c r="Q19" s="103"/>
      <c r="R19" s="103"/>
      <c r="S19" s="103"/>
      <c r="T19" s="103"/>
      <c r="U19" s="103"/>
      <c r="V19" s="103"/>
      <c r="W19" s="103"/>
      <c r="X19" s="103"/>
      <c r="Y19" s="103"/>
      <c r="Z19" s="103"/>
    </row>
    <row r="20" spans="1:26" s="136" customFormat="1" ht="14.25" customHeight="1">
      <c r="A20" s="101" t="s">
        <v>111</v>
      </c>
      <c r="B20" s="189">
        <v>15</v>
      </c>
      <c r="C20" s="189">
        <v>16.3</v>
      </c>
      <c r="D20" s="189">
        <v>92</v>
      </c>
      <c r="E20" s="185" t="s">
        <v>209</v>
      </c>
      <c r="F20" s="185" t="s">
        <v>209</v>
      </c>
      <c r="G20" s="185" t="s">
        <v>209</v>
      </c>
      <c r="H20" s="189">
        <v>15</v>
      </c>
      <c r="I20" s="189">
        <v>16.3</v>
      </c>
      <c r="J20" s="189">
        <v>92</v>
      </c>
      <c r="K20" s="189">
        <v>1756</v>
      </c>
      <c r="L20" s="189">
        <v>1587.7</v>
      </c>
      <c r="M20" s="189">
        <v>110.6</v>
      </c>
      <c r="N20" s="189">
        <v>1771</v>
      </c>
      <c r="O20" s="189">
        <v>1604</v>
      </c>
      <c r="P20" s="189">
        <v>110.4</v>
      </c>
      <c r="Q20" s="103"/>
      <c r="R20" s="103"/>
      <c r="S20" s="103"/>
      <c r="T20" s="103"/>
      <c r="U20" s="103"/>
      <c r="V20" s="103"/>
      <c r="W20" s="103"/>
      <c r="X20" s="103"/>
      <c r="Y20" s="103"/>
      <c r="Z20" s="103"/>
    </row>
    <row r="21" spans="1:26" s="136" customFormat="1" ht="14.25" customHeight="1">
      <c r="A21" s="95" t="s">
        <v>102</v>
      </c>
      <c r="B21" s="185" t="s">
        <v>209</v>
      </c>
      <c r="C21" s="185" t="s">
        <v>209</v>
      </c>
      <c r="D21" s="185" t="s">
        <v>209</v>
      </c>
      <c r="E21" s="185" t="s">
        <v>209</v>
      </c>
      <c r="F21" s="185" t="s">
        <v>209</v>
      </c>
      <c r="G21" s="185" t="s">
        <v>209</v>
      </c>
      <c r="H21" s="185" t="s">
        <v>209</v>
      </c>
      <c r="I21" s="185" t="s">
        <v>209</v>
      </c>
      <c r="J21" s="185" t="s">
        <v>209</v>
      </c>
      <c r="K21" s="189">
        <v>8269.2999999999993</v>
      </c>
      <c r="L21" s="189">
        <v>8265</v>
      </c>
      <c r="M21" s="189">
        <v>100.1</v>
      </c>
      <c r="N21" s="189">
        <v>8269.2999999999993</v>
      </c>
      <c r="O21" s="189">
        <v>8265</v>
      </c>
      <c r="P21" s="189">
        <v>100.1</v>
      </c>
      <c r="Q21" s="103"/>
      <c r="R21" s="103"/>
      <c r="S21" s="103"/>
      <c r="T21" s="103"/>
      <c r="U21" s="103"/>
      <c r="V21" s="103"/>
      <c r="W21" s="103"/>
      <c r="X21" s="103"/>
      <c r="Y21" s="103"/>
      <c r="Z21" s="103"/>
    </row>
    <row r="22" spans="1:26" s="136" customFormat="1" ht="14.25" customHeight="1">
      <c r="A22" s="96" t="s">
        <v>103</v>
      </c>
      <c r="B22" s="185" t="s">
        <v>209</v>
      </c>
      <c r="C22" s="185" t="s">
        <v>209</v>
      </c>
      <c r="D22" s="185" t="s">
        <v>209</v>
      </c>
      <c r="E22" s="185" t="s">
        <v>209</v>
      </c>
      <c r="F22" s="185" t="s">
        <v>209</v>
      </c>
      <c r="G22" s="185" t="s">
        <v>209</v>
      </c>
      <c r="H22" s="185" t="s">
        <v>209</v>
      </c>
      <c r="I22" s="185" t="s">
        <v>209</v>
      </c>
      <c r="J22" s="185" t="s">
        <v>209</v>
      </c>
      <c r="K22" s="189">
        <v>698.6</v>
      </c>
      <c r="L22" s="189">
        <v>732.6</v>
      </c>
      <c r="M22" s="189">
        <v>95.4</v>
      </c>
      <c r="N22" s="189">
        <v>698.6</v>
      </c>
      <c r="O22" s="189">
        <v>732.6</v>
      </c>
      <c r="P22" s="189">
        <v>95.4</v>
      </c>
      <c r="Q22" s="103"/>
      <c r="R22" s="103"/>
      <c r="S22" s="103"/>
      <c r="T22" s="103"/>
      <c r="U22" s="103"/>
      <c r="V22" s="103"/>
      <c r="W22" s="103"/>
      <c r="X22" s="103"/>
      <c r="Y22" s="103"/>
      <c r="Z22" s="103"/>
    </row>
    <row r="23" spans="1:26" s="136" customFormat="1" ht="14.25" customHeight="1">
      <c r="A23" s="96" t="s">
        <v>104</v>
      </c>
      <c r="B23" s="185" t="s">
        <v>209</v>
      </c>
      <c r="C23" s="185" t="s">
        <v>209</v>
      </c>
      <c r="D23" s="185" t="s">
        <v>209</v>
      </c>
      <c r="E23" s="185" t="s">
        <v>209</v>
      </c>
      <c r="F23" s="185" t="s">
        <v>209</v>
      </c>
      <c r="G23" s="185" t="s">
        <v>209</v>
      </c>
      <c r="H23" s="185" t="s">
        <v>209</v>
      </c>
      <c r="I23" s="185" t="s">
        <v>209</v>
      </c>
      <c r="J23" s="185" t="s">
        <v>209</v>
      </c>
      <c r="K23" s="189">
        <v>3680.9</v>
      </c>
      <c r="L23" s="189">
        <v>3361</v>
      </c>
      <c r="M23" s="189">
        <v>109.5</v>
      </c>
      <c r="N23" s="189">
        <v>3680.9</v>
      </c>
      <c r="O23" s="189">
        <v>3361</v>
      </c>
      <c r="P23" s="189">
        <v>109.5</v>
      </c>
      <c r="Q23" s="103"/>
      <c r="R23" s="103"/>
      <c r="S23" s="103"/>
      <c r="T23" s="103"/>
      <c r="U23" s="103"/>
      <c r="V23" s="103"/>
      <c r="W23" s="103"/>
      <c r="X23" s="103"/>
      <c r="Y23" s="103"/>
      <c r="Z23" s="103"/>
    </row>
    <row r="24" spans="1:26" s="136" customFormat="1">
      <c r="A24" s="96" t="s">
        <v>105</v>
      </c>
      <c r="B24" s="189">
        <v>141.1</v>
      </c>
      <c r="C24" s="185" t="s">
        <v>209</v>
      </c>
      <c r="D24" s="185" t="s">
        <v>209</v>
      </c>
      <c r="E24" s="189">
        <v>141.1</v>
      </c>
      <c r="F24" s="185" t="s">
        <v>209</v>
      </c>
      <c r="G24" s="185" t="s">
        <v>209</v>
      </c>
      <c r="H24" s="185" t="s">
        <v>209</v>
      </c>
      <c r="I24" s="185" t="s">
        <v>209</v>
      </c>
      <c r="J24" s="185" t="s">
        <v>209</v>
      </c>
      <c r="K24" s="189">
        <v>1784.9</v>
      </c>
      <c r="L24" s="189">
        <v>1842.5</v>
      </c>
      <c r="M24" s="189">
        <v>96.9</v>
      </c>
      <c r="N24" s="189">
        <v>1926</v>
      </c>
      <c r="O24" s="189">
        <v>1842.5</v>
      </c>
      <c r="P24" s="189">
        <v>104.5</v>
      </c>
      <c r="Q24" s="103"/>
      <c r="R24" s="127"/>
      <c r="S24" s="127"/>
      <c r="T24" s="127"/>
      <c r="U24" s="127"/>
      <c r="V24" s="127"/>
      <c r="W24" s="127"/>
      <c r="X24" s="103"/>
      <c r="Y24" s="103"/>
      <c r="Z24" s="103"/>
    </row>
    <row r="25" spans="1:26" s="136" customFormat="1">
      <c r="A25" s="101" t="s">
        <v>112</v>
      </c>
      <c r="B25" s="195" t="s">
        <v>209</v>
      </c>
      <c r="C25" s="195" t="s">
        <v>209</v>
      </c>
      <c r="D25" s="195" t="s">
        <v>209</v>
      </c>
      <c r="E25" s="195" t="s">
        <v>209</v>
      </c>
      <c r="F25" s="195" t="s">
        <v>209</v>
      </c>
      <c r="G25" s="195" t="s">
        <v>209</v>
      </c>
      <c r="H25" s="195" t="s">
        <v>209</v>
      </c>
      <c r="I25" s="195" t="s">
        <v>209</v>
      </c>
      <c r="J25" s="195" t="s">
        <v>209</v>
      </c>
      <c r="K25" s="190">
        <v>2167.8000000000002</v>
      </c>
      <c r="L25" s="190">
        <v>2013.4</v>
      </c>
      <c r="M25" s="190">
        <v>107.7</v>
      </c>
      <c r="N25" s="190">
        <v>2167.8000000000002</v>
      </c>
      <c r="O25" s="190">
        <v>2013.4</v>
      </c>
      <c r="P25" s="190">
        <v>107.7</v>
      </c>
      <c r="Q25" s="103"/>
      <c r="R25" s="103"/>
      <c r="S25" s="103"/>
      <c r="T25" s="103"/>
      <c r="U25" s="127"/>
      <c r="V25" s="127"/>
      <c r="W25" s="127"/>
      <c r="X25" s="103"/>
      <c r="Y25" s="103"/>
      <c r="Z25" s="103"/>
    </row>
    <row r="26" spans="1:26" s="136" customFormat="1">
      <c r="A26" s="102" t="s">
        <v>100</v>
      </c>
      <c r="B26" s="186" t="s">
        <v>209</v>
      </c>
      <c r="C26" s="186" t="s">
        <v>209</v>
      </c>
      <c r="D26" s="186" t="s">
        <v>209</v>
      </c>
      <c r="E26" s="186" t="s">
        <v>209</v>
      </c>
      <c r="F26" s="186" t="s">
        <v>209</v>
      </c>
      <c r="G26" s="186" t="s">
        <v>209</v>
      </c>
      <c r="H26" s="186" t="s">
        <v>209</v>
      </c>
      <c r="I26" s="186" t="s">
        <v>209</v>
      </c>
      <c r="J26" s="186" t="s">
        <v>209</v>
      </c>
      <c r="K26" s="191">
        <v>6179.2</v>
      </c>
      <c r="L26" s="191">
        <v>6111.2</v>
      </c>
      <c r="M26" s="191">
        <v>101.1</v>
      </c>
      <c r="N26" s="191">
        <v>6179.2</v>
      </c>
      <c r="O26" s="191">
        <v>6111.2</v>
      </c>
      <c r="P26" s="191">
        <v>101.1</v>
      </c>
      <c r="Q26" s="103"/>
      <c r="R26" s="103"/>
      <c r="S26" s="103"/>
      <c r="T26" s="103"/>
      <c r="U26" s="127"/>
      <c r="V26" s="127"/>
      <c r="W26" s="127"/>
      <c r="X26" s="103"/>
      <c r="Y26" s="103"/>
      <c r="Z26" s="103"/>
    </row>
    <row r="27" spans="1:26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spans="1:26"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</row>
    <row r="29" spans="1:26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</row>
    <row r="30" spans="1:26">
      <c r="A30" s="204"/>
      <c r="B30" s="205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26">
      <c r="A31" s="206"/>
      <c r="B31" s="207"/>
      <c r="C31" s="184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26" ht="27" customHeight="1">
      <c r="A32" s="278" t="s">
        <v>192</v>
      </c>
      <c r="B32" s="279"/>
      <c r="C32" s="279"/>
      <c r="D32" s="48"/>
      <c r="E32" s="48"/>
      <c r="F32" s="48"/>
      <c r="G32" s="48"/>
      <c r="H32" s="48"/>
      <c r="I32" s="48"/>
      <c r="J32" s="48"/>
      <c r="K32" s="48"/>
      <c r="L32" s="48"/>
      <c r="M32" s="48"/>
    </row>
    <row r="33" spans="1:13">
      <c r="A33" s="135"/>
      <c r="B33" s="135"/>
      <c r="D33" s="137" t="s">
        <v>47</v>
      </c>
      <c r="E33" s="48"/>
      <c r="F33" s="48"/>
      <c r="G33" s="48"/>
      <c r="H33" s="48"/>
      <c r="I33" s="48"/>
      <c r="J33" s="48"/>
      <c r="K33" s="48"/>
      <c r="L33" s="48"/>
      <c r="M33" s="48"/>
    </row>
    <row r="34" spans="1:13" ht="45">
      <c r="A34" s="230"/>
      <c r="B34" s="239">
        <v>2026</v>
      </c>
      <c r="C34" s="239">
        <v>2025</v>
      </c>
      <c r="D34" s="231" t="s">
        <v>131</v>
      </c>
      <c r="E34" s="48"/>
      <c r="F34" s="48"/>
      <c r="G34" s="48"/>
      <c r="H34" s="48"/>
      <c r="I34" s="48"/>
      <c r="J34" s="48"/>
      <c r="K34" s="48"/>
      <c r="L34" s="48"/>
      <c r="M34" s="48"/>
    </row>
    <row r="35" spans="1:13">
      <c r="A35" s="244" t="s">
        <v>134</v>
      </c>
      <c r="B35" s="241" t="s">
        <v>209</v>
      </c>
      <c r="C35" s="241" t="s">
        <v>193</v>
      </c>
      <c r="D35" s="240" t="s">
        <v>209</v>
      </c>
      <c r="E35" s="48"/>
      <c r="F35" s="48"/>
      <c r="G35" s="48"/>
      <c r="H35" s="48"/>
      <c r="I35" s="48"/>
      <c r="J35" s="48"/>
      <c r="K35" s="48"/>
      <c r="L35" s="48"/>
      <c r="M35" s="48"/>
    </row>
    <row r="36" spans="1:13">
      <c r="A36" s="97" t="s">
        <v>97</v>
      </c>
      <c r="B36" s="242" t="s">
        <v>209</v>
      </c>
      <c r="C36" s="242" t="s">
        <v>193</v>
      </c>
      <c r="D36" s="243" t="s">
        <v>209</v>
      </c>
      <c r="E36" s="48"/>
      <c r="F36" s="48"/>
      <c r="G36" s="48"/>
      <c r="H36" s="48"/>
      <c r="I36" s="48"/>
      <c r="J36" s="48"/>
      <c r="K36" s="48"/>
      <c r="L36" s="48"/>
      <c r="M36" s="48"/>
    </row>
    <row r="37" spans="1:13"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</row>
    <row r="38" spans="1:13"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</row>
    <row r="39" spans="1:13"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</row>
    <row r="40" spans="1:13"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</row>
    <row r="41" spans="1:13">
      <c r="B41" s="48"/>
      <c r="C41" s="48"/>
      <c r="D41" s="48"/>
      <c r="E41" s="49"/>
      <c r="F41" s="49"/>
      <c r="G41" s="49"/>
      <c r="H41" s="49"/>
      <c r="I41" s="49"/>
      <c r="J41" s="49"/>
      <c r="K41" s="48"/>
      <c r="L41" s="48"/>
      <c r="M41" s="48"/>
    </row>
    <row r="42" spans="1:13">
      <c r="B42" s="48"/>
      <c r="C42" s="48"/>
      <c r="D42" s="48"/>
      <c r="E42" s="48"/>
      <c r="F42" s="48"/>
      <c r="G42" s="48"/>
      <c r="H42" s="49"/>
      <c r="I42" s="49"/>
      <c r="J42" s="49"/>
      <c r="K42" s="48"/>
      <c r="L42" s="48"/>
      <c r="M42" s="48"/>
    </row>
    <row r="43" spans="1:13">
      <c r="B43" s="48"/>
      <c r="C43" s="48"/>
      <c r="D43" s="48"/>
      <c r="E43" s="48"/>
      <c r="F43" s="48"/>
      <c r="G43" s="48"/>
      <c r="H43" s="49"/>
      <c r="I43" s="49"/>
      <c r="J43" s="49"/>
      <c r="K43" s="48"/>
      <c r="L43" s="48"/>
      <c r="M43" s="48"/>
    </row>
  </sheetData>
  <mergeCells count="9">
    <mergeCell ref="A32:C32"/>
    <mergeCell ref="N3:P4"/>
    <mergeCell ref="A1:P1"/>
    <mergeCell ref="A3:A5"/>
    <mergeCell ref="B3:D4"/>
    <mergeCell ref="E4:G4"/>
    <mergeCell ref="H4:J4"/>
    <mergeCell ref="E3:J3"/>
    <mergeCell ref="K3:M4"/>
  </mergeCells>
  <pageMargins left="0.51181102362204722" right="0.43307086614173229" top="0.59055118110236227" bottom="0.59055118110236227" header="0.15748031496062992" footer="0.39370078740157483"/>
  <pageSetup paperSize="9" firstPageNumber="4" orientation="landscape" useFirstPageNumber="1" r:id="rId1"/>
  <headerFooter alignWithMargins="0">
    <oddFooter>&amp;R&amp;"-,полужирный"&amp;8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48"/>
  <sheetViews>
    <sheetView workbookViewId="0">
      <selection activeCell="A17" sqref="A17"/>
    </sheetView>
  </sheetViews>
  <sheetFormatPr defaultRowHeight="12.75"/>
  <cols>
    <col min="1" max="1" width="22.7109375" style="54" customWidth="1"/>
    <col min="2" max="2" width="9.5703125" style="54" customWidth="1"/>
    <col min="3" max="3" width="9.42578125" style="54" customWidth="1"/>
    <col min="4" max="4" width="9.7109375" style="54" customWidth="1"/>
    <col min="5" max="5" width="8.28515625" style="54" customWidth="1"/>
    <col min="6" max="6" width="8.7109375" style="54" customWidth="1"/>
    <col min="7" max="7" width="10.42578125" style="54" customWidth="1"/>
    <col min="8" max="9" width="9.140625" style="54"/>
    <col min="10" max="10" width="10.140625" style="54" customWidth="1"/>
    <col min="11" max="12" width="9.5703125" style="54" customWidth="1"/>
    <col min="13" max="13" width="10.42578125" style="54" customWidth="1"/>
    <col min="14" max="14" width="8.7109375" style="54" customWidth="1"/>
    <col min="15" max="15" width="9.140625" style="54"/>
    <col min="16" max="16" width="10" style="54" customWidth="1"/>
    <col min="17" max="16384" width="9.140625" style="54"/>
  </cols>
  <sheetData>
    <row r="1" spans="1:26" ht="29.25" customHeight="1">
      <c r="A1" s="280" t="s">
        <v>70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</row>
    <row r="2" spans="1:26" s="138" customFormat="1" ht="11.25"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P2" s="140" t="s">
        <v>48</v>
      </c>
    </row>
    <row r="3" spans="1:26" s="138" customFormat="1" ht="14.25" customHeight="1">
      <c r="A3" s="256"/>
      <c r="B3" s="268" t="s">
        <v>90</v>
      </c>
      <c r="C3" s="268"/>
      <c r="D3" s="268"/>
      <c r="E3" s="265" t="s">
        <v>56</v>
      </c>
      <c r="F3" s="266"/>
      <c r="G3" s="266"/>
      <c r="H3" s="266"/>
      <c r="I3" s="266"/>
      <c r="J3" s="266"/>
      <c r="K3" s="257" t="s">
        <v>55</v>
      </c>
      <c r="L3" s="258"/>
      <c r="M3" s="263"/>
      <c r="N3" s="268" t="s">
        <v>91</v>
      </c>
      <c r="O3" s="268"/>
      <c r="P3" s="265"/>
    </row>
    <row r="4" spans="1:26" s="138" customFormat="1" ht="30" customHeight="1">
      <c r="A4" s="256"/>
      <c r="B4" s="268"/>
      <c r="C4" s="268"/>
      <c r="D4" s="268"/>
      <c r="E4" s="268" t="s">
        <v>53</v>
      </c>
      <c r="F4" s="268"/>
      <c r="G4" s="268"/>
      <c r="H4" s="268" t="s">
        <v>54</v>
      </c>
      <c r="I4" s="268"/>
      <c r="J4" s="268"/>
      <c r="K4" s="259"/>
      <c r="L4" s="260"/>
      <c r="M4" s="264"/>
      <c r="N4" s="268"/>
      <c r="O4" s="268"/>
      <c r="P4" s="257"/>
    </row>
    <row r="5" spans="1:26" s="138" customFormat="1" ht="48" customHeight="1">
      <c r="A5" s="256"/>
      <c r="B5" s="93" t="s">
        <v>130</v>
      </c>
      <c r="C5" s="93" t="s">
        <v>113</v>
      </c>
      <c r="D5" s="93" t="s">
        <v>131</v>
      </c>
      <c r="E5" s="93" t="s">
        <v>130</v>
      </c>
      <c r="F5" s="93" t="s">
        <v>113</v>
      </c>
      <c r="G5" s="93" t="s">
        <v>131</v>
      </c>
      <c r="H5" s="93" t="s">
        <v>130</v>
      </c>
      <c r="I5" s="93" t="s">
        <v>113</v>
      </c>
      <c r="J5" s="93" t="s">
        <v>131</v>
      </c>
      <c r="K5" s="93" t="s">
        <v>130</v>
      </c>
      <c r="L5" s="93" t="s">
        <v>113</v>
      </c>
      <c r="M5" s="93" t="s">
        <v>131</v>
      </c>
      <c r="N5" s="93" t="s">
        <v>130</v>
      </c>
      <c r="O5" s="93" t="s">
        <v>113</v>
      </c>
      <c r="P5" s="117" t="s">
        <v>131</v>
      </c>
    </row>
    <row r="6" spans="1:26" s="138" customFormat="1" ht="12.75" customHeight="1">
      <c r="A6" s="94" t="s">
        <v>134</v>
      </c>
      <c r="B6" s="192">
        <v>15911</v>
      </c>
      <c r="C6" s="192">
        <v>17011</v>
      </c>
      <c r="D6" s="189">
        <v>93.5</v>
      </c>
      <c r="E6" s="192">
        <v>3678</v>
      </c>
      <c r="F6" s="192">
        <v>5428</v>
      </c>
      <c r="G6" s="189">
        <v>67.8</v>
      </c>
      <c r="H6" s="192">
        <v>12233</v>
      </c>
      <c r="I6" s="192">
        <v>11583</v>
      </c>
      <c r="J6" s="189">
        <v>105.6</v>
      </c>
      <c r="K6" s="192">
        <v>68547</v>
      </c>
      <c r="L6" s="192">
        <v>59765</v>
      </c>
      <c r="M6" s="189">
        <v>114.7</v>
      </c>
      <c r="N6" s="192">
        <v>84458</v>
      </c>
      <c r="O6" s="192">
        <v>76776</v>
      </c>
      <c r="P6" s="189">
        <v>110</v>
      </c>
      <c r="Q6" s="103"/>
      <c r="R6" s="104"/>
      <c r="S6" s="104"/>
      <c r="T6" s="103"/>
      <c r="U6" s="104"/>
      <c r="V6" s="104"/>
      <c r="W6" s="103"/>
      <c r="X6" s="104"/>
      <c r="Y6" s="104"/>
      <c r="Z6" s="103"/>
    </row>
    <row r="7" spans="1:26" s="138" customFormat="1" ht="12.75" customHeight="1">
      <c r="A7" s="95" t="s">
        <v>93</v>
      </c>
      <c r="B7" s="192">
        <v>202</v>
      </c>
      <c r="C7" s="192">
        <v>71</v>
      </c>
      <c r="D7" s="189">
        <v>284.5</v>
      </c>
      <c r="E7" s="185" t="s">
        <v>209</v>
      </c>
      <c r="F7" s="185" t="s">
        <v>209</v>
      </c>
      <c r="G7" s="185" t="s">
        <v>209</v>
      </c>
      <c r="H7" s="192">
        <v>202</v>
      </c>
      <c r="I7" s="192">
        <v>71</v>
      </c>
      <c r="J7" s="189">
        <v>284.5</v>
      </c>
      <c r="K7" s="192">
        <v>775</v>
      </c>
      <c r="L7" s="192">
        <v>587</v>
      </c>
      <c r="M7" s="189">
        <v>132</v>
      </c>
      <c r="N7" s="192">
        <v>977</v>
      </c>
      <c r="O7" s="192">
        <v>658</v>
      </c>
      <c r="P7" s="189">
        <v>148.5</v>
      </c>
      <c r="Q7" s="103"/>
      <c r="R7" s="104"/>
      <c r="S7" s="104"/>
      <c r="T7" s="103"/>
      <c r="U7" s="104"/>
      <c r="V7" s="104"/>
      <c r="W7" s="103"/>
      <c r="X7" s="104"/>
      <c r="Y7" s="104"/>
      <c r="Z7" s="103"/>
    </row>
    <row r="8" spans="1:26" s="138" customFormat="1" ht="11.25">
      <c r="A8" s="96" t="s">
        <v>94</v>
      </c>
      <c r="B8" s="185" t="s">
        <v>209</v>
      </c>
      <c r="C8" s="185" t="s">
        <v>209</v>
      </c>
      <c r="D8" s="185" t="s">
        <v>209</v>
      </c>
      <c r="E8" s="185" t="s">
        <v>209</v>
      </c>
      <c r="F8" s="185" t="s">
        <v>209</v>
      </c>
      <c r="G8" s="185" t="s">
        <v>209</v>
      </c>
      <c r="H8" s="185" t="s">
        <v>209</v>
      </c>
      <c r="I8" s="185" t="s">
        <v>209</v>
      </c>
      <c r="J8" s="185" t="s">
        <v>209</v>
      </c>
      <c r="K8" s="192">
        <v>26</v>
      </c>
      <c r="L8" s="192">
        <v>28</v>
      </c>
      <c r="M8" s="189">
        <v>92.9</v>
      </c>
      <c r="N8" s="192">
        <v>26</v>
      </c>
      <c r="O8" s="192">
        <v>28</v>
      </c>
      <c r="P8" s="189">
        <v>92.9</v>
      </c>
      <c r="Q8" s="103"/>
      <c r="R8" s="104"/>
      <c r="S8" s="104"/>
      <c r="T8" s="103"/>
      <c r="U8" s="104"/>
      <c r="V8" s="104"/>
      <c r="W8" s="103"/>
      <c r="X8" s="104"/>
      <c r="Y8" s="104"/>
      <c r="Z8" s="103"/>
    </row>
    <row r="9" spans="1:26" s="138" customFormat="1" ht="11.25">
      <c r="A9" s="96" t="s">
        <v>95</v>
      </c>
      <c r="B9" s="192">
        <v>308</v>
      </c>
      <c r="C9" s="192">
        <v>202</v>
      </c>
      <c r="D9" s="189">
        <v>152.5</v>
      </c>
      <c r="E9" s="185" t="s">
        <v>209</v>
      </c>
      <c r="F9" s="185" t="s">
        <v>209</v>
      </c>
      <c r="G9" s="185" t="s">
        <v>209</v>
      </c>
      <c r="H9" s="192">
        <v>308</v>
      </c>
      <c r="I9" s="192">
        <v>202</v>
      </c>
      <c r="J9" s="189">
        <v>152.5</v>
      </c>
      <c r="K9" s="192">
        <v>692</v>
      </c>
      <c r="L9" s="192">
        <v>580</v>
      </c>
      <c r="M9" s="189">
        <v>119.3</v>
      </c>
      <c r="N9" s="192">
        <v>1000</v>
      </c>
      <c r="O9" s="192">
        <v>782</v>
      </c>
      <c r="P9" s="189">
        <v>127.9</v>
      </c>
      <c r="Q9" s="103"/>
      <c r="R9" s="104"/>
      <c r="S9" s="104"/>
      <c r="T9" s="103"/>
      <c r="U9" s="104"/>
      <c r="V9" s="104"/>
      <c r="W9" s="103"/>
      <c r="X9" s="104"/>
      <c r="Y9" s="104"/>
      <c r="Z9" s="103"/>
    </row>
    <row r="10" spans="1:26" s="138" customFormat="1" ht="11.25">
      <c r="A10" s="96" t="s">
        <v>96</v>
      </c>
      <c r="B10" s="192">
        <v>348</v>
      </c>
      <c r="C10" s="192">
        <v>254</v>
      </c>
      <c r="D10" s="189">
        <v>137</v>
      </c>
      <c r="E10" s="185" t="s">
        <v>209</v>
      </c>
      <c r="F10" s="185" t="s">
        <v>209</v>
      </c>
      <c r="G10" s="185" t="s">
        <v>209</v>
      </c>
      <c r="H10" s="192">
        <v>348</v>
      </c>
      <c r="I10" s="192">
        <v>254</v>
      </c>
      <c r="J10" s="189">
        <v>137</v>
      </c>
      <c r="K10" s="192">
        <v>3507</v>
      </c>
      <c r="L10" s="192">
        <v>3422</v>
      </c>
      <c r="M10" s="189">
        <v>102.5</v>
      </c>
      <c r="N10" s="192">
        <v>3855</v>
      </c>
      <c r="O10" s="192">
        <v>3676</v>
      </c>
      <c r="P10" s="189">
        <v>104.9</v>
      </c>
      <c r="Q10" s="103"/>
      <c r="R10" s="104"/>
      <c r="S10" s="104"/>
      <c r="T10" s="103"/>
      <c r="U10" s="104"/>
      <c r="V10" s="104"/>
      <c r="W10" s="103"/>
      <c r="X10" s="104"/>
      <c r="Y10" s="104"/>
      <c r="Z10" s="103"/>
    </row>
    <row r="11" spans="1:26" s="138" customFormat="1" ht="11.25">
      <c r="A11" s="96" t="s">
        <v>97</v>
      </c>
      <c r="B11" s="192">
        <v>692</v>
      </c>
      <c r="C11" s="192">
        <v>751</v>
      </c>
      <c r="D11" s="189">
        <v>92.1</v>
      </c>
      <c r="E11" s="192">
        <v>52</v>
      </c>
      <c r="F11" s="192">
        <v>160</v>
      </c>
      <c r="G11" s="189">
        <v>32.5</v>
      </c>
      <c r="H11" s="192">
        <v>640</v>
      </c>
      <c r="I11" s="192">
        <v>591</v>
      </c>
      <c r="J11" s="189">
        <v>108.3</v>
      </c>
      <c r="K11" s="192">
        <v>1504</v>
      </c>
      <c r="L11" s="192">
        <v>1775</v>
      </c>
      <c r="M11" s="189">
        <v>84.7</v>
      </c>
      <c r="N11" s="192">
        <v>2196</v>
      </c>
      <c r="O11" s="192">
        <v>2526</v>
      </c>
      <c r="P11" s="189">
        <v>86.9</v>
      </c>
      <c r="Q11" s="103"/>
      <c r="R11" s="104"/>
      <c r="S11" s="104"/>
      <c r="T11" s="103"/>
      <c r="U11" s="104"/>
      <c r="V11" s="104"/>
      <c r="W11" s="103"/>
      <c r="X11" s="104"/>
      <c r="Y11" s="104"/>
      <c r="Z11" s="103"/>
    </row>
    <row r="12" spans="1:26" s="138" customFormat="1" ht="11.25">
      <c r="A12" s="96" t="s">
        <v>98</v>
      </c>
      <c r="B12" s="192">
        <v>551</v>
      </c>
      <c r="C12" s="192">
        <v>874</v>
      </c>
      <c r="D12" s="189">
        <v>63</v>
      </c>
      <c r="E12" s="192">
        <v>411</v>
      </c>
      <c r="F12" s="192">
        <v>345</v>
      </c>
      <c r="G12" s="189">
        <v>119.1</v>
      </c>
      <c r="H12" s="192">
        <v>140</v>
      </c>
      <c r="I12" s="192">
        <v>529</v>
      </c>
      <c r="J12" s="189">
        <v>26.5</v>
      </c>
      <c r="K12" s="192">
        <v>617</v>
      </c>
      <c r="L12" s="192">
        <v>2690</v>
      </c>
      <c r="M12" s="189">
        <v>22.9</v>
      </c>
      <c r="N12" s="192">
        <v>1168</v>
      </c>
      <c r="O12" s="192">
        <v>3564</v>
      </c>
      <c r="P12" s="189">
        <v>32.799999999999997</v>
      </c>
      <c r="Q12" s="103"/>
      <c r="R12" s="104"/>
      <c r="S12" s="104"/>
      <c r="T12" s="103"/>
      <c r="U12" s="104"/>
      <c r="V12" s="104"/>
      <c r="W12" s="103"/>
      <c r="X12" s="104"/>
      <c r="Y12" s="104"/>
      <c r="Z12" s="103"/>
    </row>
    <row r="13" spans="1:26" s="138" customFormat="1" ht="11.25">
      <c r="A13" s="96" t="s">
        <v>99</v>
      </c>
      <c r="B13" s="192">
        <v>1376</v>
      </c>
      <c r="C13" s="192">
        <v>1677</v>
      </c>
      <c r="D13" s="189">
        <v>82.1</v>
      </c>
      <c r="E13" s="192">
        <v>1090</v>
      </c>
      <c r="F13" s="192">
        <v>1361</v>
      </c>
      <c r="G13" s="189">
        <v>80.099999999999994</v>
      </c>
      <c r="H13" s="192">
        <v>286</v>
      </c>
      <c r="I13" s="192">
        <v>316</v>
      </c>
      <c r="J13" s="189">
        <v>90.5</v>
      </c>
      <c r="K13" s="192">
        <v>7643</v>
      </c>
      <c r="L13" s="192">
        <v>7275</v>
      </c>
      <c r="M13" s="189">
        <v>105.1</v>
      </c>
      <c r="N13" s="192">
        <v>9019</v>
      </c>
      <c r="O13" s="192">
        <v>8952</v>
      </c>
      <c r="P13" s="189">
        <v>100.7</v>
      </c>
      <c r="Q13" s="103"/>
      <c r="R13" s="104"/>
      <c r="S13" s="104"/>
      <c r="T13" s="103"/>
      <c r="U13" s="104"/>
      <c r="V13" s="104"/>
      <c r="W13" s="103"/>
      <c r="X13" s="104"/>
      <c r="Y13" s="104"/>
      <c r="Z13" s="103"/>
    </row>
    <row r="14" spans="1:26" s="138" customFormat="1" ht="11.25">
      <c r="A14" s="101" t="s">
        <v>106</v>
      </c>
      <c r="B14" s="192">
        <v>1127</v>
      </c>
      <c r="C14" s="192">
        <v>487</v>
      </c>
      <c r="D14" s="189">
        <v>231.4</v>
      </c>
      <c r="E14" s="192">
        <v>165</v>
      </c>
      <c r="F14" s="192">
        <v>277</v>
      </c>
      <c r="G14" s="189">
        <v>59.6</v>
      </c>
      <c r="H14" s="192">
        <v>962</v>
      </c>
      <c r="I14" s="192">
        <v>210</v>
      </c>
      <c r="J14" s="189">
        <v>458.1</v>
      </c>
      <c r="K14" s="192">
        <v>5039</v>
      </c>
      <c r="L14" s="192">
        <v>2652</v>
      </c>
      <c r="M14" s="189">
        <v>190</v>
      </c>
      <c r="N14" s="192">
        <v>6166</v>
      </c>
      <c r="O14" s="192">
        <v>3139</v>
      </c>
      <c r="P14" s="189">
        <v>196.4</v>
      </c>
      <c r="Q14" s="103"/>
      <c r="R14" s="104"/>
      <c r="S14" s="104"/>
      <c r="T14" s="103"/>
      <c r="U14" s="104"/>
      <c r="V14" s="104"/>
      <c r="W14" s="103"/>
      <c r="X14" s="104"/>
      <c r="Y14" s="104"/>
      <c r="Z14" s="103"/>
    </row>
    <row r="15" spans="1:26" s="138" customFormat="1" ht="11.25">
      <c r="A15" s="101" t="s">
        <v>107</v>
      </c>
      <c r="B15" s="192">
        <v>213</v>
      </c>
      <c r="C15" s="192">
        <v>201</v>
      </c>
      <c r="D15" s="189">
        <v>106</v>
      </c>
      <c r="E15" s="192">
        <v>38</v>
      </c>
      <c r="F15" s="192">
        <v>80</v>
      </c>
      <c r="G15" s="189">
        <v>47.5</v>
      </c>
      <c r="H15" s="192">
        <v>175</v>
      </c>
      <c r="I15" s="192">
        <v>121</v>
      </c>
      <c r="J15" s="189">
        <v>144.6</v>
      </c>
      <c r="K15" s="192">
        <v>1148</v>
      </c>
      <c r="L15" s="192">
        <v>699</v>
      </c>
      <c r="M15" s="189">
        <v>164.2</v>
      </c>
      <c r="N15" s="192">
        <v>1361</v>
      </c>
      <c r="O15" s="192">
        <v>900</v>
      </c>
      <c r="P15" s="189">
        <v>151.19999999999999</v>
      </c>
      <c r="Q15" s="103"/>
      <c r="R15" s="104"/>
      <c r="S15" s="104"/>
      <c r="T15" s="103"/>
      <c r="U15" s="104"/>
      <c r="V15" s="104"/>
      <c r="W15" s="103"/>
      <c r="X15" s="104"/>
      <c r="Y15" s="104"/>
      <c r="Z15" s="103"/>
    </row>
    <row r="16" spans="1:26" s="138" customFormat="1" ht="14.25" customHeight="1">
      <c r="A16" s="101" t="s">
        <v>101</v>
      </c>
      <c r="B16" s="192">
        <v>1091</v>
      </c>
      <c r="C16" s="192">
        <v>1046</v>
      </c>
      <c r="D16" s="189">
        <v>104.3</v>
      </c>
      <c r="E16" s="192">
        <v>1</v>
      </c>
      <c r="F16" s="192">
        <v>38</v>
      </c>
      <c r="G16" s="189">
        <v>2.6</v>
      </c>
      <c r="H16" s="192">
        <v>1090</v>
      </c>
      <c r="I16" s="192">
        <v>1008</v>
      </c>
      <c r="J16" s="189">
        <v>108.1</v>
      </c>
      <c r="K16" s="192">
        <v>4103</v>
      </c>
      <c r="L16" s="192">
        <v>4120</v>
      </c>
      <c r="M16" s="189">
        <v>99.6</v>
      </c>
      <c r="N16" s="192">
        <v>5194</v>
      </c>
      <c r="O16" s="192">
        <v>5166</v>
      </c>
      <c r="P16" s="189">
        <v>100.5</v>
      </c>
      <c r="Q16" s="103"/>
      <c r="R16" s="104"/>
      <c r="S16" s="104"/>
      <c r="T16" s="103"/>
      <c r="U16" s="104"/>
      <c r="V16" s="104"/>
      <c r="W16" s="103"/>
      <c r="X16" s="104"/>
      <c r="Y16" s="104"/>
      <c r="Z16" s="103"/>
    </row>
    <row r="17" spans="1:27" s="138" customFormat="1" ht="14.25" customHeight="1">
      <c r="A17" s="101" t="s">
        <v>108</v>
      </c>
      <c r="B17" s="192">
        <v>2087</v>
      </c>
      <c r="C17" s="192">
        <v>3641</v>
      </c>
      <c r="D17" s="189">
        <v>57.3</v>
      </c>
      <c r="E17" s="192">
        <v>195</v>
      </c>
      <c r="F17" s="192">
        <v>871</v>
      </c>
      <c r="G17" s="189">
        <v>22.4</v>
      </c>
      <c r="H17" s="192">
        <v>1892</v>
      </c>
      <c r="I17" s="192">
        <v>2770</v>
      </c>
      <c r="J17" s="189">
        <v>68.3</v>
      </c>
      <c r="K17" s="192">
        <v>10615</v>
      </c>
      <c r="L17" s="192">
        <v>9020</v>
      </c>
      <c r="M17" s="189">
        <v>117.7</v>
      </c>
      <c r="N17" s="192">
        <v>12702</v>
      </c>
      <c r="O17" s="192">
        <v>12661</v>
      </c>
      <c r="P17" s="189">
        <v>100.3</v>
      </c>
      <c r="Q17" s="103"/>
      <c r="R17" s="104"/>
      <c r="S17" s="104"/>
      <c r="T17" s="103"/>
      <c r="U17" s="104"/>
      <c r="V17" s="104"/>
      <c r="W17" s="103"/>
      <c r="X17" s="104"/>
      <c r="Y17" s="104"/>
      <c r="Z17" s="103"/>
    </row>
    <row r="18" spans="1:27" s="138" customFormat="1" ht="14.25" customHeight="1">
      <c r="A18" s="101" t="s">
        <v>109</v>
      </c>
      <c r="B18" s="192">
        <v>1199</v>
      </c>
      <c r="C18" s="192">
        <v>649</v>
      </c>
      <c r="D18" s="189">
        <v>184.7</v>
      </c>
      <c r="E18" s="192">
        <v>48</v>
      </c>
      <c r="F18" s="192">
        <v>55</v>
      </c>
      <c r="G18" s="189">
        <v>87.3</v>
      </c>
      <c r="H18" s="192">
        <v>1151</v>
      </c>
      <c r="I18" s="192">
        <v>594</v>
      </c>
      <c r="J18" s="189">
        <v>193.8</v>
      </c>
      <c r="K18" s="192">
        <v>1329</v>
      </c>
      <c r="L18" s="192">
        <v>1183</v>
      </c>
      <c r="M18" s="189">
        <v>112.3</v>
      </c>
      <c r="N18" s="192">
        <v>2528</v>
      </c>
      <c r="O18" s="192">
        <v>1832</v>
      </c>
      <c r="P18" s="189">
        <v>138</v>
      </c>
      <c r="Q18" s="103"/>
      <c r="R18" s="104"/>
      <c r="S18" s="104"/>
      <c r="T18" s="103"/>
      <c r="U18" s="104"/>
      <c r="V18" s="104"/>
      <c r="W18" s="103"/>
      <c r="X18" s="104"/>
      <c r="Y18" s="104"/>
      <c r="Z18" s="103"/>
    </row>
    <row r="19" spans="1:27" s="138" customFormat="1" ht="14.25" customHeight="1">
      <c r="A19" s="101" t="s">
        <v>110</v>
      </c>
      <c r="B19" s="192">
        <v>2377</v>
      </c>
      <c r="C19" s="192">
        <v>2649</v>
      </c>
      <c r="D19" s="189">
        <v>89.7</v>
      </c>
      <c r="E19" s="192">
        <v>951</v>
      </c>
      <c r="F19" s="192">
        <v>1220</v>
      </c>
      <c r="G19" s="189">
        <v>78</v>
      </c>
      <c r="H19" s="192">
        <v>1426</v>
      </c>
      <c r="I19" s="192">
        <v>1429</v>
      </c>
      <c r="J19" s="189">
        <v>99.8</v>
      </c>
      <c r="K19" s="192">
        <v>3636</v>
      </c>
      <c r="L19" s="192">
        <v>3693</v>
      </c>
      <c r="M19" s="189">
        <v>98.5</v>
      </c>
      <c r="N19" s="192">
        <v>6013</v>
      </c>
      <c r="O19" s="192">
        <v>6342</v>
      </c>
      <c r="P19" s="189">
        <v>94.8</v>
      </c>
      <c r="Q19" s="103"/>
      <c r="R19" s="104"/>
      <c r="S19" s="104"/>
      <c r="T19" s="103"/>
      <c r="U19" s="104"/>
      <c r="V19" s="104"/>
      <c r="W19" s="103"/>
      <c r="X19" s="104"/>
      <c r="Y19" s="104"/>
      <c r="Z19" s="103"/>
    </row>
    <row r="20" spans="1:27" s="138" customFormat="1" ht="14.25" customHeight="1">
      <c r="A20" s="101" t="s">
        <v>111</v>
      </c>
      <c r="B20" s="192">
        <v>169</v>
      </c>
      <c r="C20" s="192">
        <v>112</v>
      </c>
      <c r="D20" s="189">
        <v>150.9</v>
      </c>
      <c r="E20" s="192">
        <v>38</v>
      </c>
      <c r="F20" s="192">
        <v>50</v>
      </c>
      <c r="G20" s="189">
        <v>76</v>
      </c>
      <c r="H20" s="192">
        <v>131</v>
      </c>
      <c r="I20" s="192">
        <v>62</v>
      </c>
      <c r="J20" s="189">
        <v>211.3</v>
      </c>
      <c r="K20" s="192">
        <v>3157</v>
      </c>
      <c r="L20" s="192">
        <v>1723</v>
      </c>
      <c r="M20" s="189">
        <v>183.2</v>
      </c>
      <c r="N20" s="192">
        <v>3326</v>
      </c>
      <c r="O20" s="192">
        <v>1835</v>
      </c>
      <c r="P20" s="189">
        <v>181.3</v>
      </c>
      <c r="Q20" s="103"/>
      <c r="R20" s="104"/>
      <c r="S20" s="104"/>
      <c r="T20" s="103"/>
      <c r="U20" s="104"/>
      <c r="V20" s="104"/>
      <c r="W20" s="103"/>
      <c r="X20" s="104"/>
      <c r="Y20" s="104"/>
      <c r="Z20" s="103"/>
    </row>
    <row r="21" spans="1:27" s="138" customFormat="1" ht="14.25" customHeight="1">
      <c r="A21" s="95" t="s">
        <v>102</v>
      </c>
      <c r="B21" s="192">
        <v>557</v>
      </c>
      <c r="C21" s="192">
        <v>1165</v>
      </c>
      <c r="D21" s="189">
        <v>47.8</v>
      </c>
      <c r="E21" s="192">
        <v>18</v>
      </c>
      <c r="F21" s="192">
        <v>354</v>
      </c>
      <c r="G21" s="189">
        <v>5.0999999999999996</v>
      </c>
      <c r="H21" s="192">
        <v>539</v>
      </c>
      <c r="I21" s="192">
        <v>811</v>
      </c>
      <c r="J21" s="189">
        <v>66.5</v>
      </c>
      <c r="K21" s="192">
        <v>6927</v>
      </c>
      <c r="L21" s="192">
        <v>6902</v>
      </c>
      <c r="M21" s="189">
        <v>100.4</v>
      </c>
      <c r="N21" s="192">
        <v>7484</v>
      </c>
      <c r="O21" s="192">
        <v>8067</v>
      </c>
      <c r="P21" s="189">
        <v>92.8</v>
      </c>
      <c r="Q21" s="103"/>
      <c r="R21" s="104"/>
      <c r="S21" s="104"/>
      <c r="T21" s="103"/>
      <c r="U21" s="104"/>
      <c r="V21" s="104"/>
      <c r="W21" s="103"/>
      <c r="X21" s="104"/>
      <c r="Y21" s="104"/>
      <c r="Z21" s="103"/>
    </row>
    <row r="22" spans="1:27" s="138" customFormat="1" ht="14.25" customHeight="1">
      <c r="A22" s="96" t="s">
        <v>103</v>
      </c>
      <c r="B22" s="192">
        <v>902</v>
      </c>
      <c r="C22" s="192">
        <v>579</v>
      </c>
      <c r="D22" s="189">
        <v>155.80000000000001</v>
      </c>
      <c r="E22" s="192">
        <v>267</v>
      </c>
      <c r="F22" s="192">
        <v>1</v>
      </c>
      <c r="G22" s="189">
        <v>26700</v>
      </c>
      <c r="H22" s="192">
        <v>635</v>
      </c>
      <c r="I22" s="192">
        <v>578</v>
      </c>
      <c r="J22" s="189">
        <v>109.9</v>
      </c>
      <c r="K22" s="192">
        <v>1332</v>
      </c>
      <c r="L22" s="192">
        <v>1160</v>
      </c>
      <c r="M22" s="189">
        <v>114.8</v>
      </c>
      <c r="N22" s="192">
        <v>2234</v>
      </c>
      <c r="O22" s="192">
        <v>1739</v>
      </c>
      <c r="P22" s="189">
        <v>128.5</v>
      </c>
      <c r="Q22" s="103"/>
      <c r="R22" s="104"/>
      <c r="S22" s="104"/>
      <c r="T22" s="103"/>
      <c r="U22" s="104"/>
      <c r="V22" s="104"/>
      <c r="W22" s="103"/>
      <c r="X22" s="104"/>
      <c r="Y22" s="104"/>
      <c r="Z22" s="103"/>
    </row>
    <row r="23" spans="1:27" s="138" customFormat="1" ht="14.25" customHeight="1">
      <c r="A23" s="96" t="s">
        <v>104</v>
      </c>
      <c r="B23" s="192">
        <v>137</v>
      </c>
      <c r="C23" s="192">
        <v>126</v>
      </c>
      <c r="D23" s="189">
        <v>108.7</v>
      </c>
      <c r="E23" s="192">
        <v>20</v>
      </c>
      <c r="F23" s="192">
        <v>1</v>
      </c>
      <c r="G23" s="189">
        <v>2000</v>
      </c>
      <c r="H23" s="192">
        <v>117</v>
      </c>
      <c r="I23" s="192">
        <v>125</v>
      </c>
      <c r="J23" s="189">
        <v>93.6</v>
      </c>
      <c r="K23" s="192">
        <v>2080</v>
      </c>
      <c r="L23" s="192">
        <v>2130</v>
      </c>
      <c r="M23" s="189">
        <v>97.7</v>
      </c>
      <c r="N23" s="192">
        <v>2217</v>
      </c>
      <c r="O23" s="192">
        <v>2256</v>
      </c>
      <c r="P23" s="189">
        <v>98.3</v>
      </c>
      <c r="Q23" s="103"/>
      <c r="R23" s="104"/>
      <c r="S23" s="104"/>
      <c r="T23" s="103"/>
      <c r="U23" s="104"/>
      <c r="V23" s="104"/>
      <c r="W23" s="103"/>
      <c r="X23" s="104"/>
      <c r="Y23" s="104"/>
      <c r="Z23" s="103"/>
    </row>
    <row r="24" spans="1:27" s="138" customFormat="1" ht="11.25">
      <c r="A24" s="96" t="s">
        <v>105</v>
      </c>
      <c r="B24" s="192">
        <v>474</v>
      </c>
      <c r="C24" s="192">
        <v>372</v>
      </c>
      <c r="D24" s="189">
        <v>127.4</v>
      </c>
      <c r="E24" s="185" t="s">
        <v>209</v>
      </c>
      <c r="F24" s="185" t="s">
        <v>209</v>
      </c>
      <c r="G24" s="185" t="s">
        <v>209</v>
      </c>
      <c r="H24" s="192">
        <v>474</v>
      </c>
      <c r="I24" s="192">
        <v>372</v>
      </c>
      <c r="J24" s="189">
        <v>127.4</v>
      </c>
      <c r="K24" s="192">
        <v>7176</v>
      </c>
      <c r="L24" s="192">
        <v>2461</v>
      </c>
      <c r="M24" s="189">
        <v>291.60000000000002</v>
      </c>
      <c r="N24" s="192">
        <v>7650</v>
      </c>
      <c r="O24" s="192">
        <v>2833</v>
      </c>
      <c r="P24" s="189">
        <v>270</v>
      </c>
      <c r="Q24" s="103"/>
      <c r="R24" s="127"/>
      <c r="S24" s="127"/>
      <c r="T24" s="127"/>
      <c r="U24" s="127"/>
      <c r="V24" s="104"/>
      <c r="W24" s="127"/>
      <c r="X24" s="104"/>
      <c r="Y24" s="104"/>
      <c r="Z24" s="103"/>
      <c r="AA24" s="141"/>
    </row>
    <row r="25" spans="1:27" s="138" customFormat="1" ht="11.25">
      <c r="A25" s="101" t="s">
        <v>112</v>
      </c>
      <c r="B25" s="192">
        <v>1183</v>
      </c>
      <c r="C25" s="192">
        <v>1146</v>
      </c>
      <c r="D25" s="189">
        <v>103.2</v>
      </c>
      <c r="E25" s="192">
        <v>48</v>
      </c>
      <c r="F25" s="192">
        <v>60</v>
      </c>
      <c r="G25" s="189">
        <v>80</v>
      </c>
      <c r="H25" s="192">
        <v>1135</v>
      </c>
      <c r="I25" s="192">
        <v>1086</v>
      </c>
      <c r="J25" s="189">
        <v>104.5</v>
      </c>
      <c r="K25" s="192">
        <v>2917</v>
      </c>
      <c r="L25" s="192">
        <v>2890</v>
      </c>
      <c r="M25" s="189">
        <v>100.9</v>
      </c>
      <c r="N25" s="192">
        <v>4100</v>
      </c>
      <c r="O25" s="192">
        <v>4036</v>
      </c>
      <c r="P25" s="189">
        <v>101.6</v>
      </c>
      <c r="Q25" s="103"/>
      <c r="R25" s="127"/>
      <c r="S25" s="127"/>
      <c r="T25" s="127"/>
      <c r="U25" s="127"/>
      <c r="V25" s="127"/>
      <c r="W25" s="127"/>
      <c r="X25" s="104"/>
      <c r="Y25" s="104"/>
      <c r="Z25" s="103"/>
      <c r="AA25" s="141"/>
    </row>
    <row r="26" spans="1:27" s="138" customFormat="1" ht="11.25">
      <c r="A26" s="102" t="s">
        <v>100</v>
      </c>
      <c r="B26" s="193">
        <v>918</v>
      </c>
      <c r="C26" s="193">
        <v>1009</v>
      </c>
      <c r="D26" s="191">
        <v>91</v>
      </c>
      <c r="E26" s="193">
        <v>336</v>
      </c>
      <c r="F26" s="193">
        <v>555</v>
      </c>
      <c r="G26" s="191">
        <v>60.5</v>
      </c>
      <c r="H26" s="193">
        <v>582</v>
      </c>
      <c r="I26" s="193">
        <v>454</v>
      </c>
      <c r="J26" s="191">
        <v>128.19999999999999</v>
      </c>
      <c r="K26" s="193">
        <v>4324</v>
      </c>
      <c r="L26" s="193">
        <v>4775</v>
      </c>
      <c r="M26" s="191">
        <v>90.6</v>
      </c>
      <c r="N26" s="193">
        <v>5242</v>
      </c>
      <c r="O26" s="193">
        <v>5784</v>
      </c>
      <c r="P26" s="191">
        <v>90.6</v>
      </c>
      <c r="Q26" s="103"/>
      <c r="R26" s="127"/>
      <c r="S26" s="127"/>
      <c r="T26" s="127"/>
      <c r="U26" s="104"/>
      <c r="V26" s="104"/>
      <c r="W26" s="103"/>
      <c r="X26" s="104"/>
      <c r="Y26" s="104"/>
      <c r="Z26" s="103"/>
      <c r="AA26" s="141"/>
    </row>
    <row r="27" spans="1:27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5"/>
    </row>
    <row r="28" spans="1:27">
      <c r="A28" s="78"/>
      <c r="B28" s="51"/>
      <c r="C28" s="51"/>
      <c r="D28" s="48"/>
      <c r="E28" s="51"/>
      <c r="F28" s="51"/>
      <c r="G28" s="48"/>
      <c r="H28" s="51"/>
      <c r="I28" s="51"/>
      <c r="J28" s="48"/>
      <c r="K28" s="51"/>
      <c r="L28" s="51"/>
      <c r="M28" s="48"/>
    </row>
    <row r="29" spans="1:27">
      <c r="A29" s="78"/>
      <c r="B29" s="51"/>
      <c r="C29" s="49"/>
      <c r="D29" s="48"/>
      <c r="E29" s="51"/>
      <c r="F29" s="49"/>
      <c r="G29" s="48"/>
      <c r="H29" s="51"/>
      <c r="I29" s="49"/>
      <c r="J29" s="48"/>
      <c r="K29" s="51"/>
      <c r="L29" s="49"/>
      <c r="M29" s="48"/>
    </row>
    <row r="30" spans="1:27">
      <c r="A30" s="78"/>
      <c r="B30" s="51"/>
      <c r="C30" s="51"/>
      <c r="D30" s="48"/>
      <c r="E30" s="51"/>
      <c r="F30" s="51"/>
      <c r="G30" s="48"/>
      <c r="H30" s="51"/>
      <c r="I30" s="51"/>
      <c r="J30" s="48"/>
      <c r="K30" s="51"/>
      <c r="L30" s="51"/>
      <c r="M30" s="48"/>
    </row>
    <row r="31" spans="1:27">
      <c r="A31" s="78"/>
      <c r="B31" s="51"/>
      <c r="C31" s="51"/>
      <c r="D31" s="48"/>
      <c r="E31" s="51"/>
      <c r="F31" s="51"/>
      <c r="G31" s="48"/>
      <c r="H31" s="51"/>
      <c r="I31" s="51"/>
      <c r="J31" s="48"/>
      <c r="K31" s="51"/>
      <c r="L31" s="51"/>
      <c r="M31" s="48"/>
    </row>
    <row r="32" spans="1:27">
      <c r="A32" s="78"/>
      <c r="B32" s="51"/>
      <c r="C32" s="51"/>
      <c r="D32" s="48"/>
      <c r="E32" s="51"/>
      <c r="F32" s="51"/>
      <c r="G32" s="48"/>
      <c r="H32" s="51"/>
      <c r="I32" s="51"/>
      <c r="J32" s="48"/>
      <c r="K32" s="51"/>
      <c r="L32" s="51"/>
      <c r="M32" s="48"/>
    </row>
    <row r="33" spans="1:13">
      <c r="A33" s="78"/>
      <c r="B33" s="51"/>
      <c r="C33" s="51"/>
      <c r="D33" s="48"/>
      <c r="E33" s="51"/>
      <c r="F33" s="51"/>
      <c r="G33" s="48"/>
      <c r="H33" s="51"/>
      <c r="I33" s="51"/>
      <c r="J33" s="48"/>
      <c r="K33" s="51"/>
      <c r="L33" s="51"/>
      <c r="M33" s="48"/>
    </row>
    <row r="34" spans="1:13">
      <c r="A34" s="78"/>
      <c r="B34" s="51"/>
      <c r="C34" s="51"/>
      <c r="D34" s="48"/>
      <c r="E34" s="51"/>
      <c r="F34" s="51"/>
      <c r="G34" s="48"/>
      <c r="H34" s="51"/>
      <c r="I34" s="51"/>
      <c r="J34" s="48"/>
      <c r="K34" s="51"/>
      <c r="L34" s="51"/>
      <c r="M34" s="48"/>
    </row>
    <row r="35" spans="1:13">
      <c r="A35" s="78"/>
      <c r="B35" s="51"/>
      <c r="C35" s="51"/>
      <c r="D35" s="48"/>
      <c r="E35" s="51"/>
      <c r="F35" s="51"/>
      <c r="G35" s="48"/>
      <c r="H35" s="51"/>
      <c r="I35" s="51"/>
      <c r="J35" s="48"/>
      <c r="K35" s="51"/>
      <c r="L35" s="51"/>
      <c r="M35" s="48"/>
    </row>
    <row r="36" spans="1:13">
      <c r="A36" s="78"/>
      <c r="B36" s="51"/>
      <c r="C36" s="49"/>
      <c r="D36" s="48"/>
      <c r="E36" s="51"/>
      <c r="F36" s="49"/>
      <c r="G36" s="48"/>
      <c r="H36" s="51"/>
      <c r="I36" s="49"/>
      <c r="J36" s="48"/>
      <c r="K36" s="51"/>
      <c r="L36" s="49"/>
      <c r="M36" s="48"/>
    </row>
    <row r="37" spans="1:13">
      <c r="A37" s="78"/>
      <c r="B37" s="51"/>
      <c r="C37" s="51"/>
      <c r="D37" s="48"/>
      <c r="E37" s="51"/>
      <c r="F37" s="51"/>
      <c r="G37" s="48"/>
      <c r="H37" s="51"/>
      <c r="I37" s="51"/>
      <c r="J37" s="48"/>
      <c r="K37" s="51"/>
      <c r="L37" s="51"/>
      <c r="M37" s="48"/>
    </row>
    <row r="38" spans="1:13">
      <c r="A38" s="78"/>
      <c r="B38" s="51"/>
      <c r="C38" s="51"/>
      <c r="D38" s="48"/>
      <c r="E38" s="51"/>
      <c r="F38" s="51"/>
      <c r="G38" s="48"/>
      <c r="H38" s="51"/>
      <c r="I38" s="51"/>
      <c r="J38" s="48"/>
      <c r="K38" s="51"/>
      <c r="L38" s="51"/>
      <c r="M38" s="48"/>
    </row>
    <row r="39" spans="1:13">
      <c r="A39" s="78"/>
      <c r="B39" s="51"/>
      <c r="C39" s="51"/>
      <c r="D39" s="48"/>
      <c r="E39" s="51"/>
      <c r="F39" s="51"/>
      <c r="G39" s="48"/>
      <c r="H39" s="51"/>
      <c r="I39" s="51"/>
      <c r="J39" s="48"/>
      <c r="K39" s="51"/>
      <c r="L39" s="51"/>
      <c r="M39" s="48"/>
    </row>
    <row r="40" spans="1:13">
      <c r="A40" s="78"/>
      <c r="B40" s="51"/>
      <c r="C40" s="51"/>
      <c r="D40" s="48"/>
      <c r="E40" s="51"/>
      <c r="F40" s="51"/>
      <c r="G40" s="48"/>
      <c r="H40" s="51"/>
      <c r="I40" s="51"/>
      <c r="J40" s="48"/>
      <c r="K40" s="51"/>
      <c r="L40" s="51"/>
      <c r="M40" s="48"/>
    </row>
    <row r="41" spans="1:13">
      <c r="A41" s="78"/>
      <c r="B41" s="51"/>
      <c r="C41" s="51"/>
      <c r="D41" s="48"/>
      <c r="E41" s="51"/>
      <c r="F41" s="51"/>
      <c r="G41" s="48"/>
      <c r="H41" s="51"/>
      <c r="I41" s="51"/>
      <c r="J41" s="48"/>
      <c r="K41" s="51"/>
      <c r="L41" s="51"/>
      <c r="M41" s="48"/>
    </row>
    <row r="42" spans="1:13">
      <c r="A42" s="78"/>
      <c r="B42" s="51"/>
      <c r="C42" s="51"/>
      <c r="D42" s="48"/>
      <c r="E42" s="51"/>
      <c r="F42" s="51"/>
      <c r="G42" s="48"/>
      <c r="H42" s="51"/>
      <c r="I42" s="51"/>
      <c r="J42" s="48"/>
      <c r="K42" s="51"/>
      <c r="L42" s="51"/>
      <c r="M42" s="48"/>
    </row>
    <row r="43" spans="1:13">
      <c r="A43" s="78"/>
      <c r="B43" s="51"/>
      <c r="C43" s="51"/>
      <c r="D43" s="48"/>
      <c r="E43" s="51"/>
      <c r="F43" s="51"/>
      <c r="G43" s="48"/>
      <c r="H43" s="51"/>
      <c r="I43" s="51"/>
      <c r="J43" s="48"/>
      <c r="K43" s="51"/>
      <c r="L43" s="51"/>
      <c r="M43" s="48"/>
    </row>
    <row r="44" spans="1:13">
      <c r="A44" s="78"/>
      <c r="B44" s="51"/>
      <c r="C44" s="49"/>
      <c r="D44" s="48"/>
      <c r="E44" s="51"/>
      <c r="F44" s="49"/>
      <c r="G44" s="48"/>
      <c r="H44" s="51"/>
      <c r="I44" s="49"/>
      <c r="J44" s="48"/>
      <c r="K44" s="51"/>
      <c r="L44" s="49"/>
      <c r="M44" s="48"/>
    </row>
    <row r="45" spans="1:13">
      <c r="A45" s="78"/>
      <c r="B45" s="51"/>
      <c r="C45" s="51"/>
      <c r="D45" s="48"/>
      <c r="E45" s="51"/>
      <c r="F45" s="51"/>
      <c r="G45" s="48"/>
      <c r="H45" s="51"/>
      <c r="I45" s="51"/>
      <c r="J45" s="48"/>
      <c r="K45" s="51"/>
      <c r="L45" s="51"/>
      <c r="M45" s="48"/>
    </row>
    <row r="46" spans="1:13">
      <c r="A46" s="78"/>
      <c r="B46" s="51"/>
      <c r="C46" s="51"/>
      <c r="D46" s="48"/>
      <c r="E46" s="49"/>
      <c r="F46" s="49"/>
      <c r="G46" s="49"/>
      <c r="H46" s="49"/>
      <c r="I46" s="51"/>
      <c r="J46" s="49"/>
      <c r="K46" s="51"/>
      <c r="L46" s="51"/>
      <c r="M46" s="48"/>
    </row>
    <row r="47" spans="1:13">
      <c r="A47" s="78"/>
      <c r="B47" s="51"/>
      <c r="C47" s="51"/>
      <c r="D47" s="48"/>
      <c r="E47" s="49"/>
      <c r="F47" s="49"/>
      <c r="G47" s="49"/>
      <c r="H47" s="49"/>
      <c r="I47" s="49"/>
      <c r="J47" s="49"/>
      <c r="K47" s="51"/>
      <c r="L47" s="51"/>
      <c r="M47" s="48"/>
    </row>
    <row r="48" spans="1:13">
      <c r="A48" s="78"/>
      <c r="B48" s="51"/>
      <c r="C48" s="51"/>
      <c r="D48" s="48"/>
      <c r="E48" s="49"/>
      <c r="F48" s="49"/>
      <c r="G48" s="49"/>
      <c r="H48" s="51"/>
      <c r="I48" s="51"/>
      <c r="J48" s="48"/>
      <c r="K48" s="51"/>
      <c r="L48" s="51"/>
      <c r="M48" s="48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31"/>
  <sheetViews>
    <sheetView topLeftCell="G1" zoomScaleNormal="100" workbookViewId="0">
      <selection activeCell="N31" sqref="N31"/>
    </sheetView>
  </sheetViews>
  <sheetFormatPr defaultRowHeight="12.75"/>
  <cols>
    <col min="1" max="1" width="21.7109375" style="52" customWidth="1"/>
    <col min="2" max="2" width="9.7109375" style="52" customWidth="1"/>
    <col min="3" max="3" width="9.5703125" style="52" customWidth="1"/>
    <col min="4" max="6" width="8.85546875" style="52" customWidth="1"/>
    <col min="7" max="7" width="10.140625" style="52" customWidth="1"/>
    <col min="8" max="8" width="9.85546875" style="52" customWidth="1"/>
    <col min="9" max="9" width="9.7109375" style="52" customWidth="1"/>
    <col min="10" max="10" width="10.5703125" style="52" customWidth="1"/>
    <col min="11" max="12" width="9.7109375" style="52" customWidth="1"/>
    <col min="13" max="13" width="9.5703125" style="52" customWidth="1"/>
    <col min="14" max="15" width="9.140625" style="52"/>
    <col min="16" max="16" width="10.28515625" style="52" customWidth="1"/>
    <col min="17" max="16384" width="9.140625" style="52"/>
  </cols>
  <sheetData>
    <row r="1" spans="1:26" ht="29.25" customHeight="1">
      <c r="A1" s="281" t="s">
        <v>71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</row>
    <row r="2" spans="1:26" s="144" customFormat="1" ht="11.25"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P2" s="143" t="s">
        <v>48</v>
      </c>
    </row>
    <row r="3" spans="1:26" s="144" customFormat="1" ht="13.5" customHeight="1">
      <c r="A3" s="256"/>
      <c r="B3" s="268" t="s">
        <v>90</v>
      </c>
      <c r="C3" s="268"/>
      <c r="D3" s="268"/>
      <c r="E3" s="265" t="s">
        <v>56</v>
      </c>
      <c r="F3" s="266"/>
      <c r="G3" s="266"/>
      <c r="H3" s="266"/>
      <c r="I3" s="266"/>
      <c r="J3" s="266"/>
      <c r="K3" s="257" t="s">
        <v>55</v>
      </c>
      <c r="L3" s="258"/>
      <c r="M3" s="263"/>
      <c r="N3" s="268" t="s">
        <v>91</v>
      </c>
      <c r="O3" s="268"/>
      <c r="P3" s="265"/>
    </row>
    <row r="4" spans="1:26" s="144" customFormat="1" ht="30" customHeight="1">
      <c r="A4" s="256"/>
      <c r="B4" s="268"/>
      <c r="C4" s="268"/>
      <c r="D4" s="268"/>
      <c r="E4" s="268" t="s">
        <v>53</v>
      </c>
      <c r="F4" s="268"/>
      <c r="G4" s="268"/>
      <c r="H4" s="268" t="s">
        <v>54</v>
      </c>
      <c r="I4" s="268"/>
      <c r="J4" s="268"/>
      <c r="K4" s="259"/>
      <c r="L4" s="260"/>
      <c r="M4" s="264"/>
      <c r="N4" s="268"/>
      <c r="O4" s="268"/>
      <c r="P4" s="257"/>
    </row>
    <row r="5" spans="1:26" s="144" customFormat="1" ht="51" customHeight="1">
      <c r="A5" s="256"/>
      <c r="B5" s="93" t="s">
        <v>130</v>
      </c>
      <c r="C5" s="93" t="s">
        <v>113</v>
      </c>
      <c r="D5" s="93" t="s">
        <v>131</v>
      </c>
      <c r="E5" s="93" t="s">
        <v>130</v>
      </c>
      <c r="F5" s="93" t="s">
        <v>113</v>
      </c>
      <c r="G5" s="93" t="s">
        <v>131</v>
      </c>
      <c r="H5" s="93" t="s">
        <v>130</v>
      </c>
      <c r="I5" s="93" t="s">
        <v>113</v>
      </c>
      <c r="J5" s="93" t="s">
        <v>131</v>
      </c>
      <c r="K5" s="93" t="s">
        <v>130</v>
      </c>
      <c r="L5" s="93" t="s">
        <v>113</v>
      </c>
      <c r="M5" s="93" t="s">
        <v>131</v>
      </c>
      <c r="N5" s="93" t="s">
        <v>130</v>
      </c>
      <c r="O5" s="93" t="s">
        <v>113</v>
      </c>
      <c r="P5" s="117" t="s">
        <v>131</v>
      </c>
    </row>
    <row r="6" spans="1:26" s="144" customFormat="1" ht="11.25">
      <c r="A6" s="94" t="s">
        <v>133</v>
      </c>
      <c r="B6" s="192">
        <v>13903</v>
      </c>
      <c r="C6" s="192">
        <v>13275</v>
      </c>
      <c r="D6" s="189">
        <v>104.7</v>
      </c>
      <c r="E6" s="192">
        <v>1802</v>
      </c>
      <c r="F6" s="192">
        <v>2774</v>
      </c>
      <c r="G6" s="189">
        <v>65</v>
      </c>
      <c r="H6" s="192">
        <v>12101</v>
      </c>
      <c r="I6" s="192">
        <v>10501</v>
      </c>
      <c r="J6" s="189">
        <v>115.2</v>
      </c>
      <c r="K6" s="192">
        <v>106456</v>
      </c>
      <c r="L6" s="192">
        <v>86251</v>
      </c>
      <c r="M6" s="189">
        <v>123.4</v>
      </c>
      <c r="N6" s="192">
        <v>120359</v>
      </c>
      <c r="O6" s="192">
        <v>99526</v>
      </c>
      <c r="P6" s="189">
        <v>120.9</v>
      </c>
      <c r="Q6" s="103"/>
      <c r="R6" s="104"/>
      <c r="S6" s="104"/>
      <c r="T6" s="103"/>
      <c r="U6" s="104"/>
      <c r="V6" s="104"/>
      <c r="W6" s="103"/>
      <c r="X6" s="104"/>
      <c r="Y6" s="104"/>
      <c r="Z6" s="103"/>
    </row>
    <row r="7" spans="1:26" s="144" customFormat="1" ht="11.25">
      <c r="A7" s="95" t="s">
        <v>93</v>
      </c>
      <c r="B7" s="192">
        <v>68</v>
      </c>
      <c r="C7" s="192">
        <v>68</v>
      </c>
      <c r="D7" s="189">
        <v>100</v>
      </c>
      <c r="E7" s="185" t="s">
        <v>209</v>
      </c>
      <c r="F7" s="185" t="s">
        <v>209</v>
      </c>
      <c r="G7" s="185" t="s">
        <v>209</v>
      </c>
      <c r="H7" s="192">
        <v>68</v>
      </c>
      <c r="I7" s="192">
        <v>68</v>
      </c>
      <c r="J7" s="189">
        <v>100</v>
      </c>
      <c r="K7" s="192">
        <v>645</v>
      </c>
      <c r="L7" s="192">
        <v>639</v>
      </c>
      <c r="M7" s="189">
        <v>100.9</v>
      </c>
      <c r="N7" s="192">
        <v>713</v>
      </c>
      <c r="O7" s="192">
        <v>707</v>
      </c>
      <c r="P7" s="189">
        <v>100.8</v>
      </c>
      <c r="Q7" s="103"/>
      <c r="R7" s="104"/>
      <c r="S7" s="104"/>
      <c r="T7" s="103"/>
      <c r="U7" s="104"/>
      <c r="V7" s="104"/>
      <c r="W7" s="103"/>
      <c r="X7" s="104"/>
      <c r="Y7" s="104"/>
      <c r="Z7" s="103"/>
    </row>
    <row r="8" spans="1:26" s="144" customFormat="1" ht="11.25">
      <c r="A8" s="96" t="s">
        <v>94</v>
      </c>
      <c r="B8" s="185" t="s">
        <v>209</v>
      </c>
      <c r="C8" s="185" t="s">
        <v>209</v>
      </c>
      <c r="D8" s="185" t="s">
        <v>209</v>
      </c>
      <c r="E8" s="185" t="s">
        <v>209</v>
      </c>
      <c r="F8" s="185" t="s">
        <v>209</v>
      </c>
      <c r="G8" s="185" t="s">
        <v>209</v>
      </c>
      <c r="H8" s="185" t="s">
        <v>209</v>
      </c>
      <c r="I8" s="185" t="s">
        <v>209</v>
      </c>
      <c r="J8" s="185" t="s">
        <v>209</v>
      </c>
      <c r="K8" s="192">
        <v>27</v>
      </c>
      <c r="L8" s="192">
        <v>28</v>
      </c>
      <c r="M8" s="189">
        <v>96.4</v>
      </c>
      <c r="N8" s="192">
        <v>27</v>
      </c>
      <c r="O8" s="192">
        <v>28</v>
      </c>
      <c r="P8" s="189">
        <v>96.4</v>
      </c>
      <c r="Q8" s="103"/>
      <c r="R8" s="104"/>
      <c r="S8" s="104"/>
      <c r="T8" s="103"/>
      <c r="U8" s="104"/>
      <c r="V8" s="104"/>
      <c r="W8" s="103"/>
      <c r="X8" s="104"/>
      <c r="Y8" s="104"/>
      <c r="Z8" s="103"/>
    </row>
    <row r="9" spans="1:26" s="144" customFormat="1" ht="11.25">
      <c r="A9" s="96" t="s">
        <v>95</v>
      </c>
      <c r="B9" s="192">
        <v>578</v>
      </c>
      <c r="C9" s="192">
        <v>458</v>
      </c>
      <c r="D9" s="189">
        <v>126.2</v>
      </c>
      <c r="E9" s="192">
        <v>70</v>
      </c>
      <c r="F9" s="192">
        <v>50</v>
      </c>
      <c r="G9" s="189">
        <v>140</v>
      </c>
      <c r="H9" s="192">
        <v>508</v>
      </c>
      <c r="I9" s="192">
        <v>408</v>
      </c>
      <c r="J9" s="189">
        <v>124.5</v>
      </c>
      <c r="K9" s="192">
        <v>1151</v>
      </c>
      <c r="L9" s="192">
        <v>969</v>
      </c>
      <c r="M9" s="189">
        <v>118.8</v>
      </c>
      <c r="N9" s="192">
        <v>1729</v>
      </c>
      <c r="O9" s="192">
        <v>1427</v>
      </c>
      <c r="P9" s="189">
        <v>121.2</v>
      </c>
      <c r="Q9" s="103"/>
      <c r="R9" s="104"/>
      <c r="S9" s="104"/>
      <c r="T9" s="103"/>
      <c r="U9" s="104"/>
      <c r="V9" s="104"/>
      <c r="W9" s="103"/>
      <c r="X9" s="104"/>
      <c r="Y9" s="104"/>
      <c r="Z9" s="103"/>
    </row>
    <row r="10" spans="1:26" s="144" customFormat="1" ht="11.25">
      <c r="A10" s="96" t="s">
        <v>96</v>
      </c>
      <c r="B10" s="192">
        <v>263</v>
      </c>
      <c r="C10" s="192">
        <v>25</v>
      </c>
      <c r="D10" s="189">
        <v>1052</v>
      </c>
      <c r="E10" s="185" t="s">
        <v>209</v>
      </c>
      <c r="F10" s="185" t="s">
        <v>209</v>
      </c>
      <c r="G10" s="185" t="s">
        <v>209</v>
      </c>
      <c r="H10" s="192">
        <v>263</v>
      </c>
      <c r="I10" s="192">
        <v>25</v>
      </c>
      <c r="J10" s="189">
        <v>1052</v>
      </c>
      <c r="K10" s="192">
        <v>6709</v>
      </c>
      <c r="L10" s="192">
        <v>5560</v>
      </c>
      <c r="M10" s="189">
        <v>120.7</v>
      </c>
      <c r="N10" s="192">
        <v>6972</v>
      </c>
      <c r="O10" s="192">
        <v>5585</v>
      </c>
      <c r="P10" s="189">
        <v>124.8</v>
      </c>
      <c r="Q10" s="103"/>
      <c r="R10" s="104"/>
      <c r="S10" s="104"/>
      <c r="T10" s="103"/>
      <c r="U10" s="104"/>
      <c r="V10" s="104"/>
      <c r="W10" s="103"/>
      <c r="X10" s="104"/>
      <c r="Y10" s="104"/>
      <c r="Z10" s="103"/>
    </row>
    <row r="11" spans="1:26" s="144" customFormat="1" ht="11.25">
      <c r="A11" s="96" t="s">
        <v>97</v>
      </c>
      <c r="B11" s="192">
        <v>446</v>
      </c>
      <c r="C11" s="192">
        <v>680</v>
      </c>
      <c r="D11" s="189">
        <v>65.599999999999994</v>
      </c>
      <c r="E11" s="192">
        <v>175</v>
      </c>
      <c r="F11" s="192">
        <v>435</v>
      </c>
      <c r="G11" s="189">
        <v>40.200000000000003</v>
      </c>
      <c r="H11" s="192">
        <v>271</v>
      </c>
      <c r="I11" s="192">
        <v>245</v>
      </c>
      <c r="J11" s="189">
        <v>110.6</v>
      </c>
      <c r="K11" s="192">
        <v>4267</v>
      </c>
      <c r="L11" s="192">
        <v>4231</v>
      </c>
      <c r="M11" s="189">
        <v>100.9</v>
      </c>
      <c r="N11" s="192">
        <v>4713</v>
      </c>
      <c r="O11" s="192">
        <v>4911</v>
      </c>
      <c r="P11" s="189">
        <v>96</v>
      </c>
      <c r="Q11" s="103"/>
      <c r="R11" s="104"/>
      <c r="S11" s="104"/>
      <c r="T11" s="103"/>
      <c r="U11" s="104"/>
      <c r="V11" s="104"/>
      <c r="W11" s="103"/>
      <c r="X11" s="104"/>
      <c r="Y11" s="104"/>
      <c r="Z11" s="103"/>
    </row>
    <row r="12" spans="1:26" s="144" customFormat="1" ht="11.25">
      <c r="A12" s="96" t="s">
        <v>98</v>
      </c>
      <c r="B12" s="192">
        <v>314</v>
      </c>
      <c r="C12" s="192">
        <v>616</v>
      </c>
      <c r="D12" s="189">
        <v>51</v>
      </c>
      <c r="E12" s="192">
        <v>70</v>
      </c>
      <c r="F12" s="192">
        <v>51</v>
      </c>
      <c r="G12" s="189">
        <v>137.30000000000001</v>
      </c>
      <c r="H12" s="192">
        <v>244</v>
      </c>
      <c r="I12" s="192">
        <v>565</v>
      </c>
      <c r="J12" s="189">
        <v>43.2</v>
      </c>
      <c r="K12" s="192">
        <v>535</v>
      </c>
      <c r="L12" s="192">
        <v>2546</v>
      </c>
      <c r="M12" s="189">
        <v>21</v>
      </c>
      <c r="N12" s="192">
        <v>849</v>
      </c>
      <c r="O12" s="192">
        <v>3162</v>
      </c>
      <c r="P12" s="189">
        <v>26.9</v>
      </c>
      <c r="Q12" s="103"/>
      <c r="R12" s="104"/>
      <c r="S12" s="104"/>
      <c r="T12" s="103"/>
      <c r="U12" s="104"/>
      <c r="V12" s="104"/>
      <c r="W12" s="103"/>
      <c r="X12" s="104"/>
      <c r="Y12" s="104"/>
      <c r="Z12" s="103"/>
    </row>
    <row r="13" spans="1:26" s="144" customFormat="1" ht="11.25">
      <c r="A13" s="96" t="s">
        <v>99</v>
      </c>
      <c r="B13" s="192">
        <v>884</v>
      </c>
      <c r="C13" s="192">
        <v>1546</v>
      </c>
      <c r="D13" s="189">
        <v>57.2</v>
      </c>
      <c r="E13" s="192">
        <v>768</v>
      </c>
      <c r="F13" s="192">
        <v>1350</v>
      </c>
      <c r="G13" s="189">
        <v>56.9</v>
      </c>
      <c r="H13" s="192">
        <v>116</v>
      </c>
      <c r="I13" s="192">
        <v>196</v>
      </c>
      <c r="J13" s="189">
        <v>59.2</v>
      </c>
      <c r="K13" s="192">
        <v>12072</v>
      </c>
      <c r="L13" s="192">
        <v>11665</v>
      </c>
      <c r="M13" s="189">
        <v>103.5</v>
      </c>
      <c r="N13" s="192">
        <v>12956</v>
      </c>
      <c r="O13" s="192">
        <v>13211</v>
      </c>
      <c r="P13" s="189">
        <v>98.1</v>
      </c>
      <c r="Q13" s="103"/>
      <c r="R13" s="104"/>
      <c r="S13" s="104"/>
      <c r="T13" s="103"/>
      <c r="U13" s="104"/>
      <c r="V13" s="104"/>
      <c r="W13" s="103"/>
      <c r="X13" s="104"/>
      <c r="Y13" s="104"/>
      <c r="Z13" s="103"/>
    </row>
    <row r="14" spans="1:26" s="144" customFormat="1" ht="11.25">
      <c r="A14" s="101" t="s">
        <v>106</v>
      </c>
      <c r="B14" s="192">
        <v>578</v>
      </c>
      <c r="C14" s="192">
        <v>108</v>
      </c>
      <c r="D14" s="189">
        <v>535.20000000000005</v>
      </c>
      <c r="E14" s="185" t="s">
        <v>209</v>
      </c>
      <c r="F14" s="192">
        <v>8</v>
      </c>
      <c r="G14" s="185" t="s">
        <v>209</v>
      </c>
      <c r="H14" s="192">
        <v>578</v>
      </c>
      <c r="I14" s="192">
        <v>100</v>
      </c>
      <c r="J14" s="189">
        <v>578</v>
      </c>
      <c r="K14" s="192">
        <v>9488</v>
      </c>
      <c r="L14" s="192">
        <v>2338</v>
      </c>
      <c r="M14" s="189">
        <v>405.8</v>
      </c>
      <c r="N14" s="192">
        <v>10066</v>
      </c>
      <c r="O14" s="192">
        <v>2446</v>
      </c>
      <c r="P14" s="189">
        <v>411.5</v>
      </c>
      <c r="Q14" s="103"/>
      <c r="R14" s="104"/>
      <c r="S14" s="104"/>
      <c r="T14" s="103"/>
      <c r="U14" s="104"/>
      <c r="V14" s="104"/>
      <c r="W14" s="103"/>
      <c r="X14" s="104"/>
      <c r="Y14" s="104"/>
      <c r="Z14" s="103"/>
    </row>
    <row r="15" spans="1:26" s="144" customFormat="1" ht="11.25">
      <c r="A15" s="101" t="s">
        <v>107</v>
      </c>
      <c r="B15" s="192">
        <v>215</v>
      </c>
      <c r="C15" s="192">
        <v>162</v>
      </c>
      <c r="D15" s="189">
        <v>132.69999999999999</v>
      </c>
      <c r="E15" s="185" t="s">
        <v>209</v>
      </c>
      <c r="F15" s="185" t="s">
        <v>209</v>
      </c>
      <c r="G15" s="185" t="s">
        <v>209</v>
      </c>
      <c r="H15" s="192">
        <v>215</v>
      </c>
      <c r="I15" s="192">
        <v>162</v>
      </c>
      <c r="J15" s="189">
        <v>132.69999999999999</v>
      </c>
      <c r="K15" s="192">
        <v>1559</v>
      </c>
      <c r="L15" s="192">
        <v>834</v>
      </c>
      <c r="M15" s="189">
        <v>186.9</v>
      </c>
      <c r="N15" s="192">
        <v>1774</v>
      </c>
      <c r="O15" s="192">
        <v>996</v>
      </c>
      <c r="P15" s="189">
        <v>178.1</v>
      </c>
      <c r="Q15" s="103"/>
      <c r="R15" s="104"/>
      <c r="S15" s="104"/>
      <c r="T15" s="103"/>
      <c r="U15" s="104"/>
      <c r="V15" s="104"/>
      <c r="W15" s="103"/>
      <c r="X15" s="104"/>
      <c r="Y15" s="104"/>
      <c r="Z15" s="103"/>
    </row>
    <row r="16" spans="1:26" s="144" customFormat="1" ht="14.25" customHeight="1">
      <c r="A16" s="101" t="s">
        <v>101</v>
      </c>
      <c r="B16" s="192">
        <v>1441</v>
      </c>
      <c r="C16" s="192">
        <v>1303</v>
      </c>
      <c r="D16" s="189">
        <v>110.6</v>
      </c>
      <c r="E16" s="192">
        <v>8</v>
      </c>
      <c r="F16" s="192">
        <v>4</v>
      </c>
      <c r="G16" s="189">
        <v>200</v>
      </c>
      <c r="H16" s="192">
        <v>1433</v>
      </c>
      <c r="I16" s="192">
        <v>1299</v>
      </c>
      <c r="J16" s="189">
        <v>110.3</v>
      </c>
      <c r="K16" s="192">
        <v>4889</v>
      </c>
      <c r="L16" s="192">
        <v>4865</v>
      </c>
      <c r="M16" s="189">
        <v>100.5</v>
      </c>
      <c r="N16" s="192">
        <v>6330</v>
      </c>
      <c r="O16" s="192">
        <v>6168</v>
      </c>
      <c r="P16" s="189">
        <v>102.6</v>
      </c>
      <c r="Q16" s="103"/>
      <c r="R16" s="104"/>
      <c r="S16" s="104"/>
      <c r="T16" s="103"/>
      <c r="U16" s="104"/>
      <c r="V16" s="104"/>
      <c r="W16" s="103"/>
      <c r="X16" s="104"/>
      <c r="Y16" s="104"/>
      <c r="Z16" s="103"/>
    </row>
    <row r="17" spans="1:26" s="144" customFormat="1" ht="14.25" customHeight="1">
      <c r="A17" s="101" t="s">
        <v>108</v>
      </c>
      <c r="B17" s="192">
        <v>3028</v>
      </c>
      <c r="C17" s="192">
        <v>2451</v>
      </c>
      <c r="D17" s="189">
        <v>123.5</v>
      </c>
      <c r="E17" s="192">
        <v>2</v>
      </c>
      <c r="F17" s="185" t="s">
        <v>209</v>
      </c>
      <c r="G17" s="185" t="s">
        <v>209</v>
      </c>
      <c r="H17" s="192">
        <v>3026</v>
      </c>
      <c r="I17" s="192">
        <v>2451</v>
      </c>
      <c r="J17" s="189">
        <v>123.5</v>
      </c>
      <c r="K17" s="192">
        <v>10274</v>
      </c>
      <c r="L17" s="192">
        <v>9795</v>
      </c>
      <c r="M17" s="189">
        <v>104.9</v>
      </c>
      <c r="N17" s="192">
        <v>13302</v>
      </c>
      <c r="O17" s="192">
        <v>12246</v>
      </c>
      <c r="P17" s="189">
        <v>108.6</v>
      </c>
      <c r="Q17" s="103"/>
      <c r="R17" s="104"/>
      <c r="S17" s="104"/>
      <c r="T17" s="103"/>
      <c r="U17" s="104"/>
      <c r="V17" s="104"/>
      <c r="W17" s="103"/>
      <c r="X17" s="104"/>
      <c r="Y17" s="104"/>
      <c r="Z17" s="103"/>
    </row>
    <row r="18" spans="1:26" s="125" customFormat="1" ht="11.25">
      <c r="A18" s="101" t="s">
        <v>109</v>
      </c>
      <c r="B18" s="192">
        <v>749</v>
      </c>
      <c r="C18" s="192">
        <v>679</v>
      </c>
      <c r="D18" s="189">
        <v>110.3</v>
      </c>
      <c r="E18" s="192">
        <v>27</v>
      </c>
      <c r="F18" s="192">
        <v>100</v>
      </c>
      <c r="G18" s="189">
        <v>27</v>
      </c>
      <c r="H18" s="192">
        <v>722</v>
      </c>
      <c r="I18" s="192">
        <v>579</v>
      </c>
      <c r="J18" s="189">
        <v>124.7</v>
      </c>
      <c r="K18" s="192">
        <v>1919</v>
      </c>
      <c r="L18" s="192">
        <v>1945</v>
      </c>
      <c r="M18" s="189">
        <v>98.7</v>
      </c>
      <c r="N18" s="192">
        <v>2668</v>
      </c>
      <c r="O18" s="192">
        <v>2624</v>
      </c>
      <c r="P18" s="189">
        <v>101.7</v>
      </c>
      <c r="Q18" s="103"/>
      <c r="R18" s="104"/>
      <c r="S18" s="104"/>
      <c r="T18" s="103"/>
      <c r="U18" s="104"/>
      <c r="V18" s="104"/>
      <c r="W18" s="103"/>
      <c r="X18" s="104"/>
      <c r="Y18" s="104"/>
      <c r="Z18" s="103"/>
    </row>
    <row r="19" spans="1:26" s="144" customFormat="1" ht="14.25" customHeight="1">
      <c r="A19" s="101" t="s">
        <v>110</v>
      </c>
      <c r="B19" s="192">
        <v>1512</v>
      </c>
      <c r="C19" s="192">
        <v>1438</v>
      </c>
      <c r="D19" s="189">
        <v>105.1</v>
      </c>
      <c r="E19" s="192">
        <v>129</v>
      </c>
      <c r="F19" s="192">
        <v>109</v>
      </c>
      <c r="G19" s="189">
        <v>118.3</v>
      </c>
      <c r="H19" s="192">
        <v>1383</v>
      </c>
      <c r="I19" s="192">
        <v>1329</v>
      </c>
      <c r="J19" s="189">
        <v>104.1</v>
      </c>
      <c r="K19" s="192">
        <v>5134</v>
      </c>
      <c r="L19" s="192">
        <v>5144</v>
      </c>
      <c r="M19" s="189">
        <v>99.8</v>
      </c>
      <c r="N19" s="192">
        <v>6646</v>
      </c>
      <c r="O19" s="192">
        <v>6582</v>
      </c>
      <c r="P19" s="189">
        <v>101</v>
      </c>
      <c r="Q19" s="103"/>
      <c r="R19" s="104"/>
      <c r="S19" s="104"/>
      <c r="T19" s="103"/>
      <c r="U19" s="104"/>
      <c r="V19" s="104"/>
      <c r="W19" s="103"/>
      <c r="X19" s="104"/>
      <c r="Y19" s="104"/>
      <c r="Z19" s="103"/>
    </row>
    <row r="20" spans="1:26" s="144" customFormat="1" ht="14.25" customHeight="1">
      <c r="A20" s="101" t="s">
        <v>111</v>
      </c>
      <c r="B20" s="192">
        <v>360</v>
      </c>
      <c r="C20" s="192">
        <v>221</v>
      </c>
      <c r="D20" s="189">
        <v>162.9</v>
      </c>
      <c r="E20" s="192">
        <v>77</v>
      </c>
      <c r="F20" s="192">
        <v>90</v>
      </c>
      <c r="G20" s="189">
        <v>85.6</v>
      </c>
      <c r="H20" s="192">
        <v>283</v>
      </c>
      <c r="I20" s="192">
        <v>131</v>
      </c>
      <c r="J20" s="189">
        <v>216</v>
      </c>
      <c r="K20" s="192">
        <v>2305</v>
      </c>
      <c r="L20" s="192">
        <v>1408</v>
      </c>
      <c r="M20" s="189">
        <v>163.69999999999999</v>
      </c>
      <c r="N20" s="192">
        <v>2665</v>
      </c>
      <c r="O20" s="192">
        <v>1629</v>
      </c>
      <c r="P20" s="189">
        <v>163.6</v>
      </c>
      <c r="Q20" s="103"/>
      <c r="R20" s="104"/>
      <c r="S20" s="104"/>
      <c r="T20" s="103"/>
      <c r="U20" s="104"/>
      <c r="V20" s="104"/>
      <c r="W20" s="103"/>
      <c r="X20" s="104"/>
      <c r="Y20" s="104"/>
      <c r="Z20" s="103"/>
    </row>
    <row r="21" spans="1:26" s="144" customFormat="1" ht="14.25" customHeight="1">
      <c r="A21" s="95" t="s">
        <v>102</v>
      </c>
      <c r="B21" s="192">
        <v>696</v>
      </c>
      <c r="C21" s="192">
        <v>1059</v>
      </c>
      <c r="D21" s="189">
        <v>65.7</v>
      </c>
      <c r="E21" s="185" t="s">
        <v>209</v>
      </c>
      <c r="F21" s="192">
        <v>156</v>
      </c>
      <c r="G21" s="185" t="s">
        <v>209</v>
      </c>
      <c r="H21" s="192">
        <v>696</v>
      </c>
      <c r="I21" s="192">
        <v>903</v>
      </c>
      <c r="J21" s="189">
        <v>77.099999999999994</v>
      </c>
      <c r="K21" s="192">
        <v>17671</v>
      </c>
      <c r="L21" s="192">
        <v>13777</v>
      </c>
      <c r="M21" s="189">
        <v>128.30000000000001</v>
      </c>
      <c r="N21" s="192">
        <v>18367</v>
      </c>
      <c r="O21" s="192">
        <v>14836</v>
      </c>
      <c r="P21" s="189">
        <v>123.8</v>
      </c>
      <c r="Q21" s="103"/>
      <c r="R21" s="104"/>
      <c r="S21" s="104"/>
      <c r="T21" s="103"/>
      <c r="U21" s="104"/>
      <c r="V21" s="104"/>
      <c r="W21" s="103"/>
      <c r="X21" s="104"/>
      <c r="Y21" s="104"/>
      <c r="Z21" s="103"/>
    </row>
    <row r="22" spans="1:26" s="144" customFormat="1" ht="14.25" customHeight="1">
      <c r="A22" s="96" t="s">
        <v>103</v>
      </c>
      <c r="B22" s="192">
        <v>635</v>
      </c>
      <c r="C22" s="192">
        <v>300</v>
      </c>
      <c r="D22" s="189">
        <v>211.7</v>
      </c>
      <c r="E22" s="192">
        <v>342</v>
      </c>
      <c r="F22" s="185" t="s">
        <v>209</v>
      </c>
      <c r="G22" s="185" t="s">
        <v>209</v>
      </c>
      <c r="H22" s="192">
        <v>293</v>
      </c>
      <c r="I22" s="192">
        <v>300</v>
      </c>
      <c r="J22" s="189">
        <v>97.7</v>
      </c>
      <c r="K22" s="192">
        <v>470</v>
      </c>
      <c r="L22" s="192">
        <v>479</v>
      </c>
      <c r="M22" s="189">
        <v>98.1</v>
      </c>
      <c r="N22" s="192">
        <v>1105</v>
      </c>
      <c r="O22" s="192">
        <v>779</v>
      </c>
      <c r="P22" s="189">
        <v>141.80000000000001</v>
      </c>
      <c r="Q22" s="103"/>
      <c r="R22" s="127"/>
      <c r="S22" s="104"/>
      <c r="T22" s="127"/>
      <c r="U22" s="104"/>
      <c r="V22" s="104"/>
      <c r="W22" s="103"/>
      <c r="X22" s="104"/>
      <c r="Y22" s="104"/>
      <c r="Z22" s="103"/>
    </row>
    <row r="23" spans="1:26" s="144" customFormat="1" ht="14.25" customHeight="1">
      <c r="A23" s="96" t="s">
        <v>104</v>
      </c>
      <c r="B23" s="192">
        <v>80</v>
      </c>
      <c r="C23" s="192">
        <v>62</v>
      </c>
      <c r="D23" s="189">
        <v>129</v>
      </c>
      <c r="E23" s="185" t="s">
        <v>209</v>
      </c>
      <c r="F23" s="185" t="s">
        <v>209</v>
      </c>
      <c r="G23" s="185" t="s">
        <v>209</v>
      </c>
      <c r="H23" s="192">
        <v>80</v>
      </c>
      <c r="I23" s="192">
        <v>62</v>
      </c>
      <c r="J23" s="189">
        <v>129</v>
      </c>
      <c r="K23" s="192">
        <v>6798</v>
      </c>
      <c r="L23" s="192">
        <v>6605</v>
      </c>
      <c r="M23" s="189">
        <v>102.9</v>
      </c>
      <c r="N23" s="192">
        <v>6878</v>
      </c>
      <c r="O23" s="192">
        <v>6667</v>
      </c>
      <c r="P23" s="189">
        <v>103.2</v>
      </c>
      <c r="Q23" s="103"/>
      <c r="R23" s="104"/>
      <c r="S23" s="127"/>
      <c r="T23" s="127"/>
      <c r="U23" s="104"/>
      <c r="V23" s="104"/>
      <c r="W23" s="103"/>
      <c r="X23" s="104"/>
      <c r="Y23" s="104"/>
      <c r="Z23" s="103"/>
    </row>
    <row r="24" spans="1:26" s="144" customFormat="1" ht="11.25">
      <c r="A24" s="96" t="s">
        <v>105</v>
      </c>
      <c r="B24" s="192">
        <v>664</v>
      </c>
      <c r="C24" s="192">
        <v>465</v>
      </c>
      <c r="D24" s="189">
        <v>142.80000000000001</v>
      </c>
      <c r="E24" s="185" t="s">
        <v>209</v>
      </c>
      <c r="F24" s="185" t="s">
        <v>209</v>
      </c>
      <c r="G24" s="185" t="s">
        <v>209</v>
      </c>
      <c r="H24" s="192">
        <v>664</v>
      </c>
      <c r="I24" s="192">
        <v>465</v>
      </c>
      <c r="J24" s="189">
        <v>142.80000000000001</v>
      </c>
      <c r="K24" s="192">
        <v>9141</v>
      </c>
      <c r="L24" s="192">
        <v>4288</v>
      </c>
      <c r="M24" s="189">
        <v>213.2</v>
      </c>
      <c r="N24" s="192">
        <v>9805</v>
      </c>
      <c r="O24" s="192">
        <v>4753</v>
      </c>
      <c r="P24" s="189">
        <v>206.3</v>
      </c>
      <c r="Q24" s="103"/>
      <c r="R24" s="127"/>
      <c r="S24" s="127"/>
      <c r="T24" s="127"/>
      <c r="U24" s="127"/>
      <c r="V24" s="104"/>
      <c r="W24" s="127"/>
      <c r="X24" s="104"/>
      <c r="Y24" s="104"/>
      <c r="Z24" s="103"/>
    </row>
    <row r="25" spans="1:26" s="144" customFormat="1" ht="11.25">
      <c r="A25" s="101" t="s">
        <v>112</v>
      </c>
      <c r="B25" s="192">
        <v>692</v>
      </c>
      <c r="C25" s="192">
        <v>680</v>
      </c>
      <c r="D25" s="189">
        <v>101.8</v>
      </c>
      <c r="E25" s="185" t="s">
        <v>209</v>
      </c>
      <c r="F25" s="185" t="s">
        <v>209</v>
      </c>
      <c r="G25" s="185" t="s">
        <v>209</v>
      </c>
      <c r="H25" s="192">
        <v>692</v>
      </c>
      <c r="I25" s="192">
        <v>680</v>
      </c>
      <c r="J25" s="189">
        <v>101.8</v>
      </c>
      <c r="K25" s="192">
        <v>2602</v>
      </c>
      <c r="L25" s="192">
        <v>2602</v>
      </c>
      <c r="M25" s="189">
        <v>100</v>
      </c>
      <c r="N25" s="192">
        <v>3294</v>
      </c>
      <c r="O25" s="192">
        <v>3282</v>
      </c>
      <c r="P25" s="189">
        <v>100.4</v>
      </c>
      <c r="Q25" s="103"/>
      <c r="R25" s="127"/>
      <c r="S25" s="127"/>
      <c r="T25" s="127"/>
      <c r="U25" s="127"/>
      <c r="V25" s="127"/>
      <c r="W25" s="127"/>
      <c r="X25" s="104"/>
      <c r="Y25" s="104"/>
      <c r="Z25" s="103"/>
    </row>
    <row r="26" spans="1:26" s="144" customFormat="1" ht="11.25">
      <c r="A26" s="102" t="s">
        <v>100</v>
      </c>
      <c r="B26" s="193">
        <v>700</v>
      </c>
      <c r="C26" s="193">
        <v>954</v>
      </c>
      <c r="D26" s="191">
        <v>73.400000000000006</v>
      </c>
      <c r="E26" s="193">
        <v>134</v>
      </c>
      <c r="F26" s="193">
        <v>421</v>
      </c>
      <c r="G26" s="191">
        <v>31.8</v>
      </c>
      <c r="H26" s="193">
        <v>566</v>
      </c>
      <c r="I26" s="193">
        <v>533</v>
      </c>
      <c r="J26" s="191">
        <v>106.2</v>
      </c>
      <c r="K26" s="193">
        <v>8800</v>
      </c>
      <c r="L26" s="193">
        <v>6533</v>
      </c>
      <c r="M26" s="191">
        <v>134.69999999999999</v>
      </c>
      <c r="N26" s="193">
        <v>9500</v>
      </c>
      <c r="O26" s="193">
        <v>7487</v>
      </c>
      <c r="P26" s="191">
        <v>126.9</v>
      </c>
      <c r="Q26" s="103"/>
      <c r="R26" s="127"/>
      <c r="S26" s="127"/>
      <c r="T26" s="127"/>
      <c r="U26" s="104"/>
      <c r="V26" s="104"/>
      <c r="W26" s="103"/>
      <c r="X26" s="104"/>
      <c r="Y26" s="104"/>
      <c r="Z26" s="103"/>
    </row>
    <row r="27" spans="1:26">
      <c r="A27" s="57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26" ht="18.75" customHeight="1"/>
    <row r="29" spans="1:26"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</row>
    <row r="30" spans="1:26"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</row>
    <row r="31" spans="1:26"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27"/>
  <sheetViews>
    <sheetView zoomScaleNormal="100" workbookViewId="0">
      <selection activeCell="U25" sqref="U25"/>
    </sheetView>
  </sheetViews>
  <sheetFormatPr defaultRowHeight="12.75"/>
  <cols>
    <col min="1" max="1" width="13.7109375" style="58" customWidth="1"/>
    <col min="2" max="16384" width="9.140625" style="58"/>
  </cols>
  <sheetData>
    <row r="1" spans="1:16">
      <c r="A1" s="281" t="s">
        <v>195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</row>
    <row r="2" spans="1:16">
      <c r="A2" s="144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4"/>
      <c r="N2" s="144"/>
      <c r="O2" s="144"/>
      <c r="P2" s="143" t="s">
        <v>48</v>
      </c>
    </row>
    <row r="3" spans="1:16">
      <c r="A3" s="256"/>
      <c r="B3" s="268" t="s">
        <v>90</v>
      </c>
      <c r="C3" s="268"/>
      <c r="D3" s="268"/>
      <c r="E3" s="265" t="s">
        <v>56</v>
      </c>
      <c r="F3" s="266"/>
      <c r="G3" s="266"/>
      <c r="H3" s="266"/>
      <c r="I3" s="266"/>
      <c r="J3" s="266"/>
      <c r="K3" s="257" t="s">
        <v>55</v>
      </c>
      <c r="L3" s="258"/>
      <c r="M3" s="263"/>
      <c r="N3" s="268" t="s">
        <v>91</v>
      </c>
      <c r="O3" s="268"/>
      <c r="P3" s="265"/>
    </row>
    <row r="4" spans="1:16" ht="27.75" customHeight="1">
      <c r="A4" s="256"/>
      <c r="B4" s="268"/>
      <c r="C4" s="268"/>
      <c r="D4" s="268"/>
      <c r="E4" s="268" t="s">
        <v>53</v>
      </c>
      <c r="F4" s="268"/>
      <c r="G4" s="268"/>
      <c r="H4" s="268" t="s">
        <v>54</v>
      </c>
      <c r="I4" s="268"/>
      <c r="J4" s="268"/>
      <c r="K4" s="259"/>
      <c r="L4" s="260"/>
      <c r="M4" s="264"/>
      <c r="N4" s="268"/>
      <c r="O4" s="268"/>
      <c r="P4" s="257"/>
    </row>
    <row r="5" spans="1:16" ht="45">
      <c r="A5" s="256"/>
      <c r="B5" s="93" t="s">
        <v>130</v>
      </c>
      <c r="C5" s="93" t="s">
        <v>113</v>
      </c>
      <c r="D5" s="93" t="s">
        <v>131</v>
      </c>
      <c r="E5" s="93" t="s">
        <v>130</v>
      </c>
      <c r="F5" s="93" t="s">
        <v>113</v>
      </c>
      <c r="G5" s="93" t="s">
        <v>131</v>
      </c>
      <c r="H5" s="93" t="s">
        <v>130</v>
      </c>
      <c r="I5" s="93" t="s">
        <v>113</v>
      </c>
      <c r="J5" s="93" t="s">
        <v>131</v>
      </c>
      <c r="K5" s="93" t="s">
        <v>130</v>
      </c>
      <c r="L5" s="93" t="s">
        <v>113</v>
      </c>
      <c r="M5" s="93" t="s">
        <v>131</v>
      </c>
      <c r="N5" s="93" t="s">
        <v>130</v>
      </c>
      <c r="O5" s="93" t="s">
        <v>113</v>
      </c>
      <c r="P5" s="117" t="s">
        <v>131</v>
      </c>
    </row>
    <row r="6" spans="1:16">
      <c r="A6" s="94" t="s">
        <v>133</v>
      </c>
      <c r="B6" s="189">
        <v>231.4</v>
      </c>
      <c r="C6" s="189">
        <v>218.5</v>
      </c>
      <c r="D6" s="189">
        <v>105.9</v>
      </c>
      <c r="E6" s="189">
        <v>52.3</v>
      </c>
      <c r="F6" s="189">
        <v>42.5</v>
      </c>
      <c r="G6" s="189">
        <v>123.1</v>
      </c>
      <c r="H6" s="189">
        <v>179.1</v>
      </c>
      <c r="I6" s="189">
        <v>176</v>
      </c>
      <c r="J6" s="189">
        <v>101.8</v>
      </c>
      <c r="K6" s="189">
        <v>719</v>
      </c>
      <c r="L6" s="189">
        <v>718.9</v>
      </c>
      <c r="M6" s="189">
        <v>100</v>
      </c>
      <c r="N6" s="189">
        <v>950.4</v>
      </c>
      <c r="O6" s="189">
        <v>937.4</v>
      </c>
      <c r="P6" s="189">
        <v>101.4</v>
      </c>
    </row>
    <row r="7" spans="1:16">
      <c r="A7" s="95" t="s">
        <v>93</v>
      </c>
      <c r="B7" s="189">
        <v>2.7</v>
      </c>
      <c r="C7" s="189">
        <v>2.2000000000000002</v>
      </c>
      <c r="D7" s="189">
        <v>122.7</v>
      </c>
      <c r="E7" s="185" t="s">
        <v>209</v>
      </c>
      <c r="F7" s="185" t="s">
        <v>209</v>
      </c>
      <c r="G7" s="185" t="s">
        <v>209</v>
      </c>
      <c r="H7" s="189">
        <v>2.7</v>
      </c>
      <c r="I7" s="189">
        <v>2.2000000000000002</v>
      </c>
      <c r="J7" s="189">
        <v>122.7</v>
      </c>
      <c r="K7" s="189">
        <v>13.4</v>
      </c>
      <c r="L7" s="189">
        <v>13.4</v>
      </c>
      <c r="M7" s="189">
        <v>100</v>
      </c>
      <c r="N7" s="189">
        <v>16.100000000000001</v>
      </c>
      <c r="O7" s="189">
        <v>15.6</v>
      </c>
      <c r="P7" s="189">
        <v>103.2</v>
      </c>
    </row>
    <row r="8" spans="1:16">
      <c r="A8" s="96" t="s">
        <v>94</v>
      </c>
      <c r="B8" s="189">
        <v>0.6</v>
      </c>
      <c r="C8" s="189">
        <v>0.6</v>
      </c>
      <c r="D8" s="189">
        <v>100</v>
      </c>
      <c r="E8" s="185" t="s">
        <v>209</v>
      </c>
      <c r="F8" s="185" t="s">
        <v>209</v>
      </c>
      <c r="G8" s="185" t="s">
        <v>209</v>
      </c>
      <c r="H8" s="189">
        <v>0.6</v>
      </c>
      <c r="I8" s="189">
        <v>0.6</v>
      </c>
      <c r="J8" s="189">
        <v>100</v>
      </c>
      <c r="K8" s="189">
        <v>0.8</v>
      </c>
      <c r="L8" s="189">
        <v>0.8</v>
      </c>
      <c r="M8" s="189">
        <v>100</v>
      </c>
      <c r="N8" s="189">
        <v>1.4</v>
      </c>
      <c r="O8" s="189">
        <v>1.4</v>
      </c>
      <c r="P8" s="189">
        <v>100</v>
      </c>
    </row>
    <row r="9" spans="1:16">
      <c r="A9" s="96" t="s">
        <v>95</v>
      </c>
      <c r="B9" s="189">
        <v>7.4</v>
      </c>
      <c r="C9" s="189">
        <v>8.5</v>
      </c>
      <c r="D9" s="189">
        <v>86.5</v>
      </c>
      <c r="E9" s="189">
        <v>0.5</v>
      </c>
      <c r="F9" s="189">
        <v>1.4</v>
      </c>
      <c r="G9" s="189">
        <v>33.1</v>
      </c>
      <c r="H9" s="189">
        <v>6.9</v>
      </c>
      <c r="I9" s="189">
        <v>7.1</v>
      </c>
      <c r="J9" s="189">
        <v>97.2</v>
      </c>
      <c r="K9" s="189">
        <v>22.7</v>
      </c>
      <c r="L9" s="189">
        <v>22.4</v>
      </c>
      <c r="M9" s="189">
        <v>101.3</v>
      </c>
      <c r="N9" s="189">
        <v>30.1</v>
      </c>
      <c r="O9" s="189">
        <v>30.9</v>
      </c>
      <c r="P9" s="189">
        <v>97.3</v>
      </c>
    </row>
    <row r="10" spans="1:16">
      <c r="A10" s="96" t="s">
        <v>96</v>
      </c>
      <c r="B10" s="189">
        <v>3</v>
      </c>
      <c r="C10" s="189">
        <v>3</v>
      </c>
      <c r="D10" s="189">
        <v>100</v>
      </c>
      <c r="E10" s="185" t="s">
        <v>209</v>
      </c>
      <c r="F10" s="185" t="s">
        <v>209</v>
      </c>
      <c r="G10" s="185" t="s">
        <v>209</v>
      </c>
      <c r="H10" s="189">
        <v>3</v>
      </c>
      <c r="I10" s="189">
        <v>3</v>
      </c>
      <c r="J10" s="189">
        <v>100</v>
      </c>
      <c r="K10" s="189">
        <v>17.399999999999999</v>
      </c>
      <c r="L10" s="189">
        <v>17.399999999999999</v>
      </c>
      <c r="M10" s="189">
        <v>100</v>
      </c>
      <c r="N10" s="189">
        <v>20.399999999999999</v>
      </c>
      <c r="O10" s="189">
        <v>20.399999999999999</v>
      </c>
      <c r="P10" s="189">
        <v>100</v>
      </c>
    </row>
    <row r="11" spans="1:16">
      <c r="A11" s="96" t="s">
        <v>97</v>
      </c>
      <c r="B11" s="189">
        <v>6.8</v>
      </c>
      <c r="C11" s="189">
        <v>1.4</v>
      </c>
      <c r="D11" s="189">
        <v>506.7</v>
      </c>
      <c r="E11" s="189">
        <v>5.5</v>
      </c>
      <c r="F11" s="189">
        <v>0.6</v>
      </c>
      <c r="G11" s="189">
        <v>1007.5</v>
      </c>
      <c r="H11" s="189">
        <v>1.3</v>
      </c>
      <c r="I11" s="189">
        <v>0.8</v>
      </c>
      <c r="J11" s="189">
        <v>162.5</v>
      </c>
      <c r="K11" s="189">
        <v>17.2</v>
      </c>
      <c r="L11" s="189">
        <v>17.2</v>
      </c>
      <c r="M11" s="189">
        <v>100</v>
      </c>
      <c r="N11" s="189">
        <v>24</v>
      </c>
      <c r="O11" s="189">
        <v>18.600000000000001</v>
      </c>
      <c r="P11" s="189">
        <v>129.6</v>
      </c>
    </row>
    <row r="12" spans="1:16">
      <c r="A12" s="96" t="s">
        <v>98</v>
      </c>
      <c r="B12" s="189">
        <v>14.7</v>
      </c>
      <c r="C12" s="189">
        <v>14.7</v>
      </c>
      <c r="D12" s="189">
        <v>100</v>
      </c>
      <c r="E12" s="189">
        <v>0.1</v>
      </c>
      <c r="F12" s="189">
        <v>0.1</v>
      </c>
      <c r="G12" s="189">
        <v>100</v>
      </c>
      <c r="H12" s="189">
        <v>14.6</v>
      </c>
      <c r="I12" s="189">
        <v>14.6</v>
      </c>
      <c r="J12" s="189">
        <v>100</v>
      </c>
      <c r="K12" s="189">
        <v>35.6</v>
      </c>
      <c r="L12" s="189">
        <v>35.6</v>
      </c>
      <c r="M12" s="189">
        <v>100</v>
      </c>
      <c r="N12" s="189">
        <v>50.3</v>
      </c>
      <c r="O12" s="189">
        <v>50.3</v>
      </c>
      <c r="P12" s="189">
        <v>100</v>
      </c>
    </row>
    <row r="13" spans="1:16">
      <c r="A13" s="96" t="s">
        <v>99</v>
      </c>
      <c r="B13" s="189">
        <v>26.6</v>
      </c>
      <c r="C13" s="189">
        <v>24.6</v>
      </c>
      <c r="D13" s="189">
        <v>108.1</v>
      </c>
      <c r="E13" s="189">
        <v>24.3</v>
      </c>
      <c r="F13" s="189">
        <v>22.2</v>
      </c>
      <c r="G13" s="189">
        <v>109.5</v>
      </c>
      <c r="H13" s="189">
        <v>2.2999999999999998</v>
      </c>
      <c r="I13" s="189">
        <v>2.4</v>
      </c>
      <c r="J13" s="189">
        <v>95.8</v>
      </c>
      <c r="K13" s="189">
        <v>32.5</v>
      </c>
      <c r="L13" s="189">
        <v>32.200000000000003</v>
      </c>
      <c r="M13" s="189">
        <v>100.9</v>
      </c>
      <c r="N13" s="189">
        <v>59.1</v>
      </c>
      <c r="O13" s="189">
        <v>56.8</v>
      </c>
      <c r="P13" s="189">
        <v>104.1</v>
      </c>
    </row>
    <row r="14" spans="1:16">
      <c r="A14" s="101" t="s">
        <v>106</v>
      </c>
      <c r="B14" s="189">
        <v>4.4000000000000004</v>
      </c>
      <c r="C14" s="189">
        <v>4.4000000000000004</v>
      </c>
      <c r="D14" s="189">
        <v>100</v>
      </c>
      <c r="E14" s="185" t="s">
        <v>209</v>
      </c>
      <c r="F14" s="185" t="s">
        <v>209</v>
      </c>
      <c r="G14" s="185" t="s">
        <v>209</v>
      </c>
      <c r="H14" s="189">
        <v>4.4000000000000004</v>
      </c>
      <c r="I14" s="189">
        <v>4.4000000000000004</v>
      </c>
      <c r="J14" s="189">
        <v>100</v>
      </c>
      <c r="K14" s="189">
        <v>32.299999999999997</v>
      </c>
      <c r="L14" s="189">
        <v>32.700000000000003</v>
      </c>
      <c r="M14" s="189">
        <v>98.8</v>
      </c>
      <c r="N14" s="189">
        <v>36.700000000000003</v>
      </c>
      <c r="O14" s="189">
        <v>37.1</v>
      </c>
      <c r="P14" s="189">
        <v>98.9</v>
      </c>
    </row>
    <row r="15" spans="1:16">
      <c r="A15" s="101" t="s">
        <v>107</v>
      </c>
      <c r="B15" s="189">
        <v>1.5</v>
      </c>
      <c r="C15" s="189">
        <v>1.4</v>
      </c>
      <c r="D15" s="189">
        <v>107.1</v>
      </c>
      <c r="E15" s="185" t="s">
        <v>209</v>
      </c>
      <c r="F15" s="185" t="s">
        <v>209</v>
      </c>
      <c r="G15" s="185" t="s">
        <v>209</v>
      </c>
      <c r="H15" s="189">
        <v>1.5</v>
      </c>
      <c r="I15" s="189">
        <v>1.4</v>
      </c>
      <c r="J15" s="189">
        <v>107.1</v>
      </c>
      <c r="K15" s="189">
        <v>16.7</v>
      </c>
      <c r="L15" s="189">
        <v>16.399999999999999</v>
      </c>
      <c r="M15" s="189">
        <v>101.8</v>
      </c>
      <c r="N15" s="189">
        <v>18.2</v>
      </c>
      <c r="O15" s="189">
        <v>17.8</v>
      </c>
      <c r="P15" s="189">
        <v>102.2</v>
      </c>
    </row>
    <row r="16" spans="1:16">
      <c r="A16" s="101" t="s">
        <v>101</v>
      </c>
      <c r="B16" s="189">
        <v>7.8</v>
      </c>
      <c r="C16" s="189">
        <v>7.8</v>
      </c>
      <c r="D16" s="189">
        <v>100</v>
      </c>
      <c r="E16" s="185" t="s">
        <v>209</v>
      </c>
      <c r="F16" s="185" t="s">
        <v>209</v>
      </c>
      <c r="G16" s="185" t="s">
        <v>209</v>
      </c>
      <c r="H16" s="189">
        <v>7.8</v>
      </c>
      <c r="I16" s="189">
        <v>7.8</v>
      </c>
      <c r="J16" s="189">
        <v>100</v>
      </c>
      <c r="K16" s="189">
        <v>46.4</v>
      </c>
      <c r="L16" s="189">
        <v>52.4</v>
      </c>
      <c r="M16" s="189">
        <v>88.5</v>
      </c>
      <c r="N16" s="189">
        <v>54.2</v>
      </c>
      <c r="O16" s="189">
        <v>60.2</v>
      </c>
      <c r="P16" s="189">
        <v>90</v>
      </c>
    </row>
    <row r="17" spans="1:16">
      <c r="A17" s="101" t="s">
        <v>108</v>
      </c>
      <c r="B17" s="189">
        <v>78</v>
      </c>
      <c r="C17" s="189">
        <v>86.7</v>
      </c>
      <c r="D17" s="189">
        <v>90</v>
      </c>
      <c r="E17" s="189">
        <v>0.3</v>
      </c>
      <c r="F17" s="189">
        <v>9</v>
      </c>
      <c r="G17" s="189">
        <v>3.7</v>
      </c>
      <c r="H17" s="189">
        <v>77.7</v>
      </c>
      <c r="I17" s="189">
        <v>77.7</v>
      </c>
      <c r="J17" s="189">
        <v>100</v>
      </c>
      <c r="K17" s="189">
        <v>73.8</v>
      </c>
      <c r="L17" s="189">
        <v>71.3</v>
      </c>
      <c r="M17" s="189">
        <v>103.5</v>
      </c>
      <c r="N17" s="189">
        <v>151.80000000000001</v>
      </c>
      <c r="O17" s="189">
        <v>158</v>
      </c>
      <c r="P17" s="189">
        <v>96.1</v>
      </c>
    </row>
    <row r="18" spans="1:16">
      <c r="A18" s="101" t="s">
        <v>109</v>
      </c>
      <c r="B18" s="189">
        <v>4.5</v>
      </c>
      <c r="C18" s="189">
        <v>3.6</v>
      </c>
      <c r="D18" s="189">
        <v>123.6</v>
      </c>
      <c r="E18" s="189">
        <v>0.2</v>
      </c>
      <c r="F18" s="185" t="s">
        <v>209</v>
      </c>
      <c r="G18" s="185" t="s">
        <v>209</v>
      </c>
      <c r="H18" s="189">
        <v>4.3</v>
      </c>
      <c r="I18" s="189">
        <v>3.6</v>
      </c>
      <c r="J18" s="189">
        <v>119.4</v>
      </c>
      <c r="K18" s="189">
        <v>15.9</v>
      </c>
      <c r="L18" s="189">
        <v>14</v>
      </c>
      <c r="M18" s="189">
        <v>113.6</v>
      </c>
      <c r="N18" s="189">
        <v>20.399999999999999</v>
      </c>
      <c r="O18" s="189">
        <v>17.600000000000001</v>
      </c>
      <c r="P18" s="189">
        <v>115.6</v>
      </c>
    </row>
    <row r="19" spans="1:16">
      <c r="A19" s="101" t="s">
        <v>110</v>
      </c>
      <c r="B19" s="189">
        <v>4.5999999999999996</v>
      </c>
      <c r="C19" s="189">
        <v>2.4</v>
      </c>
      <c r="D19" s="189">
        <v>190.4</v>
      </c>
      <c r="E19" s="189">
        <v>4.2</v>
      </c>
      <c r="F19" s="189">
        <v>2.1</v>
      </c>
      <c r="G19" s="189">
        <v>198.5</v>
      </c>
      <c r="H19" s="189">
        <v>0.4</v>
      </c>
      <c r="I19" s="189">
        <v>0.3</v>
      </c>
      <c r="J19" s="189">
        <v>133.30000000000001</v>
      </c>
      <c r="K19" s="189">
        <v>35.4</v>
      </c>
      <c r="L19" s="189">
        <v>34.9</v>
      </c>
      <c r="M19" s="189">
        <v>101.4</v>
      </c>
      <c r="N19" s="189">
        <v>40</v>
      </c>
      <c r="O19" s="189">
        <v>37.299999999999997</v>
      </c>
      <c r="P19" s="189">
        <v>107.2</v>
      </c>
    </row>
    <row r="20" spans="1:16">
      <c r="A20" s="101" t="s">
        <v>111</v>
      </c>
      <c r="B20" s="189">
        <v>6.9</v>
      </c>
      <c r="C20" s="189">
        <v>4.0999999999999996</v>
      </c>
      <c r="D20" s="189">
        <v>166.4</v>
      </c>
      <c r="E20" s="189">
        <v>3.1</v>
      </c>
      <c r="F20" s="189">
        <v>0.3</v>
      </c>
      <c r="G20" s="189">
        <v>908.8</v>
      </c>
      <c r="H20" s="189">
        <v>3.8</v>
      </c>
      <c r="I20" s="189">
        <v>3.8</v>
      </c>
      <c r="J20" s="189">
        <v>100</v>
      </c>
      <c r="K20" s="189">
        <v>22.5</v>
      </c>
      <c r="L20" s="189">
        <v>22.5</v>
      </c>
      <c r="M20" s="189">
        <v>100</v>
      </c>
      <c r="N20" s="189">
        <v>29.4</v>
      </c>
      <c r="O20" s="189">
        <v>26.6</v>
      </c>
      <c r="P20" s="189">
        <v>110.3</v>
      </c>
    </row>
    <row r="21" spans="1:16">
      <c r="A21" s="95" t="s">
        <v>102</v>
      </c>
      <c r="B21" s="189">
        <v>9.1</v>
      </c>
      <c r="C21" s="189">
        <v>9.1</v>
      </c>
      <c r="D21" s="189">
        <v>100</v>
      </c>
      <c r="E21" s="185" t="s">
        <v>209</v>
      </c>
      <c r="F21" s="185" t="s">
        <v>209</v>
      </c>
      <c r="G21" s="185" t="s">
        <v>209</v>
      </c>
      <c r="H21" s="189">
        <v>9.1</v>
      </c>
      <c r="I21" s="189">
        <v>9.1</v>
      </c>
      <c r="J21" s="189">
        <v>100</v>
      </c>
      <c r="K21" s="189">
        <v>106.4</v>
      </c>
      <c r="L21" s="189">
        <v>106.4</v>
      </c>
      <c r="M21" s="189">
        <v>100</v>
      </c>
      <c r="N21" s="189">
        <v>115.5</v>
      </c>
      <c r="O21" s="189">
        <v>115.5</v>
      </c>
      <c r="P21" s="189">
        <v>100</v>
      </c>
    </row>
    <row r="22" spans="1:16">
      <c r="A22" s="96" t="s">
        <v>103</v>
      </c>
      <c r="B22" s="189">
        <v>18.7</v>
      </c>
      <c r="C22" s="189">
        <v>12.3</v>
      </c>
      <c r="D22" s="189">
        <v>152.1</v>
      </c>
      <c r="E22" s="189">
        <v>6.4</v>
      </c>
      <c r="F22" s="185" t="s">
        <v>209</v>
      </c>
      <c r="G22" s="185" t="s">
        <v>209</v>
      </c>
      <c r="H22" s="189">
        <v>12.3</v>
      </c>
      <c r="I22" s="189">
        <v>12.3</v>
      </c>
      <c r="J22" s="189">
        <v>100</v>
      </c>
      <c r="K22" s="189">
        <v>33.1</v>
      </c>
      <c r="L22" s="189">
        <v>32.4</v>
      </c>
      <c r="M22" s="189">
        <v>102.2</v>
      </c>
      <c r="N22" s="189">
        <v>51.8</v>
      </c>
      <c r="O22" s="189">
        <v>44.7</v>
      </c>
      <c r="P22" s="189">
        <v>115.9</v>
      </c>
    </row>
    <row r="23" spans="1:16">
      <c r="A23" s="96" t="s">
        <v>104</v>
      </c>
      <c r="B23" s="189">
        <v>5.4</v>
      </c>
      <c r="C23" s="189">
        <v>4.7</v>
      </c>
      <c r="D23" s="189">
        <v>114.9</v>
      </c>
      <c r="E23" s="185" t="s">
        <v>209</v>
      </c>
      <c r="F23" s="185" t="s">
        <v>209</v>
      </c>
      <c r="G23" s="185" t="s">
        <v>209</v>
      </c>
      <c r="H23" s="189">
        <v>5.4</v>
      </c>
      <c r="I23" s="189">
        <v>4.7</v>
      </c>
      <c r="J23" s="189">
        <v>114.9</v>
      </c>
      <c r="K23" s="189">
        <v>24.5</v>
      </c>
      <c r="L23" s="189">
        <v>24.7</v>
      </c>
      <c r="M23" s="189">
        <v>99.2</v>
      </c>
      <c r="N23" s="189">
        <v>29.9</v>
      </c>
      <c r="O23" s="189">
        <v>29.4</v>
      </c>
      <c r="P23" s="189">
        <v>101.7</v>
      </c>
    </row>
    <row r="24" spans="1:16">
      <c r="A24" s="96" t="s">
        <v>105</v>
      </c>
      <c r="B24" s="189">
        <v>7</v>
      </c>
      <c r="C24" s="189">
        <v>5.6</v>
      </c>
      <c r="D24" s="189">
        <v>125</v>
      </c>
      <c r="E24" s="189">
        <v>0.4</v>
      </c>
      <c r="F24" s="185" t="s">
        <v>209</v>
      </c>
      <c r="G24" s="185" t="s">
        <v>209</v>
      </c>
      <c r="H24" s="189">
        <v>6.6</v>
      </c>
      <c r="I24" s="189">
        <v>5.6</v>
      </c>
      <c r="J24" s="189">
        <v>117.9</v>
      </c>
      <c r="K24" s="189">
        <v>92.6</v>
      </c>
      <c r="L24" s="189">
        <v>92.6</v>
      </c>
      <c r="M24" s="189">
        <v>100</v>
      </c>
      <c r="N24" s="189">
        <v>99.6</v>
      </c>
      <c r="O24" s="189">
        <v>98.2</v>
      </c>
      <c r="P24" s="189">
        <v>101.4</v>
      </c>
    </row>
    <row r="25" spans="1:16">
      <c r="A25" s="101" t="s">
        <v>112</v>
      </c>
      <c r="B25" s="189">
        <v>2.7</v>
      </c>
      <c r="C25" s="189">
        <v>2.7</v>
      </c>
      <c r="D25" s="189">
        <v>100</v>
      </c>
      <c r="E25" s="185" t="s">
        <v>209</v>
      </c>
      <c r="F25" s="185" t="s">
        <v>209</v>
      </c>
      <c r="G25" s="185" t="s">
        <v>209</v>
      </c>
      <c r="H25" s="189">
        <v>2.7</v>
      </c>
      <c r="I25" s="189">
        <v>2.7</v>
      </c>
      <c r="J25" s="189">
        <v>100</v>
      </c>
      <c r="K25" s="189">
        <v>12.5</v>
      </c>
      <c r="L25" s="189">
        <v>12.3</v>
      </c>
      <c r="M25" s="189">
        <v>101.6</v>
      </c>
      <c r="N25" s="189">
        <v>15.2</v>
      </c>
      <c r="O25" s="189">
        <v>15</v>
      </c>
      <c r="P25" s="189">
        <v>101.3</v>
      </c>
    </row>
    <row r="26" spans="1:16">
      <c r="A26" s="102" t="s">
        <v>100</v>
      </c>
      <c r="B26" s="191">
        <v>19.2</v>
      </c>
      <c r="C26" s="191">
        <v>18.7</v>
      </c>
      <c r="D26" s="191">
        <v>103</v>
      </c>
      <c r="E26" s="191">
        <v>7.3</v>
      </c>
      <c r="F26" s="191">
        <v>6.8</v>
      </c>
      <c r="G26" s="191">
        <v>108.4</v>
      </c>
      <c r="H26" s="191">
        <v>11.9</v>
      </c>
      <c r="I26" s="191">
        <v>11.9</v>
      </c>
      <c r="J26" s="191">
        <v>100</v>
      </c>
      <c r="K26" s="191">
        <v>67.5</v>
      </c>
      <c r="L26" s="191">
        <v>67.5</v>
      </c>
      <c r="M26" s="191">
        <v>100</v>
      </c>
      <c r="N26" s="191">
        <v>86.7</v>
      </c>
      <c r="O26" s="191">
        <v>86.2</v>
      </c>
      <c r="P26" s="191">
        <v>100.7</v>
      </c>
    </row>
    <row r="27" spans="1:16">
      <c r="A27" s="57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52"/>
      <c r="P27" s="52"/>
    </row>
  </sheetData>
  <mergeCells count="8">
    <mergeCell ref="A1:P1"/>
    <mergeCell ref="A3:A5"/>
    <mergeCell ref="B3:D4"/>
    <mergeCell ref="E3:J3"/>
    <mergeCell ref="K3:M4"/>
    <mergeCell ref="N3:P4"/>
    <mergeCell ref="E4:G4"/>
    <mergeCell ref="H4:J4"/>
  </mergeCells>
  <pageMargins left="0.59055118110236227" right="0.59055118110236227" top="0.59055118110236227" bottom="0.59055118110236227" header="0" footer="0.39370078740157483"/>
  <pageSetup paperSize="9" scale="90" firstPageNumber="22" orientation="landscape" useFirstPageNumber="1" r:id="rId1"/>
  <headerFooter alignWithMargins="0"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270"/>
  <sheetViews>
    <sheetView zoomScaleNormal="100" workbookViewId="0">
      <selection activeCell="S255" sqref="S255"/>
    </sheetView>
  </sheetViews>
  <sheetFormatPr defaultRowHeight="12.75"/>
  <cols>
    <col min="1" max="1" width="24.42578125" style="58" customWidth="1"/>
    <col min="2" max="2" width="9.42578125" style="58" customWidth="1"/>
    <col min="3" max="3" width="9.7109375" style="58" customWidth="1"/>
    <col min="4" max="4" width="10" style="58" customWidth="1"/>
    <col min="5" max="5" width="9" style="58" customWidth="1"/>
    <col min="6" max="6" width="8.85546875" style="58" customWidth="1"/>
    <col min="7" max="7" width="9.28515625" style="58" customWidth="1"/>
    <col min="8" max="9" width="9.5703125" style="58" customWidth="1"/>
    <col min="10" max="10" width="9.140625" style="58"/>
    <col min="11" max="12" width="9.85546875" style="58" customWidth="1"/>
    <col min="13" max="13" width="9.42578125" style="58" customWidth="1"/>
    <col min="14" max="19" width="9.140625" style="58"/>
    <col min="20" max="20" width="10.7109375" style="58" bestFit="1" customWidth="1"/>
    <col min="21" max="16384" width="9.140625" style="58"/>
  </cols>
  <sheetData>
    <row r="1" spans="1:27">
      <c r="A1" s="286"/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</row>
    <row r="2" spans="1:27">
      <c r="A2" s="286" t="s">
        <v>173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</row>
    <row r="3" spans="1:27" ht="32.25" customHeight="1">
      <c r="A3" s="286" t="s">
        <v>208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</row>
    <row r="4" spans="1:27" ht="26.25" customHeight="1">
      <c r="A4" s="286" t="s">
        <v>174</v>
      </c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</row>
    <row r="5" spans="1:27" s="148" customFormat="1" ht="11.25"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P5" s="147" t="s">
        <v>49</v>
      </c>
    </row>
    <row r="6" spans="1:27" s="148" customFormat="1" ht="16.5" customHeight="1">
      <c r="A6" s="256"/>
      <c r="B6" s="268" t="s">
        <v>90</v>
      </c>
      <c r="C6" s="268"/>
      <c r="D6" s="268"/>
      <c r="E6" s="265" t="s">
        <v>56</v>
      </c>
      <c r="F6" s="266"/>
      <c r="G6" s="266"/>
      <c r="H6" s="266"/>
      <c r="I6" s="266"/>
      <c r="J6" s="266"/>
      <c r="K6" s="257" t="s">
        <v>55</v>
      </c>
      <c r="L6" s="258"/>
      <c r="M6" s="263"/>
      <c r="N6" s="268" t="s">
        <v>91</v>
      </c>
      <c r="O6" s="268"/>
      <c r="P6" s="265"/>
    </row>
    <row r="7" spans="1:27" s="148" customFormat="1" ht="30" customHeight="1">
      <c r="A7" s="256"/>
      <c r="B7" s="268"/>
      <c r="C7" s="268"/>
      <c r="D7" s="268"/>
      <c r="E7" s="268" t="s">
        <v>53</v>
      </c>
      <c r="F7" s="268"/>
      <c r="G7" s="268"/>
      <c r="H7" s="268" t="s">
        <v>54</v>
      </c>
      <c r="I7" s="268"/>
      <c r="J7" s="268"/>
      <c r="K7" s="259"/>
      <c r="L7" s="260"/>
      <c r="M7" s="264"/>
      <c r="N7" s="268"/>
      <c r="O7" s="268"/>
      <c r="P7" s="257"/>
    </row>
    <row r="8" spans="1:27" s="148" customFormat="1" ht="54.75" customHeight="1">
      <c r="A8" s="256"/>
      <c r="B8" s="93" t="s">
        <v>130</v>
      </c>
      <c r="C8" s="93" t="s">
        <v>113</v>
      </c>
      <c r="D8" s="93" t="s">
        <v>131</v>
      </c>
      <c r="E8" s="93" t="s">
        <v>130</v>
      </c>
      <c r="F8" s="93" t="s">
        <v>113</v>
      </c>
      <c r="G8" s="93" t="s">
        <v>131</v>
      </c>
      <c r="H8" s="93" t="s">
        <v>130</v>
      </c>
      <c r="I8" s="93" t="s">
        <v>113</v>
      </c>
      <c r="J8" s="93" t="s">
        <v>131</v>
      </c>
      <c r="K8" s="93" t="s">
        <v>130</v>
      </c>
      <c r="L8" s="93" t="s">
        <v>113</v>
      </c>
      <c r="M8" s="93" t="s">
        <v>131</v>
      </c>
      <c r="N8" s="93" t="s">
        <v>130</v>
      </c>
      <c r="O8" s="93" t="s">
        <v>113</v>
      </c>
      <c r="P8" s="117" t="s">
        <v>131</v>
      </c>
      <c r="Q8" s="152"/>
      <c r="R8" s="152"/>
      <c r="S8" s="152"/>
      <c r="T8" s="152"/>
    </row>
    <row r="9" spans="1:27" s="148" customFormat="1" ht="11.25">
      <c r="A9" s="94" t="s">
        <v>133</v>
      </c>
      <c r="B9" s="192">
        <v>219957</v>
      </c>
      <c r="C9" s="192">
        <v>203327</v>
      </c>
      <c r="D9" s="189">
        <v>108.2</v>
      </c>
      <c r="E9" s="192">
        <v>139386</v>
      </c>
      <c r="F9" s="192">
        <v>123076</v>
      </c>
      <c r="G9" s="189">
        <v>113.3</v>
      </c>
      <c r="H9" s="192">
        <v>80571</v>
      </c>
      <c r="I9" s="192">
        <v>80251</v>
      </c>
      <c r="J9" s="189">
        <v>100.4</v>
      </c>
      <c r="K9" s="192">
        <v>183155</v>
      </c>
      <c r="L9" s="192">
        <v>179122</v>
      </c>
      <c r="M9" s="189">
        <v>102.3</v>
      </c>
      <c r="N9" s="192">
        <v>403112</v>
      </c>
      <c r="O9" s="192">
        <v>382449</v>
      </c>
      <c r="P9" s="189">
        <v>105.4</v>
      </c>
      <c r="Q9" s="189"/>
      <c r="R9" s="104"/>
      <c r="S9" s="104"/>
      <c r="T9" s="127"/>
      <c r="U9" s="104"/>
      <c r="V9" s="104"/>
      <c r="W9" s="127"/>
      <c r="X9" s="104"/>
      <c r="Y9" s="104"/>
      <c r="Z9" s="160"/>
      <c r="AA9" s="161"/>
    </row>
    <row r="10" spans="1:27" s="148" customFormat="1" ht="11.25">
      <c r="A10" s="95" t="s">
        <v>93</v>
      </c>
      <c r="B10" s="192">
        <v>1996</v>
      </c>
      <c r="C10" s="192">
        <v>1002</v>
      </c>
      <c r="D10" s="189">
        <v>199.2</v>
      </c>
      <c r="E10" s="192">
        <v>1560</v>
      </c>
      <c r="F10" s="192">
        <v>847</v>
      </c>
      <c r="G10" s="189">
        <v>184.2</v>
      </c>
      <c r="H10" s="192">
        <v>436</v>
      </c>
      <c r="I10" s="192">
        <v>155</v>
      </c>
      <c r="J10" s="189">
        <v>281.3</v>
      </c>
      <c r="K10" s="192">
        <v>2479</v>
      </c>
      <c r="L10" s="192">
        <v>2319</v>
      </c>
      <c r="M10" s="189">
        <v>106.9</v>
      </c>
      <c r="N10" s="192">
        <v>4475</v>
      </c>
      <c r="O10" s="192">
        <v>3321</v>
      </c>
      <c r="P10" s="189">
        <v>134.69999999999999</v>
      </c>
      <c r="Q10" s="189"/>
      <c r="R10" s="104"/>
      <c r="S10" s="104"/>
      <c r="T10" s="127"/>
      <c r="U10" s="104"/>
      <c r="V10" s="104"/>
      <c r="W10" s="127"/>
      <c r="X10" s="104"/>
      <c r="Y10" s="104"/>
      <c r="Z10" s="161"/>
      <c r="AA10" s="161"/>
    </row>
    <row r="11" spans="1:27" s="148" customFormat="1" ht="11.25">
      <c r="A11" s="96" t="s">
        <v>94</v>
      </c>
      <c r="B11" s="192">
        <v>134</v>
      </c>
      <c r="C11" s="192">
        <v>76</v>
      </c>
      <c r="D11" s="189">
        <v>176.3</v>
      </c>
      <c r="E11" s="192">
        <v>70</v>
      </c>
      <c r="F11" s="192">
        <v>54</v>
      </c>
      <c r="G11" s="189">
        <v>129.6</v>
      </c>
      <c r="H11" s="192">
        <v>64</v>
      </c>
      <c r="I11" s="192">
        <v>22</v>
      </c>
      <c r="J11" s="189">
        <v>290.89999999999998</v>
      </c>
      <c r="K11" s="192">
        <v>338</v>
      </c>
      <c r="L11" s="192">
        <v>266</v>
      </c>
      <c r="M11" s="189">
        <v>127.1</v>
      </c>
      <c r="N11" s="192">
        <v>472</v>
      </c>
      <c r="O11" s="192">
        <v>342</v>
      </c>
      <c r="P11" s="189">
        <v>138</v>
      </c>
      <c r="Q11" s="189"/>
      <c r="R11" s="104"/>
      <c r="S11" s="104"/>
      <c r="T11" s="127"/>
      <c r="U11" s="104"/>
      <c r="V11" s="104"/>
      <c r="W11" s="127"/>
      <c r="X11" s="104"/>
      <c r="Y11" s="104"/>
      <c r="Z11" s="160"/>
      <c r="AA11" s="161"/>
    </row>
    <row r="12" spans="1:27" s="148" customFormat="1" ht="11.25">
      <c r="A12" s="96" t="s">
        <v>95</v>
      </c>
      <c r="B12" s="192">
        <v>4457</v>
      </c>
      <c r="C12" s="192">
        <v>3960</v>
      </c>
      <c r="D12" s="189">
        <v>112.6</v>
      </c>
      <c r="E12" s="192">
        <v>571</v>
      </c>
      <c r="F12" s="192">
        <v>351</v>
      </c>
      <c r="G12" s="189">
        <v>162.69999999999999</v>
      </c>
      <c r="H12" s="192">
        <v>3886</v>
      </c>
      <c r="I12" s="192">
        <v>3609</v>
      </c>
      <c r="J12" s="189">
        <v>107.7</v>
      </c>
      <c r="K12" s="192">
        <v>10543</v>
      </c>
      <c r="L12" s="192">
        <v>9232</v>
      </c>
      <c r="M12" s="189">
        <v>114.2</v>
      </c>
      <c r="N12" s="192">
        <v>15000</v>
      </c>
      <c r="O12" s="192">
        <v>13192</v>
      </c>
      <c r="P12" s="189">
        <v>113.7</v>
      </c>
      <c r="Q12" s="189"/>
      <c r="R12" s="104"/>
      <c r="S12" s="104"/>
      <c r="T12" s="127"/>
      <c r="U12" s="104"/>
      <c r="V12" s="104"/>
      <c r="W12" s="127"/>
      <c r="X12" s="104"/>
      <c r="Y12" s="104"/>
      <c r="Z12" s="160"/>
      <c r="AA12" s="161"/>
    </row>
    <row r="13" spans="1:27" s="148" customFormat="1" ht="11.25">
      <c r="A13" s="96" t="s">
        <v>96</v>
      </c>
      <c r="B13" s="192">
        <v>11570</v>
      </c>
      <c r="C13" s="192">
        <v>12559</v>
      </c>
      <c r="D13" s="189">
        <v>92.1</v>
      </c>
      <c r="E13" s="192">
        <v>8385</v>
      </c>
      <c r="F13" s="192">
        <v>9107</v>
      </c>
      <c r="G13" s="189">
        <v>92.1</v>
      </c>
      <c r="H13" s="192">
        <v>3185</v>
      </c>
      <c r="I13" s="192">
        <v>3452</v>
      </c>
      <c r="J13" s="189">
        <v>92.3</v>
      </c>
      <c r="K13" s="192">
        <v>6341</v>
      </c>
      <c r="L13" s="192">
        <v>6449</v>
      </c>
      <c r="M13" s="189">
        <v>98.3</v>
      </c>
      <c r="N13" s="192">
        <v>17911</v>
      </c>
      <c r="O13" s="192">
        <v>19008</v>
      </c>
      <c r="P13" s="189">
        <v>94.2</v>
      </c>
      <c r="Q13" s="189"/>
      <c r="R13" s="104"/>
      <c r="S13" s="104"/>
      <c r="T13" s="127"/>
      <c r="U13" s="104"/>
      <c r="V13" s="104"/>
      <c r="W13" s="127"/>
      <c r="X13" s="104"/>
      <c r="Y13" s="104"/>
      <c r="Z13" s="160"/>
      <c r="AA13" s="161"/>
    </row>
    <row r="14" spans="1:27" s="148" customFormat="1" ht="11.25">
      <c r="A14" s="96" t="s">
        <v>97</v>
      </c>
      <c r="B14" s="192">
        <v>7129</v>
      </c>
      <c r="C14" s="192">
        <v>7073</v>
      </c>
      <c r="D14" s="189">
        <v>100.8</v>
      </c>
      <c r="E14" s="192">
        <v>4646</v>
      </c>
      <c r="F14" s="192">
        <v>4369</v>
      </c>
      <c r="G14" s="189">
        <v>106.3</v>
      </c>
      <c r="H14" s="192">
        <v>2483</v>
      </c>
      <c r="I14" s="192">
        <v>2704</v>
      </c>
      <c r="J14" s="189">
        <v>91.8</v>
      </c>
      <c r="K14" s="192">
        <v>6675</v>
      </c>
      <c r="L14" s="192">
        <v>6888</v>
      </c>
      <c r="M14" s="189">
        <v>96.9</v>
      </c>
      <c r="N14" s="192">
        <v>13804</v>
      </c>
      <c r="O14" s="192">
        <v>13961</v>
      </c>
      <c r="P14" s="189">
        <v>98.9</v>
      </c>
      <c r="Q14" s="189"/>
      <c r="R14" s="104"/>
      <c r="S14" s="104"/>
      <c r="T14" s="127"/>
      <c r="U14" s="104"/>
      <c r="V14" s="104"/>
      <c r="W14" s="127"/>
      <c r="X14" s="104"/>
      <c r="Y14" s="104"/>
      <c r="Z14" s="160"/>
      <c r="AA14" s="161"/>
    </row>
    <row r="15" spans="1:27" s="148" customFormat="1" ht="11.25">
      <c r="A15" s="96" t="s">
        <v>98</v>
      </c>
      <c r="B15" s="192">
        <v>15045</v>
      </c>
      <c r="C15" s="192">
        <v>14963</v>
      </c>
      <c r="D15" s="189">
        <v>100.5</v>
      </c>
      <c r="E15" s="192">
        <v>10325</v>
      </c>
      <c r="F15" s="192">
        <v>10296</v>
      </c>
      <c r="G15" s="189">
        <v>100.3</v>
      </c>
      <c r="H15" s="192">
        <v>4720</v>
      </c>
      <c r="I15" s="192">
        <v>4667</v>
      </c>
      <c r="J15" s="189">
        <v>101.1</v>
      </c>
      <c r="K15" s="192">
        <v>10026</v>
      </c>
      <c r="L15" s="192">
        <v>10268</v>
      </c>
      <c r="M15" s="189">
        <v>97.6</v>
      </c>
      <c r="N15" s="192">
        <v>25071</v>
      </c>
      <c r="O15" s="192">
        <v>25231</v>
      </c>
      <c r="P15" s="189">
        <v>99.4</v>
      </c>
      <c r="Q15" s="189"/>
      <c r="R15" s="104"/>
      <c r="S15" s="104"/>
      <c r="T15" s="127"/>
      <c r="U15" s="104"/>
      <c r="V15" s="104"/>
      <c r="W15" s="127"/>
      <c r="X15" s="104"/>
      <c r="Y15" s="104"/>
      <c r="Z15" s="160"/>
      <c r="AA15" s="161"/>
    </row>
    <row r="16" spans="1:27" s="148" customFormat="1" ht="11.25">
      <c r="A16" s="96" t="s">
        <v>99</v>
      </c>
      <c r="B16" s="192">
        <v>8845</v>
      </c>
      <c r="C16" s="192">
        <v>8078</v>
      </c>
      <c r="D16" s="189">
        <v>109.5</v>
      </c>
      <c r="E16" s="192">
        <v>6938</v>
      </c>
      <c r="F16" s="192">
        <v>5904</v>
      </c>
      <c r="G16" s="189">
        <v>117.5</v>
      </c>
      <c r="H16" s="192">
        <v>1907</v>
      </c>
      <c r="I16" s="192">
        <v>2174</v>
      </c>
      <c r="J16" s="189">
        <v>87.7</v>
      </c>
      <c r="K16" s="192">
        <v>10830</v>
      </c>
      <c r="L16" s="192">
        <v>10530</v>
      </c>
      <c r="M16" s="189">
        <v>102.8</v>
      </c>
      <c r="N16" s="192">
        <v>19675</v>
      </c>
      <c r="O16" s="192">
        <v>18608</v>
      </c>
      <c r="P16" s="189">
        <v>105.7</v>
      </c>
      <c r="Q16" s="189"/>
      <c r="R16" s="104"/>
      <c r="S16" s="104"/>
      <c r="T16" s="127"/>
      <c r="U16" s="104"/>
      <c r="V16" s="104"/>
      <c r="W16" s="127"/>
      <c r="X16" s="104"/>
      <c r="Y16" s="104"/>
      <c r="Z16" s="160"/>
      <c r="AA16" s="161"/>
    </row>
    <row r="17" spans="1:27" s="148" customFormat="1" ht="11.25">
      <c r="A17" s="101" t="s">
        <v>106</v>
      </c>
      <c r="B17" s="192">
        <v>6923</v>
      </c>
      <c r="C17" s="192">
        <v>6661</v>
      </c>
      <c r="D17" s="189">
        <v>103.9</v>
      </c>
      <c r="E17" s="192">
        <v>5595</v>
      </c>
      <c r="F17" s="192">
        <v>5110</v>
      </c>
      <c r="G17" s="189">
        <v>109.5</v>
      </c>
      <c r="H17" s="192">
        <v>1328</v>
      </c>
      <c r="I17" s="192">
        <v>1551</v>
      </c>
      <c r="J17" s="189">
        <v>85.6</v>
      </c>
      <c r="K17" s="192">
        <v>10750</v>
      </c>
      <c r="L17" s="192">
        <v>10610</v>
      </c>
      <c r="M17" s="189">
        <v>101.3</v>
      </c>
      <c r="N17" s="192">
        <v>17673</v>
      </c>
      <c r="O17" s="192">
        <v>17271</v>
      </c>
      <c r="P17" s="189">
        <v>102.3</v>
      </c>
      <c r="Q17" s="189"/>
      <c r="R17" s="104"/>
      <c r="S17" s="104"/>
      <c r="T17" s="127"/>
      <c r="U17" s="104"/>
      <c r="V17" s="104"/>
      <c r="W17" s="127"/>
      <c r="X17" s="104"/>
      <c r="Y17" s="104"/>
      <c r="Z17" s="161"/>
      <c r="AA17" s="161"/>
    </row>
    <row r="18" spans="1:27" s="148" customFormat="1" ht="14.25" customHeight="1">
      <c r="A18" s="101" t="s">
        <v>107</v>
      </c>
      <c r="B18" s="192">
        <v>4521</v>
      </c>
      <c r="C18" s="192">
        <v>4423</v>
      </c>
      <c r="D18" s="189">
        <v>102.2</v>
      </c>
      <c r="E18" s="192">
        <v>2421</v>
      </c>
      <c r="F18" s="192">
        <v>2403</v>
      </c>
      <c r="G18" s="189">
        <v>100.7</v>
      </c>
      <c r="H18" s="192">
        <v>2100</v>
      </c>
      <c r="I18" s="192">
        <v>2020</v>
      </c>
      <c r="J18" s="189">
        <v>104</v>
      </c>
      <c r="K18" s="192">
        <v>3263</v>
      </c>
      <c r="L18" s="192">
        <v>3187</v>
      </c>
      <c r="M18" s="189">
        <v>102.4</v>
      </c>
      <c r="N18" s="192">
        <v>7784</v>
      </c>
      <c r="O18" s="192">
        <v>7610</v>
      </c>
      <c r="P18" s="189">
        <v>102.3</v>
      </c>
      <c r="Q18" s="189"/>
      <c r="R18" s="104"/>
      <c r="S18" s="104"/>
      <c r="T18" s="127"/>
      <c r="U18" s="104"/>
      <c r="V18" s="104"/>
      <c r="W18" s="127"/>
      <c r="X18" s="104"/>
      <c r="Y18" s="104"/>
      <c r="Z18" s="160"/>
      <c r="AA18" s="161"/>
    </row>
    <row r="19" spans="1:27" s="148" customFormat="1" ht="14.25" customHeight="1">
      <c r="A19" s="101" t="s">
        <v>101</v>
      </c>
      <c r="B19" s="192">
        <v>10727</v>
      </c>
      <c r="C19" s="192">
        <v>10421</v>
      </c>
      <c r="D19" s="189">
        <v>102.9</v>
      </c>
      <c r="E19" s="192">
        <v>3751</v>
      </c>
      <c r="F19" s="192">
        <v>3039</v>
      </c>
      <c r="G19" s="189">
        <v>123.4</v>
      </c>
      <c r="H19" s="192">
        <v>6976</v>
      </c>
      <c r="I19" s="192">
        <v>7382</v>
      </c>
      <c r="J19" s="189">
        <v>94.5</v>
      </c>
      <c r="K19" s="192">
        <v>11186</v>
      </c>
      <c r="L19" s="192">
        <v>11090</v>
      </c>
      <c r="M19" s="189">
        <v>100.9</v>
      </c>
      <c r="N19" s="192">
        <v>21913</v>
      </c>
      <c r="O19" s="192">
        <v>21511</v>
      </c>
      <c r="P19" s="189">
        <v>101.9</v>
      </c>
      <c r="Q19" s="189"/>
      <c r="R19" s="104"/>
      <c r="S19" s="104"/>
      <c r="T19" s="127"/>
      <c r="U19" s="104"/>
      <c r="V19" s="104"/>
      <c r="W19" s="127"/>
      <c r="X19" s="104"/>
      <c r="Y19" s="104"/>
      <c r="Z19" s="160"/>
      <c r="AA19" s="161"/>
    </row>
    <row r="20" spans="1:27" s="148" customFormat="1" ht="14.25" customHeight="1">
      <c r="A20" s="101" t="s">
        <v>108</v>
      </c>
      <c r="B20" s="192">
        <v>41813</v>
      </c>
      <c r="C20" s="192">
        <v>34662</v>
      </c>
      <c r="D20" s="189">
        <v>120.6</v>
      </c>
      <c r="E20" s="192">
        <v>22305</v>
      </c>
      <c r="F20" s="192">
        <v>15227</v>
      </c>
      <c r="G20" s="189">
        <v>146.5</v>
      </c>
      <c r="H20" s="192">
        <v>19508</v>
      </c>
      <c r="I20" s="192">
        <v>19435</v>
      </c>
      <c r="J20" s="189">
        <v>100.4</v>
      </c>
      <c r="K20" s="192">
        <v>22530</v>
      </c>
      <c r="L20" s="192">
        <v>21844</v>
      </c>
      <c r="M20" s="189">
        <v>103.1</v>
      </c>
      <c r="N20" s="192">
        <v>64343</v>
      </c>
      <c r="O20" s="192">
        <v>56506</v>
      </c>
      <c r="P20" s="189">
        <v>113.9</v>
      </c>
      <c r="Q20" s="189"/>
      <c r="R20" s="104"/>
      <c r="S20" s="104"/>
      <c r="T20" s="127"/>
      <c r="U20" s="104"/>
      <c r="V20" s="104"/>
      <c r="W20" s="127"/>
      <c r="X20" s="104"/>
      <c r="Y20" s="104"/>
      <c r="Z20" s="160"/>
      <c r="AA20" s="161"/>
    </row>
    <row r="21" spans="1:27" s="148" customFormat="1" ht="14.25" customHeight="1">
      <c r="A21" s="101" t="s">
        <v>109</v>
      </c>
      <c r="B21" s="192">
        <v>10037</v>
      </c>
      <c r="C21" s="192">
        <v>9074</v>
      </c>
      <c r="D21" s="189">
        <v>110.6</v>
      </c>
      <c r="E21" s="192">
        <v>4445</v>
      </c>
      <c r="F21" s="192">
        <v>3145</v>
      </c>
      <c r="G21" s="189">
        <v>141.30000000000001</v>
      </c>
      <c r="H21" s="192">
        <v>5592</v>
      </c>
      <c r="I21" s="192">
        <v>5929</v>
      </c>
      <c r="J21" s="189">
        <v>94.3</v>
      </c>
      <c r="K21" s="192">
        <v>5797</v>
      </c>
      <c r="L21" s="192">
        <v>5727</v>
      </c>
      <c r="M21" s="189">
        <v>101.2</v>
      </c>
      <c r="N21" s="192">
        <v>15834</v>
      </c>
      <c r="O21" s="192">
        <v>14801</v>
      </c>
      <c r="P21" s="189">
        <v>107</v>
      </c>
      <c r="Q21" s="189"/>
      <c r="R21" s="104"/>
      <c r="S21" s="104"/>
      <c r="T21" s="127"/>
      <c r="U21" s="104"/>
      <c r="V21" s="104"/>
      <c r="W21" s="127"/>
      <c r="X21" s="104"/>
      <c r="Y21" s="104"/>
      <c r="Z21" s="160"/>
      <c r="AA21" s="161"/>
    </row>
    <row r="22" spans="1:27" s="148" customFormat="1" ht="14.25" customHeight="1">
      <c r="A22" s="101" t="s">
        <v>110</v>
      </c>
      <c r="B22" s="192">
        <v>13845</v>
      </c>
      <c r="C22" s="192">
        <v>13481</v>
      </c>
      <c r="D22" s="189">
        <v>102.7</v>
      </c>
      <c r="E22" s="192">
        <v>9083</v>
      </c>
      <c r="F22" s="192">
        <v>8879</v>
      </c>
      <c r="G22" s="189">
        <v>102.3</v>
      </c>
      <c r="H22" s="192">
        <v>4762</v>
      </c>
      <c r="I22" s="192">
        <v>4602</v>
      </c>
      <c r="J22" s="189">
        <v>103.5</v>
      </c>
      <c r="K22" s="192">
        <v>11197</v>
      </c>
      <c r="L22" s="192">
        <v>10608</v>
      </c>
      <c r="M22" s="189">
        <v>105.6</v>
      </c>
      <c r="N22" s="192">
        <v>25042</v>
      </c>
      <c r="O22" s="192">
        <v>24089</v>
      </c>
      <c r="P22" s="189">
        <v>104</v>
      </c>
      <c r="Q22" s="189"/>
      <c r="R22" s="104"/>
      <c r="S22" s="104"/>
      <c r="T22" s="127"/>
      <c r="U22" s="104"/>
      <c r="V22" s="104"/>
      <c r="W22" s="127"/>
      <c r="X22" s="104"/>
      <c r="Y22" s="104"/>
      <c r="Z22" s="160"/>
      <c r="AA22" s="161"/>
    </row>
    <row r="23" spans="1:27" s="148" customFormat="1" ht="14.25" customHeight="1">
      <c r="A23" s="101" t="s">
        <v>111</v>
      </c>
      <c r="B23" s="192">
        <v>5203</v>
      </c>
      <c r="C23" s="192">
        <v>5000</v>
      </c>
      <c r="D23" s="189">
        <v>104.1</v>
      </c>
      <c r="E23" s="192">
        <v>3532</v>
      </c>
      <c r="F23" s="192">
        <v>3328</v>
      </c>
      <c r="G23" s="189">
        <v>106.1</v>
      </c>
      <c r="H23" s="192">
        <v>1671</v>
      </c>
      <c r="I23" s="192">
        <v>1672</v>
      </c>
      <c r="J23" s="189">
        <v>99.9</v>
      </c>
      <c r="K23" s="192">
        <v>5153</v>
      </c>
      <c r="L23" s="192">
        <v>5088</v>
      </c>
      <c r="M23" s="189">
        <v>101.3</v>
      </c>
      <c r="N23" s="192">
        <v>10356</v>
      </c>
      <c r="O23" s="192">
        <v>10088</v>
      </c>
      <c r="P23" s="189">
        <v>102.7</v>
      </c>
      <c r="Q23" s="189"/>
      <c r="R23" s="104"/>
      <c r="S23" s="104"/>
      <c r="T23" s="127"/>
      <c r="U23" s="104"/>
      <c r="V23" s="104"/>
      <c r="W23" s="127"/>
      <c r="X23" s="104"/>
      <c r="Y23" s="104"/>
      <c r="Z23" s="160"/>
      <c r="AA23" s="161"/>
    </row>
    <row r="24" spans="1:27" s="148" customFormat="1" ht="14.25" customHeight="1">
      <c r="A24" s="95" t="s">
        <v>102</v>
      </c>
      <c r="B24" s="192">
        <v>17108</v>
      </c>
      <c r="C24" s="192">
        <v>13949</v>
      </c>
      <c r="D24" s="189">
        <v>122.6</v>
      </c>
      <c r="E24" s="192">
        <v>14015</v>
      </c>
      <c r="F24" s="192">
        <v>10945</v>
      </c>
      <c r="G24" s="189">
        <v>128</v>
      </c>
      <c r="H24" s="192">
        <v>3093</v>
      </c>
      <c r="I24" s="192">
        <v>3004</v>
      </c>
      <c r="J24" s="189">
        <v>103</v>
      </c>
      <c r="K24" s="192">
        <v>15421</v>
      </c>
      <c r="L24" s="192">
        <v>15498</v>
      </c>
      <c r="M24" s="189">
        <v>99.5</v>
      </c>
      <c r="N24" s="192">
        <v>32529</v>
      </c>
      <c r="O24" s="192">
        <v>29447</v>
      </c>
      <c r="P24" s="189">
        <v>110.5</v>
      </c>
      <c r="Q24" s="189"/>
      <c r="R24" s="104"/>
      <c r="S24" s="104"/>
      <c r="T24" s="127"/>
      <c r="U24" s="104"/>
      <c r="V24" s="104"/>
      <c r="W24" s="127"/>
      <c r="X24" s="104"/>
      <c r="Y24" s="104"/>
      <c r="Z24" s="160"/>
      <c r="AA24" s="161"/>
    </row>
    <row r="25" spans="1:27" s="148" customFormat="1" ht="14.25" customHeight="1">
      <c r="A25" s="96" t="s">
        <v>103</v>
      </c>
      <c r="B25" s="192">
        <v>8830</v>
      </c>
      <c r="C25" s="192">
        <v>8919</v>
      </c>
      <c r="D25" s="189">
        <v>99</v>
      </c>
      <c r="E25" s="192">
        <v>3508</v>
      </c>
      <c r="F25" s="192">
        <v>3827</v>
      </c>
      <c r="G25" s="189">
        <v>91.7</v>
      </c>
      <c r="H25" s="192">
        <v>5322</v>
      </c>
      <c r="I25" s="192">
        <v>5092</v>
      </c>
      <c r="J25" s="189">
        <v>104.5</v>
      </c>
      <c r="K25" s="192">
        <v>11418</v>
      </c>
      <c r="L25" s="192">
        <v>11352</v>
      </c>
      <c r="M25" s="189">
        <v>100.6</v>
      </c>
      <c r="N25" s="192">
        <v>20248</v>
      </c>
      <c r="O25" s="192">
        <v>20271</v>
      </c>
      <c r="P25" s="189">
        <v>99.9</v>
      </c>
      <c r="Q25" s="189"/>
      <c r="R25" s="104"/>
      <c r="S25" s="104"/>
      <c r="T25" s="127"/>
      <c r="U25" s="104"/>
      <c r="V25" s="104"/>
      <c r="W25" s="127"/>
      <c r="X25" s="104"/>
      <c r="Y25" s="104"/>
      <c r="Z25" s="161"/>
      <c r="AA25" s="161"/>
    </row>
    <row r="26" spans="1:27" s="148" customFormat="1" ht="11.25">
      <c r="A26" s="96" t="s">
        <v>104</v>
      </c>
      <c r="B26" s="192">
        <v>9470</v>
      </c>
      <c r="C26" s="192">
        <v>9350</v>
      </c>
      <c r="D26" s="189">
        <v>101.3</v>
      </c>
      <c r="E26" s="192">
        <v>6911</v>
      </c>
      <c r="F26" s="192">
        <v>6971</v>
      </c>
      <c r="G26" s="189">
        <v>99.1</v>
      </c>
      <c r="H26" s="192">
        <v>2559</v>
      </c>
      <c r="I26" s="192">
        <v>2379</v>
      </c>
      <c r="J26" s="189">
        <v>107.6</v>
      </c>
      <c r="K26" s="192">
        <v>8484</v>
      </c>
      <c r="L26" s="192">
        <v>8245</v>
      </c>
      <c r="M26" s="189">
        <v>102.9</v>
      </c>
      <c r="N26" s="192">
        <v>17954</v>
      </c>
      <c r="O26" s="192">
        <v>17595</v>
      </c>
      <c r="P26" s="189">
        <v>102</v>
      </c>
      <c r="Q26" s="189"/>
      <c r="R26" s="104"/>
      <c r="S26" s="104"/>
      <c r="T26" s="127"/>
      <c r="U26" s="104"/>
      <c r="V26" s="104"/>
      <c r="W26" s="127"/>
      <c r="X26" s="104"/>
      <c r="Y26" s="104"/>
      <c r="Z26" s="160"/>
      <c r="AA26" s="161"/>
    </row>
    <row r="27" spans="1:27" s="148" customFormat="1" ht="11.25">
      <c r="A27" s="96" t="s">
        <v>105</v>
      </c>
      <c r="B27" s="192">
        <v>25885</v>
      </c>
      <c r="C27" s="192">
        <v>23913</v>
      </c>
      <c r="D27" s="189">
        <v>108.2</v>
      </c>
      <c r="E27" s="192">
        <v>23217</v>
      </c>
      <c r="F27" s="192">
        <v>21273</v>
      </c>
      <c r="G27" s="189">
        <v>109.1</v>
      </c>
      <c r="H27" s="192">
        <v>2668</v>
      </c>
      <c r="I27" s="192">
        <v>2640</v>
      </c>
      <c r="J27" s="189">
        <v>101.1</v>
      </c>
      <c r="K27" s="192">
        <v>12048</v>
      </c>
      <c r="L27" s="192">
        <v>11509</v>
      </c>
      <c r="M27" s="189">
        <v>104.7</v>
      </c>
      <c r="N27" s="192">
        <v>37933</v>
      </c>
      <c r="O27" s="192">
        <v>35422</v>
      </c>
      <c r="P27" s="189">
        <v>107.1</v>
      </c>
      <c r="Q27" s="189"/>
      <c r="R27" s="127"/>
      <c r="S27" s="127"/>
      <c r="T27" s="127"/>
      <c r="U27" s="127"/>
      <c r="V27" s="104"/>
      <c r="W27" s="127"/>
      <c r="X27" s="104"/>
      <c r="Y27" s="104"/>
      <c r="Z27" s="160"/>
      <c r="AA27" s="161"/>
    </row>
    <row r="28" spans="1:27" s="148" customFormat="1" ht="11.25">
      <c r="A28" s="101" t="s">
        <v>112</v>
      </c>
      <c r="B28" s="192">
        <v>6479</v>
      </c>
      <c r="C28" s="192">
        <v>5788</v>
      </c>
      <c r="D28" s="189">
        <v>111.9</v>
      </c>
      <c r="E28" s="192">
        <v>4801</v>
      </c>
      <c r="F28" s="192">
        <v>4341</v>
      </c>
      <c r="G28" s="189">
        <v>110.6</v>
      </c>
      <c r="H28" s="192">
        <v>1678</v>
      </c>
      <c r="I28" s="192">
        <v>1447</v>
      </c>
      <c r="J28" s="189">
        <v>116</v>
      </c>
      <c r="K28" s="192">
        <v>6735</v>
      </c>
      <c r="L28" s="192">
        <v>6803</v>
      </c>
      <c r="M28" s="189">
        <v>99</v>
      </c>
      <c r="N28" s="192">
        <v>13214</v>
      </c>
      <c r="O28" s="192">
        <v>12591</v>
      </c>
      <c r="P28" s="189">
        <v>104.9</v>
      </c>
      <c r="Q28" s="189"/>
      <c r="R28" s="127"/>
      <c r="S28" s="127"/>
      <c r="T28" s="127"/>
      <c r="U28" s="104"/>
      <c r="V28" s="104"/>
      <c r="W28" s="127"/>
      <c r="X28" s="104"/>
      <c r="Y28" s="104"/>
      <c r="Z28" s="160"/>
      <c r="AA28" s="161"/>
    </row>
    <row r="29" spans="1:27" s="148" customFormat="1" ht="11.25">
      <c r="A29" s="102" t="s">
        <v>100</v>
      </c>
      <c r="B29" s="193">
        <v>9940</v>
      </c>
      <c r="C29" s="193">
        <v>9975</v>
      </c>
      <c r="D29" s="191">
        <v>99.6</v>
      </c>
      <c r="E29" s="193">
        <v>3307</v>
      </c>
      <c r="F29" s="193">
        <v>3660</v>
      </c>
      <c r="G29" s="191">
        <v>90.4</v>
      </c>
      <c r="H29" s="193">
        <v>6633</v>
      </c>
      <c r="I29" s="193">
        <v>6315</v>
      </c>
      <c r="J29" s="191">
        <v>105</v>
      </c>
      <c r="K29" s="193">
        <v>11941</v>
      </c>
      <c r="L29" s="193">
        <v>11609</v>
      </c>
      <c r="M29" s="191">
        <v>102.9</v>
      </c>
      <c r="N29" s="193">
        <v>21881</v>
      </c>
      <c r="O29" s="193">
        <v>21584</v>
      </c>
      <c r="P29" s="191">
        <v>101.4</v>
      </c>
      <c r="Q29" s="190"/>
      <c r="R29" s="104"/>
      <c r="S29" s="104"/>
      <c r="T29" s="127"/>
      <c r="U29" s="104"/>
      <c r="V29" s="104"/>
      <c r="W29" s="127"/>
      <c r="X29" s="104"/>
      <c r="Y29" s="104"/>
      <c r="Z29" s="160"/>
      <c r="AA29" s="161"/>
    </row>
    <row r="30" spans="1:27" s="22" customFormat="1">
      <c r="A30" s="20"/>
      <c r="B30" s="20"/>
      <c r="C30" s="20"/>
      <c r="D30" s="20"/>
      <c r="E30" s="20"/>
      <c r="F30" s="20"/>
      <c r="G30" s="20"/>
      <c r="H30" s="20"/>
      <c r="I30" s="20"/>
      <c r="J30" s="60"/>
      <c r="K30" s="20"/>
      <c r="L30" s="20"/>
      <c r="M30" s="60"/>
      <c r="N30" s="61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</row>
    <row r="31" spans="1:27" s="22" customFormat="1" ht="28.5" customHeight="1">
      <c r="A31" s="284" t="s">
        <v>175</v>
      </c>
      <c r="B31" s="284"/>
      <c r="C31" s="284"/>
      <c r="D31" s="284"/>
      <c r="E31" s="284"/>
      <c r="F31" s="284"/>
      <c r="G31" s="284"/>
      <c r="H31" s="284"/>
      <c r="I31" s="284"/>
      <c r="J31" s="284"/>
      <c r="K31" s="284"/>
      <c r="L31" s="284"/>
      <c r="M31" s="284"/>
      <c r="N31" s="284"/>
      <c r="O31" s="284"/>
      <c r="P31" s="284"/>
      <c r="Q31" s="61"/>
      <c r="R31" s="61"/>
      <c r="S31" s="61"/>
      <c r="T31" s="61"/>
    </row>
    <row r="32" spans="1:27" s="148" customFormat="1" ht="14.25" customHeight="1">
      <c r="B32" s="146"/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P32" s="147" t="s">
        <v>49</v>
      </c>
    </row>
    <row r="33" spans="1:25" s="148" customFormat="1" ht="28.5" customHeight="1">
      <c r="A33" s="256"/>
      <c r="B33" s="268" t="s">
        <v>90</v>
      </c>
      <c r="C33" s="268"/>
      <c r="D33" s="268"/>
      <c r="E33" s="265" t="s">
        <v>56</v>
      </c>
      <c r="F33" s="266"/>
      <c r="G33" s="266"/>
      <c r="H33" s="266"/>
      <c r="I33" s="266"/>
      <c r="J33" s="266"/>
      <c r="K33" s="257" t="s">
        <v>55</v>
      </c>
      <c r="L33" s="258"/>
      <c r="M33" s="263"/>
      <c r="N33" s="257" t="s">
        <v>91</v>
      </c>
      <c r="O33" s="258"/>
      <c r="P33" s="258"/>
    </row>
    <row r="34" spans="1:25" s="148" customFormat="1" ht="44.25" customHeight="1">
      <c r="A34" s="256"/>
      <c r="B34" s="268"/>
      <c r="C34" s="268"/>
      <c r="D34" s="268"/>
      <c r="E34" s="268" t="s">
        <v>53</v>
      </c>
      <c r="F34" s="268"/>
      <c r="G34" s="268"/>
      <c r="H34" s="268" t="s">
        <v>54</v>
      </c>
      <c r="I34" s="268"/>
      <c r="J34" s="268"/>
      <c r="K34" s="259"/>
      <c r="L34" s="260"/>
      <c r="M34" s="264"/>
      <c r="N34" s="259"/>
      <c r="O34" s="260"/>
      <c r="P34" s="285"/>
    </row>
    <row r="35" spans="1:25" s="148" customFormat="1" ht="45">
      <c r="A35" s="256"/>
      <c r="B35" s="93" t="s">
        <v>130</v>
      </c>
      <c r="C35" s="93" t="s">
        <v>113</v>
      </c>
      <c r="D35" s="93" t="s">
        <v>131</v>
      </c>
      <c r="E35" s="93" t="s">
        <v>130</v>
      </c>
      <c r="F35" s="93" t="s">
        <v>113</v>
      </c>
      <c r="G35" s="93" t="s">
        <v>131</v>
      </c>
      <c r="H35" s="93" t="s">
        <v>130</v>
      </c>
      <c r="I35" s="93" t="s">
        <v>113</v>
      </c>
      <c r="J35" s="93" t="s">
        <v>131</v>
      </c>
      <c r="K35" s="93" t="s">
        <v>130</v>
      </c>
      <c r="L35" s="93" t="s">
        <v>113</v>
      </c>
      <c r="M35" s="93" t="s">
        <v>131</v>
      </c>
      <c r="N35" s="93" t="s">
        <v>130</v>
      </c>
      <c r="O35" s="93" t="s">
        <v>113</v>
      </c>
      <c r="P35" s="117" t="s">
        <v>131</v>
      </c>
      <c r="Q35" s="127"/>
      <c r="R35" s="104"/>
      <c r="S35" s="104"/>
      <c r="T35" s="127"/>
      <c r="U35" s="104"/>
      <c r="V35" s="104"/>
      <c r="W35" s="127"/>
      <c r="X35" s="104"/>
      <c r="Y35" s="104"/>
    </row>
    <row r="36" spans="1:25" s="149" customFormat="1" ht="11.25">
      <c r="A36" s="94" t="s">
        <v>134</v>
      </c>
      <c r="B36" s="192">
        <v>105210</v>
      </c>
      <c r="C36" s="192">
        <v>86902</v>
      </c>
      <c r="D36" s="189">
        <v>121.1</v>
      </c>
      <c r="E36" s="192">
        <v>57720</v>
      </c>
      <c r="F36" s="192">
        <v>43221</v>
      </c>
      <c r="G36" s="189">
        <v>133.5</v>
      </c>
      <c r="H36" s="192">
        <v>47490</v>
      </c>
      <c r="I36" s="192">
        <v>43681</v>
      </c>
      <c r="J36" s="189">
        <v>108.7</v>
      </c>
      <c r="K36" s="192">
        <v>100749</v>
      </c>
      <c r="L36" s="192">
        <v>95439</v>
      </c>
      <c r="M36" s="189">
        <v>105.6</v>
      </c>
      <c r="N36" s="192">
        <v>205959</v>
      </c>
      <c r="O36" s="192">
        <v>182341</v>
      </c>
      <c r="P36" s="189">
        <v>113</v>
      </c>
      <c r="Q36" s="189"/>
      <c r="R36" s="104"/>
      <c r="S36" s="104"/>
      <c r="T36" s="127"/>
      <c r="U36" s="104"/>
      <c r="V36" s="104"/>
      <c r="W36" s="127"/>
      <c r="X36" s="104"/>
      <c r="Y36" s="104"/>
    </row>
    <row r="37" spans="1:25" s="148" customFormat="1" ht="11.25">
      <c r="A37" s="95" t="s">
        <v>93</v>
      </c>
      <c r="B37" s="192">
        <v>452</v>
      </c>
      <c r="C37" s="192">
        <v>165</v>
      </c>
      <c r="D37" s="189">
        <v>273.89999999999998</v>
      </c>
      <c r="E37" s="192">
        <v>26</v>
      </c>
      <c r="F37" s="192">
        <v>26</v>
      </c>
      <c r="G37" s="189">
        <v>100</v>
      </c>
      <c r="H37" s="192">
        <v>426</v>
      </c>
      <c r="I37" s="192">
        <v>139</v>
      </c>
      <c r="J37" s="189">
        <v>306.5</v>
      </c>
      <c r="K37" s="192">
        <v>1802</v>
      </c>
      <c r="L37" s="192">
        <v>346</v>
      </c>
      <c r="M37" s="189">
        <v>520.79999999999995</v>
      </c>
      <c r="N37" s="192">
        <v>2254</v>
      </c>
      <c r="O37" s="192">
        <v>511</v>
      </c>
      <c r="P37" s="189">
        <v>441.1</v>
      </c>
      <c r="Q37" s="189"/>
      <c r="R37" s="104"/>
      <c r="S37" s="104"/>
      <c r="T37" s="127"/>
      <c r="U37" s="104"/>
      <c r="V37" s="104"/>
      <c r="W37" s="127"/>
      <c r="X37" s="104"/>
      <c r="Y37" s="104"/>
    </row>
    <row r="38" spans="1:25" s="148" customFormat="1" ht="11.25">
      <c r="A38" s="96" t="s">
        <v>94</v>
      </c>
      <c r="B38" s="192">
        <v>83</v>
      </c>
      <c r="C38" s="192">
        <v>44</v>
      </c>
      <c r="D38" s="189">
        <v>188.6</v>
      </c>
      <c r="E38" s="192">
        <v>30</v>
      </c>
      <c r="F38" s="192">
        <v>30</v>
      </c>
      <c r="G38" s="189">
        <v>100</v>
      </c>
      <c r="H38" s="192">
        <v>53</v>
      </c>
      <c r="I38" s="192">
        <v>14</v>
      </c>
      <c r="J38" s="189">
        <v>378.6</v>
      </c>
      <c r="K38" s="192">
        <v>271</v>
      </c>
      <c r="L38" s="192">
        <v>102</v>
      </c>
      <c r="M38" s="189">
        <v>265.7</v>
      </c>
      <c r="N38" s="192">
        <v>354</v>
      </c>
      <c r="O38" s="192">
        <v>146</v>
      </c>
      <c r="P38" s="189">
        <v>242.5</v>
      </c>
      <c r="Q38" s="189"/>
      <c r="R38" s="104"/>
      <c r="S38" s="104"/>
      <c r="T38" s="127"/>
      <c r="U38" s="104"/>
      <c r="V38" s="104"/>
      <c r="W38" s="127"/>
      <c r="X38" s="104"/>
      <c r="Y38" s="104"/>
    </row>
    <row r="39" spans="1:25" s="149" customFormat="1" ht="11.25">
      <c r="A39" s="96" t="s">
        <v>95</v>
      </c>
      <c r="B39" s="192">
        <v>2225</v>
      </c>
      <c r="C39" s="192">
        <v>1861</v>
      </c>
      <c r="D39" s="189">
        <v>119.6</v>
      </c>
      <c r="E39" s="192">
        <v>223</v>
      </c>
      <c r="F39" s="192">
        <v>143</v>
      </c>
      <c r="G39" s="189">
        <v>155.9</v>
      </c>
      <c r="H39" s="192">
        <v>2002</v>
      </c>
      <c r="I39" s="192">
        <v>1718</v>
      </c>
      <c r="J39" s="189">
        <v>116.5</v>
      </c>
      <c r="K39" s="192">
        <v>4349</v>
      </c>
      <c r="L39" s="192">
        <v>3974</v>
      </c>
      <c r="M39" s="189">
        <v>109.4</v>
      </c>
      <c r="N39" s="192">
        <v>6574</v>
      </c>
      <c r="O39" s="192">
        <v>5835</v>
      </c>
      <c r="P39" s="189">
        <v>112.7</v>
      </c>
      <c r="Q39" s="189"/>
      <c r="R39" s="104"/>
      <c r="S39" s="104"/>
      <c r="T39" s="127"/>
      <c r="U39" s="104"/>
      <c r="V39" s="104"/>
      <c r="W39" s="127"/>
      <c r="X39" s="104"/>
      <c r="Y39" s="104"/>
    </row>
    <row r="40" spans="1:25" s="148" customFormat="1" ht="11.25">
      <c r="A40" s="96" t="s">
        <v>96</v>
      </c>
      <c r="B40" s="192">
        <v>5114</v>
      </c>
      <c r="C40" s="192">
        <v>5170</v>
      </c>
      <c r="D40" s="189">
        <v>98.9</v>
      </c>
      <c r="E40" s="192">
        <v>3128</v>
      </c>
      <c r="F40" s="192">
        <v>3185</v>
      </c>
      <c r="G40" s="189">
        <v>98.2</v>
      </c>
      <c r="H40" s="192">
        <v>1986</v>
      </c>
      <c r="I40" s="192">
        <v>1985</v>
      </c>
      <c r="J40" s="189">
        <v>100.1</v>
      </c>
      <c r="K40" s="192">
        <v>3268</v>
      </c>
      <c r="L40" s="192">
        <v>3503</v>
      </c>
      <c r="M40" s="189">
        <v>93.3</v>
      </c>
      <c r="N40" s="192">
        <v>8382</v>
      </c>
      <c r="O40" s="192">
        <v>8673</v>
      </c>
      <c r="P40" s="189">
        <v>96.6</v>
      </c>
      <c r="Q40" s="189"/>
      <c r="R40" s="104"/>
      <c r="S40" s="104"/>
      <c r="T40" s="127"/>
      <c r="U40" s="104"/>
      <c r="V40" s="104"/>
      <c r="W40" s="127"/>
      <c r="X40" s="104"/>
      <c r="Y40" s="104"/>
    </row>
    <row r="41" spans="1:25" s="148" customFormat="1" ht="11.25">
      <c r="A41" s="96" t="s">
        <v>97</v>
      </c>
      <c r="B41" s="192">
        <v>3299</v>
      </c>
      <c r="C41" s="192">
        <v>2908</v>
      </c>
      <c r="D41" s="189">
        <v>113.4</v>
      </c>
      <c r="E41" s="192">
        <v>1915</v>
      </c>
      <c r="F41" s="192">
        <v>1502</v>
      </c>
      <c r="G41" s="189">
        <v>127.5</v>
      </c>
      <c r="H41" s="192">
        <v>1384</v>
      </c>
      <c r="I41" s="192">
        <v>1406</v>
      </c>
      <c r="J41" s="189">
        <v>98.4</v>
      </c>
      <c r="K41" s="192">
        <v>4057</v>
      </c>
      <c r="L41" s="192">
        <v>3721</v>
      </c>
      <c r="M41" s="189">
        <v>109</v>
      </c>
      <c r="N41" s="192">
        <v>7356</v>
      </c>
      <c r="O41" s="192">
        <v>6629</v>
      </c>
      <c r="P41" s="189">
        <v>111</v>
      </c>
      <c r="Q41" s="189"/>
      <c r="R41" s="104"/>
      <c r="S41" s="104"/>
      <c r="T41" s="127"/>
      <c r="U41" s="104"/>
      <c r="V41" s="104"/>
      <c r="W41" s="127"/>
      <c r="X41" s="104"/>
      <c r="Y41" s="104"/>
    </row>
    <row r="42" spans="1:25" s="148" customFormat="1" ht="11.25">
      <c r="A42" s="96" t="s">
        <v>98</v>
      </c>
      <c r="B42" s="192">
        <v>6523</v>
      </c>
      <c r="C42" s="192">
        <v>6849</v>
      </c>
      <c r="D42" s="189">
        <v>95.2</v>
      </c>
      <c r="E42" s="192">
        <v>4166</v>
      </c>
      <c r="F42" s="192">
        <v>4087</v>
      </c>
      <c r="G42" s="189">
        <v>101.9</v>
      </c>
      <c r="H42" s="192">
        <v>2357</v>
      </c>
      <c r="I42" s="192">
        <v>2762</v>
      </c>
      <c r="J42" s="189">
        <v>85.3</v>
      </c>
      <c r="K42" s="192">
        <v>5595</v>
      </c>
      <c r="L42" s="192">
        <v>5494</v>
      </c>
      <c r="M42" s="189">
        <v>101.8</v>
      </c>
      <c r="N42" s="192">
        <v>12118</v>
      </c>
      <c r="O42" s="192">
        <v>12343</v>
      </c>
      <c r="P42" s="189">
        <v>98.2</v>
      </c>
      <c r="Q42" s="189"/>
      <c r="R42" s="104"/>
      <c r="S42" s="104"/>
      <c r="T42" s="127"/>
      <c r="U42" s="104"/>
      <c r="V42" s="104"/>
      <c r="W42" s="127"/>
      <c r="X42" s="104"/>
      <c r="Y42" s="104"/>
    </row>
    <row r="43" spans="1:25" s="149" customFormat="1" ht="11.25">
      <c r="A43" s="96" t="s">
        <v>99</v>
      </c>
      <c r="B43" s="192">
        <v>3917</v>
      </c>
      <c r="C43" s="192">
        <v>3556</v>
      </c>
      <c r="D43" s="189">
        <v>110.2</v>
      </c>
      <c r="E43" s="192">
        <v>2609</v>
      </c>
      <c r="F43" s="192">
        <v>2224</v>
      </c>
      <c r="G43" s="189">
        <v>117.3</v>
      </c>
      <c r="H43" s="192">
        <v>1308</v>
      </c>
      <c r="I43" s="192">
        <v>1332</v>
      </c>
      <c r="J43" s="189">
        <v>98.2</v>
      </c>
      <c r="K43" s="192">
        <v>6633</v>
      </c>
      <c r="L43" s="192">
        <v>6356</v>
      </c>
      <c r="M43" s="189">
        <v>104.4</v>
      </c>
      <c r="N43" s="192">
        <v>10550</v>
      </c>
      <c r="O43" s="192">
        <v>9912</v>
      </c>
      <c r="P43" s="189">
        <v>106.4</v>
      </c>
      <c r="Q43" s="189"/>
      <c r="R43" s="104"/>
      <c r="S43" s="104"/>
      <c r="T43" s="127"/>
      <c r="U43" s="104"/>
      <c r="V43" s="104"/>
      <c r="W43" s="127"/>
      <c r="X43" s="104"/>
      <c r="Y43" s="104"/>
    </row>
    <row r="44" spans="1:25" s="148" customFormat="1" ht="11.25">
      <c r="A44" s="101" t="s">
        <v>106</v>
      </c>
      <c r="B44" s="192">
        <v>3058</v>
      </c>
      <c r="C44" s="192">
        <v>3068</v>
      </c>
      <c r="D44" s="189">
        <v>99.7</v>
      </c>
      <c r="E44" s="192">
        <v>2172</v>
      </c>
      <c r="F44" s="192">
        <v>2069</v>
      </c>
      <c r="G44" s="189">
        <v>105</v>
      </c>
      <c r="H44" s="192">
        <v>886</v>
      </c>
      <c r="I44" s="192">
        <v>999</v>
      </c>
      <c r="J44" s="189">
        <v>88.7</v>
      </c>
      <c r="K44" s="192">
        <v>5825</v>
      </c>
      <c r="L44" s="192">
        <v>5778</v>
      </c>
      <c r="M44" s="189">
        <v>100.8</v>
      </c>
      <c r="N44" s="192">
        <v>8883</v>
      </c>
      <c r="O44" s="192">
        <v>8846</v>
      </c>
      <c r="P44" s="189">
        <v>100.4</v>
      </c>
      <c r="Q44" s="189"/>
      <c r="R44" s="104"/>
      <c r="S44" s="104"/>
      <c r="T44" s="127"/>
      <c r="U44" s="104"/>
      <c r="V44" s="104"/>
      <c r="W44" s="127"/>
      <c r="X44" s="104"/>
      <c r="Y44" s="104"/>
    </row>
    <row r="45" spans="1:25" s="148" customFormat="1" ht="11.25">
      <c r="A45" s="101" t="s">
        <v>107</v>
      </c>
      <c r="B45" s="192">
        <v>2504</v>
      </c>
      <c r="C45" s="192">
        <v>1779</v>
      </c>
      <c r="D45" s="189">
        <v>140.80000000000001</v>
      </c>
      <c r="E45" s="192">
        <v>813</v>
      </c>
      <c r="F45" s="192">
        <v>760</v>
      </c>
      <c r="G45" s="189">
        <v>107</v>
      </c>
      <c r="H45" s="192">
        <v>1691</v>
      </c>
      <c r="I45" s="192">
        <v>1019</v>
      </c>
      <c r="J45" s="189">
        <v>165.9</v>
      </c>
      <c r="K45" s="192">
        <v>1837</v>
      </c>
      <c r="L45" s="192">
        <v>1842</v>
      </c>
      <c r="M45" s="189">
        <v>99.7</v>
      </c>
      <c r="N45" s="192">
        <v>4341</v>
      </c>
      <c r="O45" s="192">
        <v>3621</v>
      </c>
      <c r="P45" s="189">
        <v>119.9</v>
      </c>
      <c r="Q45" s="189"/>
      <c r="R45" s="104"/>
      <c r="S45" s="104"/>
      <c r="T45" s="127"/>
      <c r="U45" s="104"/>
      <c r="V45" s="104"/>
      <c r="W45" s="127"/>
      <c r="X45" s="104"/>
      <c r="Y45" s="104"/>
    </row>
    <row r="46" spans="1:25" s="148" customFormat="1" ht="11.25">
      <c r="A46" s="101" t="s">
        <v>101</v>
      </c>
      <c r="B46" s="192">
        <v>5545</v>
      </c>
      <c r="C46" s="192">
        <v>5410</v>
      </c>
      <c r="D46" s="189">
        <v>102.5</v>
      </c>
      <c r="E46" s="192">
        <v>1489</v>
      </c>
      <c r="F46" s="192">
        <v>1291</v>
      </c>
      <c r="G46" s="189">
        <v>115.3</v>
      </c>
      <c r="H46" s="192">
        <v>4056</v>
      </c>
      <c r="I46" s="192">
        <v>4119</v>
      </c>
      <c r="J46" s="189">
        <v>98.5</v>
      </c>
      <c r="K46" s="192">
        <v>5479</v>
      </c>
      <c r="L46" s="192">
        <v>5367</v>
      </c>
      <c r="M46" s="189">
        <v>102.1</v>
      </c>
      <c r="N46" s="192">
        <v>11024</v>
      </c>
      <c r="O46" s="192">
        <v>10777</v>
      </c>
      <c r="P46" s="189">
        <v>102.3</v>
      </c>
      <c r="Q46" s="189"/>
      <c r="R46" s="104"/>
      <c r="S46" s="104"/>
      <c r="T46" s="127"/>
      <c r="U46" s="104"/>
      <c r="V46" s="104"/>
      <c r="W46" s="127"/>
      <c r="X46" s="104"/>
      <c r="Y46" s="104"/>
    </row>
    <row r="47" spans="1:25" s="148" customFormat="1" ht="11.25">
      <c r="A47" s="101" t="s">
        <v>108</v>
      </c>
      <c r="B47" s="192">
        <v>19311</v>
      </c>
      <c r="C47" s="192">
        <v>17019</v>
      </c>
      <c r="D47" s="189">
        <v>113.5</v>
      </c>
      <c r="E47" s="192">
        <v>7844</v>
      </c>
      <c r="F47" s="192">
        <v>5723</v>
      </c>
      <c r="G47" s="189">
        <v>137.1</v>
      </c>
      <c r="H47" s="192">
        <v>11467</v>
      </c>
      <c r="I47" s="192">
        <v>11296</v>
      </c>
      <c r="J47" s="189">
        <v>101.5</v>
      </c>
      <c r="K47" s="192">
        <v>13408</v>
      </c>
      <c r="L47" s="192">
        <v>12959</v>
      </c>
      <c r="M47" s="189">
        <v>103.5</v>
      </c>
      <c r="N47" s="192">
        <v>32719</v>
      </c>
      <c r="O47" s="192">
        <v>29978</v>
      </c>
      <c r="P47" s="189">
        <v>109.1</v>
      </c>
      <c r="Q47" s="189"/>
      <c r="R47" s="127"/>
      <c r="S47" s="127"/>
      <c r="T47" s="127"/>
      <c r="U47" s="104"/>
      <c r="V47" s="104"/>
      <c r="W47" s="127"/>
      <c r="X47" s="104"/>
      <c r="Y47" s="104"/>
    </row>
    <row r="48" spans="1:25" s="148" customFormat="1" ht="11.25">
      <c r="A48" s="101" t="s">
        <v>109</v>
      </c>
      <c r="B48" s="192">
        <v>5282</v>
      </c>
      <c r="C48" s="192">
        <v>4672</v>
      </c>
      <c r="D48" s="189">
        <v>113.1</v>
      </c>
      <c r="E48" s="192">
        <v>1881</v>
      </c>
      <c r="F48" s="192">
        <v>1320</v>
      </c>
      <c r="G48" s="189">
        <v>142.5</v>
      </c>
      <c r="H48" s="192">
        <v>3401</v>
      </c>
      <c r="I48" s="192">
        <v>3352</v>
      </c>
      <c r="J48" s="189">
        <v>101.5</v>
      </c>
      <c r="K48" s="192">
        <v>3010</v>
      </c>
      <c r="L48" s="192">
        <v>3000</v>
      </c>
      <c r="M48" s="189">
        <v>100.3</v>
      </c>
      <c r="N48" s="192">
        <v>8292</v>
      </c>
      <c r="O48" s="192">
        <v>7672</v>
      </c>
      <c r="P48" s="189">
        <v>108.1</v>
      </c>
      <c r="Q48" s="189"/>
      <c r="R48" s="104"/>
      <c r="S48" s="104"/>
      <c r="T48" s="127"/>
      <c r="U48" s="104"/>
      <c r="V48" s="104"/>
      <c r="W48" s="127"/>
      <c r="X48" s="104"/>
      <c r="Y48" s="104"/>
    </row>
    <row r="49" spans="1:28" s="148" customFormat="1" ht="11.25">
      <c r="A49" s="101" t="s">
        <v>110</v>
      </c>
      <c r="B49" s="192">
        <v>5920</v>
      </c>
      <c r="C49" s="192">
        <v>5936</v>
      </c>
      <c r="D49" s="189">
        <v>99.7</v>
      </c>
      <c r="E49" s="192">
        <v>3316</v>
      </c>
      <c r="F49" s="192">
        <v>3175</v>
      </c>
      <c r="G49" s="189">
        <v>104.4</v>
      </c>
      <c r="H49" s="192">
        <v>2604</v>
      </c>
      <c r="I49" s="192">
        <v>2761</v>
      </c>
      <c r="J49" s="189">
        <v>94.3</v>
      </c>
      <c r="K49" s="192">
        <v>6241</v>
      </c>
      <c r="L49" s="192">
        <v>5075</v>
      </c>
      <c r="M49" s="189">
        <v>123</v>
      </c>
      <c r="N49" s="192">
        <v>12161</v>
      </c>
      <c r="O49" s="192">
        <v>11011</v>
      </c>
      <c r="P49" s="189">
        <v>110.4</v>
      </c>
      <c r="Q49" s="189"/>
      <c r="R49" s="104"/>
      <c r="S49" s="104"/>
      <c r="T49" s="127"/>
      <c r="U49" s="104"/>
      <c r="V49" s="104"/>
      <c r="W49" s="127"/>
      <c r="X49" s="104"/>
      <c r="Y49" s="104"/>
    </row>
    <row r="50" spans="1:28" s="148" customFormat="1" ht="11.25">
      <c r="A50" s="101" t="s">
        <v>111</v>
      </c>
      <c r="B50" s="192">
        <v>2843</v>
      </c>
      <c r="C50" s="192">
        <v>2272</v>
      </c>
      <c r="D50" s="189">
        <v>125.1</v>
      </c>
      <c r="E50" s="192">
        <v>1872</v>
      </c>
      <c r="F50" s="192">
        <v>1317</v>
      </c>
      <c r="G50" s="189">
        <v>142.1</v>
      </c>
      <c r="H50" s="192">
        <v>971</v>
      </c>
      <c r="I50" s="192">
        <v>955</v>
      </c>
      <c r="J50" s="189">
        <v>101.7</v>
      </c>
      <c r="K50" s="192">
        <v>2712</v>
      </c>
      <c r="L50" s="192">
        <v>2657</v>
      </c>
      <c r="M50" s="189">
        <v>102.1</v>
      </c>
      <c r="N50" s="192">
        <v>5555</v>
      </c>
      <c r="O50" s="192">
        <v>4929</v>
      </c>
      <c r="P50" s="189">
        <v>112.7</v>
      </c>
      <c r="Q50" s="189"/>
      <c r="R50" s="104"/>
      <c r="S50" s="104"/>
      <c r="T50" s="127"/>
      <c r="U50" s="104"/>
      <c r="V50" s="104"/>
      <c r="W50" s="127"/>
      <c r="X50" s="104"/>
      <c r="Y50" s="104"/>
    </row>
    <row r="51" spans="1:28" s="148" customFormat="1" ht="11.25">
      <c r="A51" s="95" t="s">
        <v>102</v>
      </c>
      <c r="B51" s="192">
        <v>13560</v>
      </c>
      <c r="C51" s="192">
        <v>3459</v>
      </c>
      <c r="D51" s="189">
        <v>392</v>
      </c>
      <c r="E51" s="192">
        <v>11465</v>
      </c>
      <c r="F51" s="192">
        <v>1480</v>
      </c>
      <c r="G51" s="189">
        <v>774.7</v>
      </c>
      <c r="H51" s="192">
        <v>2095</v>
      </c>
      <c r="I51" s="192">
        <v>1979</v>
      </c>
      <c r="J51" s="189">
        <v>105.9</v>
      </c>
      <c r="K51" s="192">
        <v>8629</v>
      </c>
      <c r="L51" s="192">
        <v>8584</v>
      </c>
      <c r="M51" s="189">
        <v>100.5</v>
      </c>
      <c r="N51" s="192">
        <v>22189</v>
      </c>
      <c r="O51" s="192">
        <v>12043</v>
      </c>
      <c r="P51" s="189">
        <v>184.2</v>
      </c>
      <c r="Q51" s="189"/>
      <c r="R51" s="104"/>
      <c r="S51" s="104"/>
      <c r="T51" s="127"/>
      <c r="U51" s="104"/>
      <c r="V51" s="104"/>
      <c r="W51" s="127"/>
      <c r="X51" s="104"/>
      <c r="Y51" s="104"/>
    </row>
    <row r="52" spans="1:28" s="149" customFormat="1" ht="11.25">
      <c r="A52" s="96" t="s">
        <v>103</v>
      </c>
      <c r="B52" s="192">
        <v>4812</v>
      </c>
      <c r="C52" s="192">
        <v>2522</v>
      </c>
      <c r="D52" s="189">
        <v>190.8</v>
      </c>
      <c r="E52" s="192">
        <v>1901</v>
      </c>
      <c r="F52" s="192">
        <v>2221</v>
      </c>
      <c r="G52" s="189">
        <v>85.6</v>
      </c>
      <c r="H52" s="192">
        <v>2911</v>
      </c>
      <c r="I52" s="192">
        <v>301</v>
      </c>
      <c r="J52" s="189">
        <v>967.1</v>
      </c>
      <c r="K52" s="192">
        <v>5414</v>
      </c>
      <c r="L52" s="192">
        <v>5313</v>
      </c>
      <c r="M52" s="189">
        <v>101.9</v>
      </c>
      <c r="N52" s="192">
        <v>10226</v>
      </c>
      <c r="O52" s="192">
        <v>7835</v>
      </c>
      <c r="P52" s="189">
        <v>130.5</v>
      </c>
      <c r="Q52" s="189"/>
      <c r="R52" s="104"/>
      <c r="S52" s="104"/>
      <c r="T52" s="127"/>
      <c r="U52" s="104"/>
      <c r="V52" s="104"/>
      <c r="W52" s="127"/>
      <c r="X52" s="104"/>
      <c r="Y52" s="104"/>
    </row>
    <row r="53" spans="1:28" s="148" customFormat="1" ht="11.25">
      <c r="A53" s="96" t="s">
        <v>104</v>
      </c>
      <c r="B53" s="192">
        <v>4368</v>
      </c>
      <c r="C53" s="192">
        <v>4547</v>
      </c>
      <c r="D53" s="189">
        <v>96.1</v>
      </c>
      <c r="E53" s="192">
        <v>3017</v>
      </c>
      <c r="F53" s="192">
        <v>3150</v>
      </c>
      <c r="G53" s="189">
        <v>95.8</v>
      </c>
      <c r="H53" s="192">
        <v>1351</v>
      </c>
      <c r="I53" s="192">
        <v>1397</v>
      </c>
      <c r="J53" s="189">
        <v>96.7</v>
      </c>
      <c r="K53" s="192">
        <v>4090</v>
      </c>
      <c r="L53" s="192">
        <v>3592</v>
      </c>
      <c r="M53" s="189">
        <v>113.9</v>
      </c>
      <c r="N53" s="192">
        <v>8458</v>
      </c>
      <c r="O53" s="192">
        <v>8139</v>
      </c>
      <c r="P53" s="189">
        <v>103.9</v>
      </c>
      <c r="Q53" s="189"/>
      <c r="R53" s="127"/>
      <c r="S53" s="127"/>
      <c r="T53" s="127"/>
      <c r="U53" s="127"/>
      <c r="V53" s="104"/>
      <c r="W53" s="127"/>
      <c r="X53" s="104"/>
      <c r="Y53" s="104"/>
    </row>
    <row r="54" spans="1:28" s="148" customFormat="1" ht="11.25">
      <c r="A54" s="96" t="s">
        <v>105</v>
      </c>
      <c r="B54" s="192">
        <v>8120</v>
      </c>
      <c r="C54" s="192">
        <v>8106</v>
      </c>
      <c r="D54" s="189">
        <v>100.2</v>
      </c>
      <c r="E54" s="192">
        <v>6491</v>
      </c>
      <c r="F54" s="192">
        <v>6465</v>
      </c>
      <c r="G54" s="189">
        <v>100.4</v>
      </c>
      <c r="H54" s="192">
        <v>1629</v>
      </c>
      <c r="I54" s="192">
        <v>1641</v>
      </c>
      <c r="J54" s="189">
        <v>99.3</v>
      </c>
      <c r="K54" s="192">
        <v>7085</v>
      </c>
      <c r="L54" s="192">
        <v>6983</v>
      </c>
      <c r="M54" s="189">
        <v>101.5</v>
      </c>
      <c r="N54" s="192">
        <v>15205</v>
      </c>
      <c r="O54" s="192">
        <v>15089</v>
      </c>
      <c r="P54" s="189">
        <v>100.8</v>
      </c>
      <c r="Q54" s="189"/>
      <c r="R54" s="127"/>
      <c r="S54" s="127"/>
      <c r="T54" s="127"/>
      <c r="U54" s="104"/>
      <c r="V54" s="104"/>
      <c r="W54" s="127"/>
      <c r="X54" s="104"/>
      <c r="Y54" s="104"/>
    </row>
    <row r="55" spans="1:28" s="148" customFormat="1" ht="11.25">
      <c r="A55" s="101" t="s">
        <v>112</v>
      </c>
      <c r="B55" s="192">
        <v>2612</v>
      </c>
      <c r="C55" s="192">
        <v>2253</v>
      </c>
      <c r="D55" s="189">
        <v>115.9</v>
      </c>
      <c r="E55" s="192">
        <v>1800</v>
      </c>
      <c r="F55" s="192">
        <v>1492</v>
      </c>
      <c r="G55" s="189">
        <v>120.6</v>
      </c>
      <c r="H55" s="192">
        <v>812</v>
      </c>
      <c r="I55" s="192">
        <v>761</v>
      </c>
      <c r="J55" s="189">
        <v>106.7</v>
      </c>
      <c r="K55" s="192">
        <v>4509</v>
      </c>
      <c r="L55" s="192">
        <v>4523</v>
      </c>
      <c r="M55" s="189">
        <v>99.7</v>
      </c>
      <c r="N55" s="192">
        <v>7121</v>
      </c>
      <c r="O55" s="192">
        <v>6776</v>
      </c>
      <c r="P55" s="189">
        <v>105.1</v>
      </c>
      <c r="Q55" s="189"/>
      <c r="R55" s="104"/>
      <c r="S55" s="104"/>
      <c r="T55" s="127"/>
      <c r="U55" s="104"/>
      <c r="V55" s="104"/>
      <c r="W55" s="127"/>
      <c r="X55" s="104"/>
      <c r="Y55" s="104"/>
    </row>
    <row r="56" spans="1:28" s="148" customFormat="1" ht="11.25">
      <c r="A56" s="102" t="s">
        <v>100</v>
      </c>
      <c r="B56" s="193">
        <v>5662</v>
      </c>
      <c r="C56" s="193">
        <v>5306</v>
      </c>
      <c r="D56" s="191">
        <v>106.7</v>
      </c>
      <c r="E56" s="193">
        <v>1562</v>
      </c>
      <c r="F56" s="193">
        <v>1561</v>
      </c>
      <c r="G56" s="191">
        <v>100.1</v>
      </c>
      <c r="H56" s="193">
        <v>4100</v>
      </c>
      <c r="I56" s="193">
        <v>3745</v>
      </c>
      <c r="J56" s="191">
        <v>109.5</v>
      </c>
      <c r="K56" s="193">
        <v>6535</v>
      </c>
      <c r="L56" s="193">
        <v>6270</v>
      </c>
      <c r="M56" s="191">
        <v>104.2</v>
      </c>
      <c r="N56" s="193">
        <v>12197</v>
      </c>
      <c r="O56" s="193">
        <v>11576</v>
      </c>
      <c r="P56" s="191">
        <v>105.4</v>
      </c>
      <c r="Q56" s="190"/>
      <c r="R56" s="159"/>
      <c r="S56" s="159"/>
      <c r="T56" s="158"/>
      <c r="U56" s="159"/>
      <c r="V56" s="159"/>
      <c r="W56" s="158"/>
      <c r="X56" s="159"/>
      <c r="Y56" s="159"/>
    </row>
    <row r="57" spans="1:28" s="62" customFormat="1"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</row>
    <row r="58" spans="1:28" s="22" customFormat="1" ht="32.25" customHeight="1">
      <c r="A58" s="270" t="s">
        <v>176</v>
      </c>
      <c r="B58" s="270"/>
      <c r="C58" s="270"/>
      <c r="D58" s="270"/>
      <c r="E58" s="270"/>
      <c r="F58" s="270"/>
      <c r="G58" s="270"/>
      <c r="H58" s="270"/>
      <c r="I58" s="270"/>
      <c r="J58" s="270"/>
      <c r="K58" s="270"/>
      <c r="L58" s="270"/>
      <c r="M58" s="270"/>
      <c r="N58" s="270"/>
      <c r="O58" s="270"/>
      <c r="P58" s="270"/>
      <c r="Q58" s="270"/>
      <c r="R58" s="270"/>
      <c r="S58" s="270"/>
    </row>
    <row r="59" spans="1:28" s="145" customFormat="1">
      <c r="A59" s="156"/>
      <c r="B59" s="118"/>
      <c r="C59" s="118"/>
      <c r="D59" s="118"/>
      <c r="E59" s="157"/>
      <c r="F59" s="157"/>
      <c r="G59" s="118"/>
      <c r="H59" s="157"/>
      <c r="I59" s="157"/>
      <c r="J59" s="118"/>
      <c r="K59" s="157"/>
      <c r="L59" s="157"/>
      <c r="M59" s="118"/>
      <c r="N59" s="118"/>
      <c r="O59" s="118"/>
      <c r="P59" s="122"/>
      <c r="Q59" s="157"/>
      <c r="R59" s="157"/>
      <c r="S59" s="147"/>
    </row>
    <row r="60" spans="1:28" s="145" customFormat="1" ht="13.5" customHeight="1">
      <c r="A60" s="292"/>
      <c r="B60" s="290" t="s">
        <v>90</v>
      </c>
      <c r="C60" s="295"/>
      <c r="D60" s="295"/>
      <c r="E60" s="295"/>
      <c r="F60" s="295"/>
      <c r="G60" s="295"/>
      <c r="H60" s="295"/>
      <c r="I60" s="295"/>
      <c r="J60" s="296"/>
      <c r="K60" s="282" t="s">
        <v>56</v>
      </c>
      <c r="L60" s="283"/>
      <c r="M60" s="283"/>
      <c r="N60" s="283"/>
      <c r="O60" s="283"/>
      <c r="P60" s="283"/>
      <c r="Q60" s="283"/>
      <c r="R60" s="283"/>
      <c r="S60" s="283"/>
      <c r="T60" s="283"/>
      <c r="U60" s="283"/>
      <c r="V60" s="283"/>
      <c r="W60" s="283"/>
      <c r="X60" s="283"/>
      <c r="Y60" s="283"/>
      <c r="Z60" s="283"/>
      <c r="AA60" s="283"/>
      <c r="AB60" s="283"/>
    </row>
    <row r="61" spans="1:28" s="145" customFormat="1" ht="17.25" customHeight="1">
      <c r="A61" s="293"/>
      <c r="B61" s="291"/>
      <c r="C61" s="297"/>
      <c r="D61" s="297"/>
      <c r="E61" s="297"/>
      <c r="F61" s="297"/>
      <c r="G61" s="297"/>
      <c r="H61" s="297"/>
      <c r="I61" s="297"/>
      <c r="J61" s="298"/>
      <c r="K61" s="282" t="s">
        <v>53</v>
      </c>
      <c r="L61" s="283"/>
      <c r="M61" s="283"/>
      <c r="N61" s="283"/>
      <c r="O61" s="283"/>
      <c r="P61" s="283"/>
      <c r="Q61" s="283"/>
      <c r="R61" s="283"/>
      <c r="S61" s="283"/>
      <c r="T61" s="282" t="s">
        <v>53</v>
      </c>
      <c r="U61" s="283"/>
      <c r="V61" s="283"/>
      <c r="W61" s="283"/>
      <c r="X61" s="283"/>
      <c r="Y61" s="283"/>
      <c r="Z61" s="283"/>
      <c r="AA61" s="283"/>
      <c r="AB61" s="283"/>
    </row>
    <row r="62" spans="1:28" s="145" customFormat="1" ht="23.25" customHeight="1">
      <c r="A62" s="293"/>
      <c r="B62" s="282" t="s">
        <v>72</v>
      </c>
      <c r="C62" s="287"/>
      <c r="D62" s="288" t="s">
        <v>75</v>
      </c>
      <c r="E62" s="282" t="s">
        <v>76</v>
      </c>
      <c r="F62" s="299"/>
      <c r="G62" s="288" t="s">
        <v>77</v>
      </c>
      <c r="H62" s="272" t="s">
        <v>78</v>
      </c>
      <c r="I62" s="272"/>
      <c r="J62" s="272" t="s">
        <v>81</v>
      </c>
      <c r="K62" s="282" t="s">
        <v>72</v>
      </c>
      <c r="L62" s="287"/>
      <c r="M62" s="288" t="s">
        <v>75</v>
      </c>
      <c r="N62" s="282" t="s">
        <v>76</v>
      </c>
      <c r="O62" s="287"/>
      <c r="P62" s="290" t="s">
        <v>77</v>
      </c>
      <c r="Q62" s="272" t="s">
        <v>78</v>
      </c>
      <c r="R62" s="272"/>
      <c r="S62" s="282" t="s">
        <v>82</v>
      </c>
      <c r="T62" s="282" t="s">
        <v>72</v>
      </c>
      <c r="U62" s="287"/>
      <c r="V62" s="288" t="s">
        <v>75</v>
      </c>
      <c r="W62" s="282" t="s">
        <v>76</v>
      </c>
      <c r="X62" s="287"/>
      <c r="Y62" s="290" t="s">
        <v>77</v>
      </c>
      <c r="Z62" s="272" t="s">
        <v>78</v>
      </c>
      <c r="AA62" s="272"/>
      <c r="AB62" s="282" t="s">
        <v>82</v>
      </c>
    </row>
    <row r="63" spans="1:28" s="145" customFormat="1" ht="36" customHeight="1">
      <c r="A63" s="294"/>
      <c r="B63" s="121" t="s">
        <v>74</v>
      </c>
      <c r="C63" s="121" t="s">
        <v>73</v>
      </c>
      <c r="D63" s="289"/>
      <c r="E63" s="121" t="s">
        <v>74</v>
      </c>
      <c r="F63" s="121" t="s">
        <v>73</v>
      </c>
      <c r="G63" s="289"/>
      <c r="H63" s="121" t="s">
        <v>79</v>
      </c>
      <c r="I63" s="121" t="s">
        <v>80</v>
      </c>
      <c r="J63" s="272"/>
      <c r="K63" s="121" t="s">
        <v>74</v>
      </c>
      <c r="L63" s="121" t="s">
        <v>73</v>
      </c>
      <c r="M63" s="289"/>
      <c r="N63" s="121" t="s">
        <v>74</v>
      </c>
      <c r="O63" s="121" t="s">
        <v>73</v>
      </c>
      <c r="P63" s="291"/>
      <c r="Q63" s="121" t="s">
        <v>74</v>
      </c>
      <c r="R63" s="121" t="s">
        <v>73</v>
      </c>
      <c r="S63" s="282"/>
      <c r="T63" s="121" t="s">
        <v>74</v>
      </c>
      <c r="U63" s="121" t="s">
        <v>73</v>
      </c>
      <c r="V63" s="289"/>
      <c r="W63" s="121" t="s">
        <v>74</v>
      </c>
      <c r="X63" s="121" t="s">
        <v>73</v>
      </c>
      <c r="Y63" s="291"/>
      <c r="Z63" s="121" t="s">
        <v>74</v>
      </c>
      <c r="AA63" s="121" t="s">
        <v>73</v>
      </c>
      <c r="AB63" s="282"/>
    </row>
    <row r="64" spans="1:28" s="145" customFormat="1">
      <c r="A64" s="94" t="s">
        <v>133</v>
      </c>
      <c r="B64" s="192">
        <v>86291</v>
      </c>
      <c r="C64" s="192">
        <v>44251</v>
      </c>
      <c r="D64" s="189">
        <v>39.200000000000003</v>
      </c>
      <c r="E64" s="192">
        <v>127803</v>
      </c>
      <c r="F64" s="192">
        <v>58218</v>
      </c>
      <c r="G64" s="189">
        <v>58.1</v>
      </c>
      <c r="H64" s="192">
        <v>5863</v>
      </c>
      <c r="I64" s="192">
        <v>2741</v>
      </c>
      <c r="J64" s="189">
        <v>2.7</v>
      </c>
      <c r="K64" s="192">
        <v>42205</v>
      </c>
      <c r="L64" s="192">
        <v>17378</v>
      </c>
      <c r="M64" s="189">
        <v>30.3</v>
      </c>
      <c r="N64" s="192">
        <v>92775</v>
      </c>
      <c r="O64" s="192">
        <v>38607</v>
      </c>
      <c r="P64" s="189">
        <v>66.599999999999994</v>
      </c>
      <c r="Q64" s="192">
        <v>4406</v>
      </c>
      <c r="R64" s="192">
        <v>1735</v>
      </c>
      <c r="S64" s="189">
        <v>3.2</v>
      </c>
      <c r="T64" s="192">
        <v>44086</v>
      </c>
      <c r="U64" s="192">
        <v>26873</v>
      </c>
      <c r="V64" s="189">
        <v>54.7</v>
      </c>
      <c r="W64" s="192">
        <v>35028</v>
      </c>
      <c r="X64" s="192">
        <v>19611</v>
      </c>
      <c r="Y64" s="189">
        <v>43.5</v>
      </c>
      <c r="Z64" s="192">
        <v>1457</v>
      </c>
      <c r="AA64" s="192">
        <v>1006</v>
      </c>
      <c r="AB64" s="189">
        <v>1.8</v>
      </c>
    </row>
    <row r="65" spans="1:28" s="145" customFormat="1">
      <c r="A65" s="95" t="s">
        <v>93</v>
      </c>
      <c r="B65" s="192">
        <v>362</v>
      </c>
      <c r="C65" s="192">
        <v>286</v>
      </c>
      <c r="D65" s="189">
        <v>18.100000000000001</v>
      </c>
      <c r="E65" s="192">
        <v>1634</v>
      </c>
      <c r="F65" s="192">
        <v>166</v>
      </c>
      <c r="G65" s="189">
        <v>81.900000000000006</v>
      </c>
      <c r="H65" s="185" t="s">
        <v>209</v>
      </c>
      <c r="I65" s="185" t="s">
        <v>209</v>
      </c>
      <c r="J65" s="185" t="s">
        <v>209</v>
      </c>
      <c r="K65" s="192">
        <v>92</v>
      </c>
      <c r="L65" s="192">
        <v>26</v>
      </c>
      <c r="M65" s="189">
        <v>5.9</v>
      </c>
      <c r="N65" s="185" t="s">
        <v>193</v>
      </c>
      <c r="O65" s="185" t="s">
        <v>209</v>
      </c>
      <c r="P65" s="189">
        <v>94.1</v>
      </c>
      <c r="Q65" s="185" t="s">
        <v>209</v>
      </c>
      <c r="R65" s="185" t="s">
        <v>209</v>
      </c>
      <c r="S65" s="185" t="s">
        <v>209</v>
      </c>
      <c r="T65" s="192">
        <v>270</v>
      </c>
      <c r="U65" s="192">
        <v>260</v>
      </c>
      <c r="V65" s="189">
        <v>61.9</v>
      </c>
      <c r="W65" s="192">
        <v>166</v>
      </c>
      <c r="X65" s="192">
        <v>166</v>
      </c>
      <c r="Y65" s="189">
        <v>38.1</v>
      </c>
      <c r="Z65" s="185" t="s">
        <v>209</v>
      </c>
      <c r="AA65" s="185" t="s">
        <v>209</v>
      </c>
      <c r="AB65" s="185" t="s">
        <v>209</v>
      </c>
    </row>
    <row r="66" spans="1:28" s="145" customFormat="1">
      <c r="A66" s="96" t="s">
        <v>94</v>
      </c>
      <c r="B66" s="192">
        <v>45</v>
      </c>
      <c r="C66" s="192">
        <v>41</v>
      </c>
      <c r="D66" s="189">
        <v>33.6</v>
      </c>
      <c r="E66" s="192">
        <v>59</v>
      </c>
      <c r="F66" s="192">
        <v>12</v>
      </c>
      <c r="G66" s="189">
        <v>44</v>
      </c>
      <c r="H66" s="192">
        <v>30</v>
      </c>
      <c r="I66" s="192">
        <v>30</v>
      </c>
      <c r="J66" s="189">
        <v>22.4</v>
      </c>
      <c r="K66" s="185" t="s">
        <v>209</v>
      </c>
      <c r="L66" s="185" t="s">
        <v>209</v>
      </c>
      <c r="M66" s="185" t="s">
        <v>209</v>
      </c>
      <c r="N66" s="192">
        <v>40</v>
      </c>
      <c r="O66" s="185" t="s">
        <v>209</v>
      </c>
      <c r="P66" s="189">
        <v>57.1</v>
      </c>
      <c r="Q66" s="192">
        <v>30</v>
      </c>
      <c r="R66" s="192">
        <v>30</v>
      </c>
      <c r="S66" s="189">
        <v>42.9</v>
      </c>
      <c r="T66" s="192">
        <v>45</v>
      </c>
      <c r="U66" s="192">
        <v>41</v>
      </c>
      <c r="V66" s="189">
        <v>70.3</v>
      </c>
      <c r="W66" s="192">
        <v>19</v>
      </c>
      <c r="X66" s="192">
        <v>12</v>
      </c>
      <c r="Y66" s="189">
        <v>29.7</v>
      </c>
      <c r="Z66" s="185" t="s">
        <v>209</v>
      </c>
      <c r="AA66" s="185" t="s">
        <v>209</v>
      </c>
      <c r="AB66" s="185" t="s">
        <v>209</v>
      </c>
    </row>
    <row r="67" spans="1:28" s="145" customFormat="1">
      <c r="A67" s="96" t="s">
        <v>95</v>
      </c>
      <c r="B67" s="192">
        <v>4003</v>
      </c>
      <c r="C67" s="192">
        <v>2027</v>
      </c>
      <c r="D67" s="189">
        <v>89.8</v>
      </c>
      <c r="E67" s="192">
        <v>454</v>
      </c>
      <c r="F67" s="192">
        <v>198</v>
      </c>
      <c r="G67" s="189">
        <v>10.199999999999999</v>
      </c>
      <c r="H67" s="185" t="s">
        <v>209</v>
      </c>
      <c r="I67" s="185" t="s">
        <v>209</v>
      </c>
      <c r="J67" s="185" t="s">
        <v>209</v>
      </c>
      <c r="K67" s="192">
        <v>117</v>
      </c>
      <c r="L67" s="192">
        <v>25</v>
      </c>
      <c r="M67" s="189">
        <v>20.5</v>
      </c>
      <c r="N67" s="192">
        <v>454</v>
      </c>
      <c r="O67" s="192">
        <v>198</v>
      </c>
      <c r="P67" s="189">
        <v>79.5</v>
      </c>
      <c r="Q67" s="185" t="s">
        <v>209</v>
      </c>
      <c r="R67" s="185" t="s">
        <v>209</v>
      </c>
      <c r="S67" s="185" t="s">
        <v>209</v>
      </c>
      <c r="T67" s="192">
        <v>3886</v>
      </c>
      <c r="U67" s="192">
        <v>2002</v>
      </c>
      <c r="V67" s="189">
        <v>100</v>
      </c>
      <c r="W67" s="185" t="s">
        <v>209</v>
      </c>
      <c r="X67" s="185" t="s">
        <v>209</v>
      </c>
      <c r="Y67" s="185" t="s">
        <v>209</v>
      </c>
      <c r="Z67" s="185" t="s">
        <v>209</v>
      </c>
      <c r="AA67" s="185" t="s">
        <v>209</v>
      </c>
      <c r="AB67" s="185" t="s">
        <v>209</v>
      </c>
    </row>
    <row r="68" spans="1:28" s="145" customFormat="1">
      <c r="A68" s="96" t="s">
        <v>96</v>
      </c>
      <c r="B68" s="192">
        <v>4559</v>
      </c>
      <c r="C68" s="192">
        <v>1797</v>
      </c>
      <c r="D68" s="189">
        <v>39.4</v>
      </c>
      <c r="E68" s="192">
        <v>6605</v>
      </c>
      <c r="F68" s="192">
        <v>3079</v>
      </c>
      <c r="G68" s="189">
        <v>57.1</v>
      </c>
      <c r="H68" s="192">
        <v>406</v>
      </c>
      <c r="I68" s="192">
        <v>238</v>
      </c>
      <c r="J68" s="189">
        <v>3.5</v>
      </c>
      <c r="K68" s="192">
        <v>3595</v>
      </c>
      <c r="L68" s="192">
        <v>1285</v>
      </c>
      <c r="M68" s="189">
        <v>42.9</v>
      </c>
      <c r="N68" s="192">
        <v>4384</v>
      </c>
      <c r="O68" s="192">
        <v>1605</v>
      </c>
      <c r="P68" s="189">
        <v>52.3</v>
      </c>
      <c r="Q68" s="192">
        <v>406</v>
      </c>
      <c r="R68" s="192">
        <v>238</v>
      </c>
      <c r="S68" s="189">
        <v>4.8</v>
      </c>
      <c r="T68" s="192">
        <v>964</v>
      </c>
      <c r="U68" s="192">
        <v>512</v>
      </c>
      <c r="V68" s="189">
        <v>30.3</v>
      </c>
      <c r="W68" s="192">
        <v>2221</v>
      </c>
      <c r="X68" s="192">
        <v>1474</v>
      </c>
      <c r="Y68" s="189">
        <v>69.7</v>
      </c>
      <c r="Z68" s="185" t="s">
        <v>209</v>
      </c>
      <c r="AA68" s="185" t="s">
        <v>209</v>
      </c>
      <c r="AB68" s="185" t="s">
        <v>209</v>
      </c>
    </row>
    <row r="69" spans="1:28" s="145" customFormat="1">
      <c r="A69" s="96" t="s">
        <v>97</v>
      </c>
      <c r="B69" s="192">
        <v>4271</v>
      </c>
      <c r="C69" s="192">
        <v>2077</v>
      </c>
      <c r="D69" s="189">
        <v>59.9</v>
      </c>
      <c r="E69" s="192">
        <v>2289</v>
      </c>
      <c r="F69" s="192">
        <v>807</v>
      </c>
      <c r="G69" s="189">
        <v>32.1</v>
      </c>
      <c r="H69" s="192">
        <v>569</v>
      </c>
      <c r="I69" s="192">
        <v>415</v>
      </c>
      <c r="J69" s="189">
        <v>8</v>
      </c>
      <c r="K69" s="192">
        <v>2753</v>
      </c>
      <c r="L69" s="192">
        <v>1230</v>
      </c>
      <c r="M69" s="189">
        <v>59.3</v>
      </c>
      <c r="N69" s="192">
        <v>1542</v>
      </c>
      <c r="O69" s="192">
        <v>464</v>
      </c>
      <c r="P69" s="189">
        <v>33.200000000000003</v>
      </c>
      <c r="Q69" s="192">
        <v>351</v>
      </c>
      <c r="R69" s="192">
        <v>221</v>
      </c>
      <c r="S69" s="189">
        <v>7.6</v>
      </c>
      <c r="T69" s="192">
        <v>1518</v>
      </c>
      <c r="U69" s="192">
        <v>847</v>
      </c>
      <c r="V69" s="189">
        <v>61.1</v>
      </c>
      <c r="W69" s="192">
        <v>747</v>
      </c>
      <c r="X69" s="192">
        <v>343</v>
      </c>
      <c r="Y69" s="189">
        <v>30.1</v>
      </c>
      <c r="Z69" s="192">
        <v>218</v>
      </c>
      <c r="AA69" s="192">
        <v>194</v>
      </c>
      <c r="AB69" s="189">
        <v>8.8000000000000007</v>
      </c>
    </row>
    <row r="70" spans="1:28" s="145" customFormat="1">
      <c r="A70" s="96" t="s">
        <v>98</v>
      </c>
      <c r="B70" s="192">
        <v>8327</v>
      </c>
      <c r="C70" s="192">
        <v>4057</v>
      </c>
      <c r="D70" s="189">
        <v>55.3</v>
      </c>
      <c r="E70" s="192">
        <v>6700</v>
      </c>
      <c r="F70" s="192">
        <v>2466</v>
      </c>
      <c r="G70" s="189">
        <v>44.5</v>
      </c>
      <c r="H70" s="192">
        <v>18</v>
      </c>
      <c r="I70" s="185" t="s">
        <v>209</v>
      </c>
      <c r="J70" s="189">
        <v>0.1</v>
      </c>
      <c r="K70" s="192">
        <v>4111</v>
      </c>
      <c r="L70" s="192">
        <v>1700</v>
      </c>
      <c r="M70" s="189">
        <v>39.799999999999997</v>
      </c>
      <c r="N70" s="192">
        <v>6196</v>
      </c>
      <c r="O70" s="192">
        <v>2466</v>
      </c>
      <c r="P70" s="189">
        <v>60</v>
      </c>
      <c r="Q70" s="185" t="s">
        <v>193</v>
      </c>
      <c r="R70" s="185" t="s">
        <v>209</v>
      </c>
      <c r="S70" s="189">
        <v>0.2</v>
      </c>
      <c r="T70" s="192">
        <v>4216</v>
      </c>
      <c r="U70" s="192">
        <v>2357</v>
      </c>
      <c r="V70" s="189">
        <v>89.3</v>
      </c>
      <c r="W70" s="192">
        <v>504</v>
      </c>
      <c r="X70" s="185" t="s">
        <v>209</v>
      </c>
      <c r="Y70" s="189">
        <v>10.7</v>
      </c>
      <c r="Z70" s="185" t="s">
        <v>209</v>
      </c>
      <c r="AA70" s="185" t="s">
        <v>209</v>
      </c>
      <c r="AB70" s="185" t="s">
        <v>209</v>
      </c>
    </row>
    <row r="71" spans="1:28" s="145" customFormat="1">
      <c r="A71" s="96" t="s">
        <v>99</v>
      </c>
      <c r="B71" s="192">
        <v>1896</v>
      </c>
      <c r="C71" s="192">
        <v>738</v>
      </c>
      <c r="D71" s="189">
        <v>21.4</v>
      </c>
      <c r="E71" s="192">
        <v>6895</v>
      </c>
      <c r="F71" s="192">
        <v>3151</v>
      </c>
      <c r="G71" s="189">
        <v>78</v>
      </c>
      <c r="H71" s="192">
        <v>54</v>
      </c>
      <c r="I71" s="192">
        <v>28</v>
      </c>
      <c r="J71" s="189">
        <v>0.6</v>
      </c>
      <c r="K71" s="192">
        <v>1885</v>
      </c>
      <c r="L71" s="192">
        <v>732</v>
      </c>
      <c r="M71" s="189">
        <v>27.2</v>
      </c>
      <c r="N71" s="192">
        <v>4999</v>
      </c>
      <c r="O71" s="192">
        <v>1849</v>
      </c>
      <c r="P71" s="189">
        <v>72.099999999999994</v>
      </c>
      <c r="Q71" s="185" t="s">
        <v>193</v>
      </c>
      <c r="R71" s="185" t="s">
        <v>193</v>
      </c>
      <c r="S71" s="189">
        <v>0.8</v>
      </c>
      <c r="T71" s="192">
        <v>11</v>
      </c>
      <c r="U71" s="192">
        <v>6</v>
      </c>
      <c r="V71" s="189">
        <v>0.6</v>
      </c>
      <c r="W71" s="192">
        <v>1896</v>
      </c>
      <c r="X71" s="192">
        <v>1302</v>
      </c>
      <c r="Y71" s="189">
        <v>99.4</v>
      </c>
      <c r="Z71" s="185" t="s">
        <v>209</v>
      </c>
      <c r="AA71" s="185" t="s">
        <v>209</v>
      </c>
      <c r="AB71" s="185" t="s">
        <v>209</v>
      </c>
    </row>
    <row r="72" spans="1:28" s="145" customFormat="1">
      <c r="A72" s="101" t="s">
        <v>106</v>
      </c>
      <c r="B72" s="192">
        <v>1375</v>
      </c>
      <c r="C72" s="192">
        <v>811</v>
      </c>
      <c r="D72" s="189">
        <v>19.899999999999999</v>
      </c>
      <c r="E72" s="192">
        <v>5463</v>
      </c>
      <c r="F72" s="192">
        <v>2196</v>
      </c>
      <c r="G72" s="189">
        <v>78.900000000000006</v>
      </c>
      <c r="H72" s="192">
        <v>85</v>
      </c>
      <c r="I72" s="192">
        <v>51</v>
      </c>
      <c r="J72" s="189">
        <v>1.2</v>
      </c>
      <c r="K72" s="192">
        <v>476</v>
      </c>
      <c r="L72" s="192">
        <v>188</v>
      </c>
      <c r="M72" s="189">
        <v>8.5</v>
      </c>
      <c r="N72" s="192">
        <v>5090</v>
      </c>
      <c r="O72" s="192">
        <v>1967</v>
      </c>
      <c r="P72" s="189">
        <v>91</v>
      </c>
      <c r="Q72" s="185" t="s">
        <v>193</v>
      </c>
      <c r="R72" s="185" t="s">
        <v>193</v>
      </c>
      <c r="S72" s="189">
        <v>0.5</v>
      </c>
      <c r="T72" s="192">
        <v>899</v>
      </c>
      <c r="U72" s="192">
        <v>623</v>
      </c>
      <c r="V72" s="189">
        <v>67.7</v>
      </c>
      <c r="W72" s="192">
        <v>373</v>
      </c>
      <c r="X72" s="192">
        <v>229</v>
      </c>
      <c r="Y72" s="189">
        <v>28.1</v>
      </c>
      <c r="Z72" s="192">
        <v>56</v>
      </c>
      <c r="AA72" s="192">
        <v>34</v>
      </c>
      <c r="AB72" s="189">
        <v>4.2</v>
      </c>
    </row>
    <row r="73" spans="1:28" s="145" customFormat="1">
      <c r="A73" s="101" t="s">
        <v>107</v>
      </c>
      <c r="B73" s="192">
        <v>3357</v>
      </c>
      <c r="C73" s="192">
        <v>2076</v>
      </c>
      <c r="D73" s="189">
        <v>74.3</v>
      </c>
      <c r="E73" s="192">
        <v>1157</v>
      </c>
      <c r="F73" s="192">
        <v>421</v>
      </c>
      <c r="G73" s="189">
        <v>25.6</v>
      </c>
      <c r="H73" s="192">
        <v>7</v>
      </c>
      <c r="I73" s="192">
        <v>7</v>
      </c>
      <c r="J73" s="189">
        <v>0.2</v>
      </c>
      <c r="K73" s="192">
        <v>1287</v>
      </c>
      <c r="L73" s="192">
        <v>415</v>
      </c>
      <c r="M73" s="189">
        <v>53.2</v>
      </c>
      <c r="N73" s="192">
        <v>1127</v>
      </c>
      <c r="O73" s="192">
        <v>391</v>
      </c>
      <c r="P73" s="189">
        <v>46.6</v>
      </c>
      <c r="Q73" s="192">
        <v>7</v>
      </c>
      <c r="R73" s="192">
        <v>7</v>
      </c>
      <c r="S73" s="189">
        <v>0.3</v>
      </c>
      <c r="T73" s="192">
        <v>2070</v>
      </c>
      <c r="U73" s="192">
        <v>1661</v>
      </c>
      <c r="V73" s="189">
        <v>98.6</v>
      </c>
      <c r="W73" s="192">
        <v>30</v>
      </c>
      <c r="X73" s="192">
        <v>30</v>
      </c>
      <c r="Y73" s="189">
        <v>1.4</v>
      </c>
      <c r="Z73" s="185" t="s">
        <v>209</v>
      </c>
      <c r="AA73" s="185" t="s">
        <v>209</v>
      </c>
      <c r="AB73" s="185" t="s">
        <v>209</v>
      </c>
    </row>
    <row r="74" spans="1:28" s="145" customFormat="1">
      <c r="A74" s="101" t="s">
        <v>101</v>
      </c>
      <c r="B74" s="192">
        <v>2788</v>
      </c>
      <c r="C74" s="192">
        <v>1614</v>
      </c>
      <c r="D74" s="189">
        <v>26</v>
      </c>
      <c r="E74" s="192">
        <v>7707</v>
      </c>
      <c r="F74" s="192">
        <v>3831</v>
      </c>
      <c r="G74" s="189">
        <v>71.8</v>
      </c>
      <c r="H74" s="192">
        <v>232</v>
      </c>
      <c r="I74" s="192">
        <v>100</v>
      </c>
      <c r="J74" s="189">
        <v>2.2000000000000002</v>
      </c>
      <c r="K74" s="192">
        <v>635</v>
      </c>
      <c r="L74" s="192">
        <v>302</v>
      </c>
      <c r="M74" s="189">
        <v>16.899999999999999</v>
      </c>
      <c r="N74" s="192">
        <v>2982</v>
      </c>
      <c r="O74" s="192">
        <v>1152</v>
      </c>
      <c r="P74" s="189">
        <v>79.5</v>
      </c>
      <c r="Q74" s="192">
        <v>134</v>
      </c>
      <c r="R74" s="192">
        <v>35</v>
      </c>
      <c r="S74" s="189">
        <v>3.6</v>
      </c>
      <c r="T74" s="192">
        <v>2153</v>
      </c>
      <c r="U74" s="192">
        <v>1312</v>
      </c>
      <c r="V74" s="189">
        <v>30.9</v>
      </c>
      <c r="W74" s="192">
        <v>4725</v>
      </c>
      <c r="X74" s="192">
        <v>2679</v>
      </c>
      <c r="Y74" s="189">
        <v>67.7</v>
      </c>
      <c r="Z74" s="192">
        <v>98</v>
      </c>
      <c r="AA74" s="192">
        <v>65</v>
      </c>
      <c r="AB74" s="189">
        <v>1.4</v>
      </c>
    </row>
    <row r="75" spans="1:28" s="145" customFormat="1">
      <c r="A75" s="101" t="s">
        <v>108</v>
      </c>
      <c r="B75" s="192">
        <v>15607</v>
      </c>
      <c r="C75" s="192">
        <v>8745</v>
      </c>
      <c r="D75" s="189">
        <v>37.299999999999997</v>
      </c>
      <c r="E75" s="192">
        <v>26039</v>
      </c>
      <c r="F75" s="192">
        <v>10518</v>
      </c>
      <c r="G75" s="189">
        <v>62.3</v>
      </c>
      <c r="H75" s="192">
        <v>167</v>
      </c>
      <c r="I75" s="192">
        <v>48</v>
      </c>
      <c r="J75" s="189">
        <v>0.4</v>
      </c>
      <c r="K75" s="192">
        <v>3555</v>
      </c>
      <c r="L75" s="192">
        <v>1478</v>
      </c>
      <c r="M75" s="189">
        <v>15.9</v>
      </c>
      <c r="N75" s="192">
        <v>18583</v>
      </c>
      <c r="O75" s="192">
        <v>6318</v>
      </c>
      <c r="P75" s="189">
        <v>83.3</v>
      </c>
      <c r="Q75" s="192">
        <v>167</v>
      </c>
      <c r="R75" s="192">
        <v>48</v>
      </c>
      <c r="S75" s="189">
        <v>0.7</v>
      </c>
      <c r="T75" s="192">
        <v>12052</v>
      </c>
      <c r="U75" s="192">
        <v>7267</v>
      </c>
      <c r="V75" s="189">
        <v>61.8</v>
      </c>
      <c r="W75" s="192">
        <v>7456</v>
      </c>
      <c r="X75" s="192">
        <v>4200</v>
      </c>
      <c r="Y75" s="189">
        <v>38.200000000000003</v>
      </c>
      <c r="Z75" s="185" t="s">
        <v>209</v>
      </c>
      <c r="AA75" s="185" t="s">
        <v>209</v>
      </c>
      <c r="AB75" s="185" t="s">
        <v>209</v>
      </c>
    </row>
    <row r="76" spans="1:28" s="145" customFormat="1">
      <c r="A76" s="101" t="s">
        <v>109</v>
      </c>
      <c r="B76" s="192">
        <v>1908</v>
      </c>
      <c r="C76" s="192">
        <v>1070</v>
      </c>
      <c r="D76" s="189">
        <v>19</v>
      </c>
      <c r="E76" s="192">
        <v>6569</v>
      </c>
      <c r="F76" s="192">
        <v>3261</v>
      </c>
      <c r="G76" s="189">
        <v>65.400000000000006</v>
      </c>
      <c r="H76" s="192">
        <v>1560</v>
      </c>
      <c r="I76" s="192">
        <v>951</v>
      </c>
      <c r="J76" s="189">
        <v>15.5</v>
      </c>
      <c r="K76" s="192">
        <v>1205</v>
      </c>
      <c r="L76" s="192">
        <v>461</v>
      </c>
      <c r="M76" s="189">
        <v>27.1</v>
      </c>
      <c r="N76" s="192">
        <v>2637</v>
      </c>
      <c r="O76" s="192">
        <v>1118</v>
      </c>
      <c r="P76" s="189">
        <v>59.3</v>
      </c>
      <c r="Q76" s="192">
        <v>603</v>
      </c>
      <c r="R76" s="192">
        <v>302</v>
      </c>
      <c r="S76" s="189">
        <v>13.6</v>
      </c>
      <c r="T76" s="192">
        <v>703</v>
      </c>
      <c r="U76" s="192">
        <v>609</v>
      </c>
      <c r="V76" s="189">
        <v>12.6</v>
      </c>
      <c r="W76" s="192">
        <v>3932</v>
      </c>
      <c r="X76" s="192">
        <v>2143</v>
      </c>
      <c r="Y76" s="189">
        <v>70.3</v>
      </c>
      <c r="Z76" s="192">
        <v>957</v>
      </c>
      <c r="AA76" s="192">
        <v>649</v>
      </c>
      <c r="AB76" s="189">
        <v>17.100000000000001</v>
      </c>
    </row>
    <row r="77" spans="1:28" s="145" customFormat="1">
      <c r="A77" s="101" t="s">
        <v>110</v>
      </c>
      <c r="B77" s="192">
        <v>1913</v>
      </c>
      <c r="C77" s="192">
        <v>831</v>
      </c>
      <c r="D77" s="189">
        <v>13.8</v>
      </c>
      <c r="E77" s="192">
        <v>11927</v>
      </c>
      <c r="F77" s="192">
        <v>5084</v>
      </c>
      <c r="G77" s="189">
        <v>86.1</v>
      </c>
      <c r="H77" s="192">
        <v>5</v>
      </c>
      <c r="I77" s="192">
        <v>5</v>
      </c>
      <c r="J77" s="189">
        <v>0</v>
      </c>
      <c r="K77" s="185" t="s">
        <v>193</v>
      </c>
      <c r="L77" s="185" t="s">
        <v>193</v>
      </c>
      <c r="M77" s="189">
        <v>15.1</v>
      </c>
      <c r="N77" s="192">
        <v>7708</v>
      </c>
      <c r="O77" s="192">
        <v>2713</v>
      </c>
      <c r="P77" s="189">
        <v>84.9</v>
      </c>
      <c r="Q77" s="185" t="s">
        <v>193</v>
      </c>
      <c r="R77" s="185" t="s">
        <v>193</v>
      </c>
      <c r="S77" s="189">
        <v>0.1</v>
      </c>
      <c r="T77" s="192">
        <v>543</v>
      </c>
      <c r="U77" s="192">
        <v>233</v>
      </c>
      <c r="V77" s="189">
        <v>11.4</v>
      </c>
      <c r="W77" s="192">
        <v>4219</v>
      </c>
      <c r="X77" s="192">
        <v>2371</v>
      </c>
      <c r="Y77" s="189">
        <v>88.6</v>
      </c>
      <c r="Z77" s="185" t="s">
        <v>209</v>
      </c>
      <c r="AA77" s="185" t="s">
        <v>209</v>
      </c>
      <c r="AB77" s="185" t="s">
        <v>209</v>
      </c>
    </row>
    <row r="78" spans="1:28" s="145" customFormat="1">
      <c r="A78" s="101" t="s">
        <v>111</v>
      </c>
      <c r="B78" s="192">
        <v>4785</v>
      </c>
      <c r="C78" s="192">
        <v>2748</v>
      </c>
      <c r="D78" s="189">
        <v>92</v>
      </c>
      <c r="E78" s="192">
        <v>397</v>
      </c>
      <c r="F78" s="192">
        <v>87</v>
      </c>
      <c r="G78" s="189">
        <v>7.6</v>
      </c>
      <c r="H78" s="192">
        <v>21</v>
      </c>
      <c r="I78" s="192">
        <v>8</v>
      </c>
      <c r="J78" s="189">
        <v>0.4</v>
      </c>
      <c r="K78" s="192">
        <v>3114</v>
      </c>
      <c r="L78" s="192">
        <v>1777</v>
      </c>
      <c r="M78" s="189">
        <v>88.2</v>
      </c>
      <c r="N78" s="192">
        <v>397</v>
      </c>
      <c r="O78" s="192">
        <v>87</v>
      </c>
      <c r="P78" s="189">
        <v>11.2</v>
      </c>
      <c r="Q78" s="192">
        <v>21</v>
      </c>
      <c r="R78" s="192">
        <v>8</v>
      </c>
      <c r="S78" s="189">
        <v>0.6</v>
      </c>
      <c r="T78" s="192">
        <v>1671</v>
      </c>
      <c r="U78" s="192">
        <v>971</v>
      </c>
      <c r="V78" s="189">
        <v>100</v>
      </c>
      <c r="W78" s="185" t="s">
        <v>209</v>
      </c>
      <c r="X78" s="185" t="s">
        <v>209</v>
      </c>
      <c r="Y78" s="185" t="s">
        <v>209</v>
      </c>
      <c r="Z78" s="185" t="s">
        <v>209</v>
      </c>
      <c r="AA78" s="185" t="s">
        <v>209</v>
      </c>
      <c r="AB78" s="185" t="s">
        <v>209</v>
      </c>
    </row>
    <row r="79" spans="1:28" s="145" customFormat="1">
      <c r="A79" s="95" t="s">
        <v>102</v>
      </c>
      <c r="B79" s="192">
        <v>4892</v>
      </c>
      <c r="C79" s="192">
        <v>3100</v>
      </c>
      <c r="D79" s="189">
        <v>28.6</v>
      </c>
      <c r="E79" s="192">
        <v>11872</v>
      </c>
      <c r="F79" s="192">
        <v>10454</v>
      </c>
      <c r="G79" s="189">
        <v>69.400000000000006</v>
      </c>
      <c r="H79" s="192">
        <v>344</v>
      </c>
      <c r="I79" s="192">
        <v>6</v>
      </c>
      <c r="J79" s="189">
        <v>2</v>
      </c>
      <c r="K79" s="192">
        <v>1954</v>
      </c>
      <c r="L79" s="192">
        <v>1065</v>
      </c>
      <c r="M79" s="189">
        <v>13.9</v>
      </c>
      <c r="N79" s="192">
        <v>11757</v>
      </c>
      <c r="O79" s="192">
        <v>10394</v>
      </c>
      <c r="P79" s="189">
        <v>83.9</v>
      </c>
      <c r="Q79" s="192">
        <v>304</v>
      </c>
      <c r="R79" s="192">
        <v>6</v>
      </c>
      <c r="S79" s="189">
        <v>2.2000000000000002</v>
      </c>
      <c r="T79" s="192">
        <v>2938</v>
      </c>
      <c r="U79" s="192">
        <v>2035</v>
      </c>
      <c r="V79" s="189">
        <v>95</v>
      </c>
      <c r="W79" s="192">
        <v>115</v>
      </c>
      <c r="X79" s="192">
        <v>60</v>
      </c>
      <c r="Y79" s="189">
        <v>3.7</v>
      </c>
      <c r="Z79" s="192">
        <v>40</v>
      </c>
      <c r="AA79" s="185" t="s">
        <v>209</v>
      </c>
      <c r="AB79" s="189">
        <v>1.3</v>
      </c>
    </row>
    <row r="80" spans="1:28" s="145" customFormat="1">
      <c r="A80" s="96" t="s">
        <v>103</v>
      </c>
      <c r="B80" s="192">
        <v>581</v>
      </c>
      <c r="C80" s="192">
        <v>415</v>
      </c>
      <c r="D80" s="189">
        <v>6.6</v>
      </c>
      <c r="E80" s="192">
        <v>8145</v>
      </c>
      <c r="F80" s="192">
        <v>4334</v>
      </c>
      <c r="G80" s="189">
        <v>92.2</v>
      </c>
      <c r="H80" s="192">
        <v>104</v>
      </c>
      <c r="I80" s="192">
        <v>63</v>
      </c>
      <c r="J80" s="189">
        <v>1.2</v>
      </c>
      <c r="K80" s="192">
        <v>12</v>
      </c>
      <c r="L80" s="192">
        <v>6</v>
      </c>
      <c r="M80" s="189">
        <v>0.3</v>
      </c>
      <c r="N80" s="192">
        <v>3460</v>
      </c>
      <c r="O80" s="192">
        <v>1876</v>
      </c>
      <c r="P80" s="189">
        <v>98.6</v>
      </c>
      <c r="Q80" s="192">
        <v>36</v>
      </c>
      <c r="R80" s="192">
        <v>19</v>
      </c>
      <c r="S80" s="189">
        <v>1</v>
      </c>
      <c r="T80" s="192">
        <v>569</v>
      </c>
      <c r="U80" s="192">
        <v>409</v>
      </c>
      <c r="V80" s="189">
        <v>10.7</v>
      </c>
      <c r="W80" s="192">
        <v>4685</v>
      </c>
      <c r="X80" s="192">
        <v>2458</v>
      </c>
      <c r="Y80" s="189">
        <v>88</v>
      </c>
      <c r="Z80" s="192">
        <v>68</v>
      </c>
      <c r="AA80" s="192">
        <v>44</v>
      </c>
      <c r="AB80" s="189">
        <v>1.3</v>
      </c>
    </row>
    <row r="81" spans="1:28" s="145" customFormat="1">
      <c r="A81" s="96" t="s">
        <v>104</v>
      </c>
      <c r="B81" s="192">
        <v>1912</v>
      </c>
      <c r="C81" s="192">
        <v>992</v>
      </c>
      <c r="D81" s="189">
        <v>20.2</v>
      </c>
      <c r="E81" s="192">
        <v>7538</v>
      </c>
      <c r="F81" s="192">
        <v>3356</v>
      </c>
      <c r="G81" s="189">
        <v>79.599999999999994</v>
      </c>
      <c r="H81" s="192">
        <v>20</v>
      </c>
      <c r="I81" s="192">
        <v>20</v>
      </c>
      <c r="J81" s="189">
        <v>0.2</v>
      </c>
      <c r="K81" s="192">
        <v>72</v>
      </c>
      <c r="L81" s="192">
        <v>51</v>
      </c>
      <c r="M81" s="189">
        <v>1</v>
      </c>
      <c r="N81" s="192">
        <v>6839</v>
      </c>
      <c r="O81" s="192">
        <v>2966</v>
      </c>
      <c r="P81" s="189">
        <v>99</v>
      </c>
      <c r="Q81" s="185" t="s">
        <v>209</v>
      </c>
      <c r="R81" s="185" t="s">
        <v>209</v>
      </c>
      <c r="S81" s="185" t="s">
        <v>209</v>
      </c>
      <c r="T81" s="192">
        <v>1840</v>
      </c>
      <c r="U81" s="192">
        <v>941</v>
      </c>
      <c r="V81" s="189">
        <v>71.900000000000006</v>
      </c>
      <c r="W81" s="192">
        <v>699</v>
      </c>
      <c r="X81" s="192">
        <v>390</v>
      </c>
      <c r="Y81" s="189">
        <v>27.3</v>
      </c>
      <c r="Z81" s="192">
        <v>20</v>
      </c>
      <c r="AA81" s="192">
        <v>20</v>
      </c>
      <c r="AB81" s="189">
        <v>0.8</v>
      </c>
    </row>
    <row r="82" spans="1:28" s="145" customFormat="1">
      <c r="A82" s="96" t="s">
        <v>105</v>
      </c>
      <c r="B82" s="192">
        <v>17302</v>
      </c>
      <c r="C82" s="192">
        <v>6918</v>
      </c>
      <c r="D82" s="189">
        <v>66.8</v>
      </c>
      <c r="E82" s="192">
        <v>7720</v>
      </c>
      <c r="F82" s="192">
        <v>949</v>
      </c>
      <c r="G82" s="189">
        <v>29.8</v>
      </c>
      <c r="H82" s="192">
        <v>863</v>
      </c>
      <c r="I82" s="192">
        <v>253</v>
      </c>
      <c r="J82" s="189">
        <v>3.3</v>
      </c>
      <c r="K82" s="192">
        <v>14645</v>
      </c>
      <c r="L82" s="192">
        <v>5300</v>
      </c>
      <c r="M82" s="189">
        <v>63.1</v>
      </c>
      <c r="N82" s="192">
        <v>7709</v>
      </c>
      <c r="O82" s="192">
        <v>938</v>
      </c>
      <c r="P82" s="189">
        <v>33.200000000000003</v>
      </c>
      <c r="Q82" s="192">
        <v>863</v>
      </c>
      <c r="R82" s="192">
        <v>253</v>
      </c>
      <c r="S82" s="189">
        <v>3.7</v>
      </c>
      <c r="T82" s="192">
        <v>2657</v>
      </c>
      <c r="U82" s="192">
        <v>1618</v>
      </c>
      <c r="V82" s="189">
        <v>99.6</v>
      </c>
      <c r="W82" s="192">
        <v>11</v>
      </c>
      <c r="X82" s="192">
        <v>11</v>
      </c>
      <c r="Y82" s="189">
        <v>0.4</v>
      </c>
      <c r="Z82" s="185" t="s">
        <v>209</v>
      </c>
      <c r="AA82" s="185" t="s">
        <v>209</v>
      </c>
      <c r="AB82" s="185" t="s">
        <v>209</v>
      </c>
    </row>
    <row r="83" spans="1:28" s="145" customFormat="1">
      <c r="A83" s="101" t="s">
        <v>112</v>
      </c>
      <c r="B83" s="192">
        <v>1497</v>
      </c>
      <c r="C83" s="192">
        <v>679</v>
      </c>
      <c r="D83" s="189">
        <v>23.1</v>
      </c>
      <c r="E83" s="192">
        <v>3604</v>
      </c>
      <c r="F83" s="192">
        <v>1415</v>
      </c>
      <c r="G83" s="189">
        <v>55.6</v>
      </c>
      <c r="H83" s="192">
        <v>1378</v>
      </c>
      <c r="I83" s="192">
        <v>518</v>
      </c>
      <c r="J83" s="189">
        <v>21.3</v>
      </c>
      <c r="K83" s="192">
        <v>191</v>
      </c>
      <c r="L83" s="192">
        <v>48</v>
      </c>
      <c r="M83" s="189">
        <v>4</v>
      </c>
      <c r="N83" s="192">
        <v>3232</v>
      </c>
      <c r="O83" s="192">
        <v>1234</v>
      </c>
      <c r="P83" s="189">
        <v>67.3</v>
      </c>
      <c r="Q83" s="192">
        <v>1378</v>
      </c>
      <c r="R83" s="192">
        <v>518</v>
      </c>
      <c r="S83" s="189">
        <v>28.7</v>
      </c>
      <c r="T83" s="192">
        <v>1306</v>
      </c>
      <c r="U83" s="192">
        <v>631</v>
      </c>
      <c r="V83" s="189">
        <v>77.8</v>
      </c>
      <c r="W83" s="192">
        <v>372</v>
      </c>
      <c r="X83" s="192">
        <v>181</v>
      </c>
      <c r="Y83" s="189">
        <v>22.2</v>
      </c>
      <c r="Z83" s="185" t="s">
        <v>209</v>
      </c>
      <c r="AA83" s="185" t="s">
        <v>209</v>
      </c>
      <c r="AB83" s="185" t="s">
        <v>209</v>
      </c>
    </row>
    <row r="84" spans="1:28" s="145" customFormat="1">
      <c r="A84" s="102" t="s">
        <v>100</v>
      </c>
      <c r="B84" s="193">
        <v>4911</v>
      </c>
      <c r="C84" s="193">
        <v>3229</v>
      </c>
      <c r="D84" s="191">
        <v>49.4</v>
      </c>
      <c r="E84" s="193">
        <v>5029</v>
      </c>
      <c r="F84" s="193">
        <v>2433</v>
      </c>
      <c r="G84" s="191">
        <v>50.6</v>
      </c>
      <c r="H84" s="186" t="s">
        <v>209</v>
      </c>
      <c r="I84" s="186" t="s">
        <v>209</v>
      </c>
      <c r="J84" s="186" t="s">
        <v>209</v>
      </c>
      <c r="K84" s="193">
        <v>1136</v>
      </c>
      <c r="L84" s="193">
        <v>691</v>
      </c>
      <c r="M84" s="191">
        <v>34.4</v>
      </c>
      <c r="N84" s="193">
        <v>2171</v>
      </c>
      <c r="O84" s="193">
        <v>871</v>
      </c>
      <c r="P84" s="191">
        <v>65.599999999999994</v>
      </c>
      <c r="Q84" s="186" t="s">
        <v>209</v>
      </c>
      <c r="R84" s="186" t="s">
        <v>209</v>
      </c>
      <c r="S84" s="186" t="s">
        <v>209</v>
      </c>
      <c r="T84" s="193">
        <v>3775</v>
      </c>
      <c r="U84" s="193">
        <v>2538</v>
      </c>
      <c r="V84" s="191">
        <v>56.9</v>
      </c>
      <c r="W84" s="193">
        <v>2858</v>
      </c>
      <c r="X84" s="193">
        <v>1562</v>
      </c>
      <c r="Y84" s="191">
        <v>43.1</v>
      </c>
      <c r="Z84" s="186" t="s">
        <v>209</v>
      </c>
      <c r="AA84" s="186" t="s">
        <v>209</v>
      </c>
      <c r="AB84" s="186" t="s">
        <v>209</v>
      </c>
    </row>
    <row r="85" spans="1:28" s="22" customForma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</row>
    <row r="86" spans="1:28" s="22" customFormat="1">
      <c r="A86" s="66"/>
      <c r="B86" s="67"/>
      <c r="C86" s="25"/>
      <c r="D86" s="67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</row>
    <row r="87" spans="1:28" s="145" customFormat="1"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O87" s="120"/>
      <c r="P87" s="120"/>
      <c r="Q87" s="120"/>
      <c r="R87" s="120"/>
      <c r="S87" s="154" t="s">
        <v>50</v>
      </c>
    </row>
    <row r="88" spans="1:28" s="145" customFormat="1" ht="15" customHeight="1">
      <c r="A88" s="292"/>
      <c r="B88" s="282" t="s">
        <v>56</v>
      </c>
      <c r="C88" s="283"/>
      <c r="D88" s="283"/>
      <c r="E88" s="283"/>
      <c r="F88" s="283"/>
      <c r="G88" s="283"/>
      <c r="H88" s="283"/>
      <c r="I88" s="283"/>
      <c r="J88" s="283"/>
      <c r="K88" s="283"/>
      <c r="L88" s="283"/>
      <c r="M88" s="283"/>
      <c r="N88" s="283"/>
      <c r="O88" s="283"/>
      <c r="P88" s="283"/>
      <c r="Q88" s="283"/>
      <c r="R88" s="283"/>
      <c r="S88" s="283"/>
    </row>
    <row r="89" spans="1:28" s="145" customFormat="1" ht="15" customHeight="1">
      <c r="A89" s="293"/>
      <c r="B89" s="282" t="s">
        <v>55</v>
      </c>
      <c r="C89" s="283"/>
      <c r="D89" s="283"/>
      <c r="E89" s="283"/>
      <c r="F89" s="283"/>
      <c r="G89" s="283"/>
      <c r="H89" s="283"/>
      <c r="I89" s="283"/>
      <c r="J89" s="287"/>
      <c r="K89" s="282" t="s">
        <v>91</v>
      </c>
      <c r="L89" s="283"/>
      <c r="M89" s="283"/>
      <c r="N89" s="283"/>
      <c r="O89" s="283"/>
      <c r="P89" s="283"/>
      <c r="Q89" s="283"/>
      <c r="R89" s="283"/>
      <c r="S89" s="283"/>
    </row>
    <row r="90" spans="1:28" s="145" customFormat="1" ht="28.5" customHeight="1">
      <c r="A90" s="293"/>
      <c r="B90" s="282" t="s">
        <v>72</v>
      </c>
      <c r="C90" s="287"/>
      <c r="D90" s="288" t="s">
        <v>75</v>
      </c>
      <c r="E90" s="282" t="s">
        <v>76</v>
      </c>
      <c r="F90" s="299"/>
      <c r="G90" s="288" t="s">
        <v>77</v>
      </c>
      <c r="H90" s="272" t="s">
        <v>78</v>
      </c>
      <c r="I90" s="272"/>
      <c r="J90" s="272" t="s">
        <v>81</v>
      </c>
      <c r="K90" s="282" t="s">
        <v>72</v>
      </c>
      <c r="L90" s="287"/>
      <c r="M90" s="288" t="s">
        <v>75</v>
      </c>
      <c r="N90" s="282" t="s">
        <v>76</v>
      </c>
      <c r="O90" s="287"/>
      <c r="P90" s="290" t="s">
        <v>77</v>
      </c>
      <c r="Q90" s="272" t="s">
        <v>78</v>
      </c>
      <c r="R90" s="272"/>
      <c r="S90" s="282" t="s">
        <v>82</v>
      </c>
    </row>
    <row r="91" spans="1:28" s="145" customFormat="1" ht="29.25" customHeight="1">
      <c r="A91" s="294"/>
      <c r="B91" s="121" t="s">
        <v>74</v>
      </c>
      <c r="C91" s="121" t="s">
        <v>73</v>
      </c>
      <c r="D91" s="289"/>
      <c r="E91" s="121" t="s">
        <v>74</v>
      </c>
      <c r="F91" s="121" t="s">
        <v>73</v>
      </c>
      <c r="G91" s="289"/>
      <c r="H91" s="121" t="s">
        <v>79</v>
      </c>
      <c r="I91" s="121" t="s">
        <v>80</v>
      </c>
      <c r="J91" s="272"/>
      <c r="K91" s="121" t="s">
        <v>74</v>
      </c>
      <c r="L91" s="121" t="s">
        <v>73</v>
      </c>
      <c r="M91" s="289"/>
      <c r="N91" s="121" t="s">
        <v>74</v>
      </c>
      <c r="O91" s="121" t="s">
        <v>73</v>
      </c>
      <c r="P91" s="291"/>
      <c r="Q91" s="121" t="s">
        <v>74</v>
      </c>
      <c r="R91" s="121" t="s">
        <v>73</v>
      </c>
      <c r="S91" s="282"/>
    </row>
    <row r="92" spans="1:28" s="145" customFormat="1">
      <c r="A92" s="94" t="s">
        <v>134</v>
      </c>
      <c r="B92" s="192">
        <v>177150</v>
      </c>
      <c r="C92" s="192">
        <v>98031</v>
      </c>
      <c r="D92" s="189">
        <v>96.7</v>
      </c>
      <c r="E92" s="192">
        <v>5241</v>
      </c>
      <c r="F92" s="192">
        <v>2590</v>
      </c>
      <c r="G92" s="189">
        <v>2.9</v>
      </c>
      <c r="H92" s="192">
        <v>764</v>
      </c>
      <c r="I92" s="192">
        <v>128</v>
      </c>
      <c r="J92" s="189">
        <v>0.4</v>
      </c>
      <c r="K92" s="192">
        <v>263441</v>
      </c>
      <c r="L92" s="192">
        <v>142282</v>
      </c>
      <c r="M92" s="189">
        <v>65.400000000000006</v>
      </c>
      <c r="N92" s="192">
        <v>133044</v>
      </c>
      <c r="O92" s="192">
        <v>60808</v>
      </c>
      <c r="P92" s="189">
        <v>33</v>
      </c>
      <c r="Q92" s="192">
        <v>6627</v>
      </c>
      <c r="R92" s="192">
        <v>2869</v>
      </c>
      <c r="S92" s="189">
        <v>1.6</v>
      </c>
      <c r="U92" s="155"/>
    </row>
    <row r="93" spans="1:28" s="145" customFormat="1">
      <c r="A93" s="95" t="s">
        <v>93</v>
      </c>
      <c r="B93" s="192">
        <v>2479</v>
      </c>
      <c r="C93" s="192">
        <v>1802</v>
      </c>
      <c r="D93" s="189">
        <v>100</v>
      </c>
      <c r="E93" s="185" t="s">
        <v>209</v>
      </c>
      <c r="F93" s="185" t="s">
        <v>209</v>
      </c>
      <c r="G93" s="185" t="s">
        <v>209</v>
      </c>
      <c r="H93" s="185" t="s">
        <v>209</v>
      </c>
      <c r="I93" s="185" t="s">
        <v>209</v>
      </c>
      <c r="J93" s="185" t="s">
        <v>209</v>
      </c>
      <c r="K93" s="192">
        <v>2841</v>
      </c>
      <c r="L93" s="192">
        <v>2088</v>
      </c>
      <c r="M93" s="189">
        <v>63.5</v>
      </c>
      <c r="N93" s="192">
        <v>1634</v>
      </c>
      <c r="O93" s="192">
        <v>166</v>
      </c>
      <c r="P93" s="189">
        <v>36.5</v>
      </c>
      <c r="Q93" s="185" t="s">
        <v>209</v>
      </c>
      <c r="R93" s="185" t="s">
        <v>209</v>
      </c>
      <c r="S93" s="185" t="s">
        <v>209</v>
      </c>
      <c r="U93" s="155"/>
    </row>
    <row r="94" spans="1:28" s="145" customFormat="1">
      <c r="A94" s="96" t="s">
        <v>94</v>
      </c>
      <c r="B94" s="192">
        <v>338</v>
      </c>
      <c r="C94" s="192">
        <v>271</v>
      </c>
      <c r="D94" s="189">
        <v>100</v>
      </c>
      <c r="E94" s="185" t="s">
        <v>209</v>
      </c>
      <c r="F94" s="185" t="s">
        <v>209</v>
      </c>
      <c r="G94" s="185" t="s">
        <v>209</v>
      </c>
      <c r="H94" s="185" t="s">
        <v>209</v>
      </c>
      <c r="I94" s="185" t="s">
        <v>209</v>
      </c>
      <c r="J94" s="185" t="s">
        <v>209</v>
      </c>
      <c r="K94" s="192">
        <v>383</v>
      </c>
      <c r="L94" s="192">
        <v>312</v>
      </c>
      <c r="M94" s="189">
        <v>81.099999999999994</v>
      </c>
      <c r="N94" s="192">
        <v>59</v>
      </c>
      <c r="O94" s="192">
        <v>12</v>
      </c>
      <c r="P94" s="189">
        <v>12.5</v>
      </c>
      <c r="Q94" s="192">
        <v>30</v>
      </c>
      <c r="R94" s="192">
        <v>30</v>
      </c>
      <c r="S94" s="189">
        <v>6.4</v>
      </c>
    </row>
    <row r="95" spans="1:28" s="145" customFormat="1">
      <c r="A95" s="96" t="s">
        <v>95</v>
      </c>
      <c r="B95" s="192">
        <v>10543</v>
      </c>
      <c r="C95" s="192">
        <v>4349</v>
      </c>
      <c r="D95" s="189">
        <v>100</v>
      </c>
      <c r="E95" s="185" t="s">
        <v>209</v>
      </c>
      <c r="F95" s="185" t="s">
        <v>209</v>
      </c>
      <c r="G95" s="185" t="s">
        <v>209</v>
      </c>
      <c r="H95" s="185" t="s">
        <v>209</v>
      </c>
      <c r="I95" s="185" t="s">
        <v>209</v>
      </c>
      <c r="J95" s="185" t="s">
        <v>209</v>
      </c>
      <c r="K95" s="192">
        <v>14546</v>
      </c>
      <c r="L95" s="192">
        <v>6376</v>
      </c>
      <c r="M95" s="189">
        <v>97</v>
      </c>
      <c r="N95" s="192">
        <v>454</v>
      </c>
      <c r="O95" s="192">
        <v>198</v>
      </c>
      <c r="P95" s="189">
        <v>3</v>
      </c>
      <c r="Q95" s="185" t="s">
        <v>209</v>
      </c>
      <c r="R95" s="185" t="s">
        <v>209</v>
      </c>
      <c r="S95" s="185" t="s">
        <v>209</v>
      </c>
    </row>
    <row r="96" spans="1:28" s="145" customFormat="1">
      <c r="A96" s="96" t="s">
        <v>96</v>
      </c>
      <c r="B96" s="192">
        <v>6341</v>
      </c>
      <c r="C96" s="192">
        <v>3268</v>
      </c>
      <c r="D96" s="189">
        <v>100</v>
      </c>
      <c r="E96" s="185" t="s">
        <v>209</v>
      </c>
      <c r="F96" s="185" t="s">
        <v>209</v>
      </c>
      <c r="G96" s="185" t="s">
        <v>209</v>
      </c>
      <c r="H96" s="185" t="s">
        <v>209</v>
      </c>
      <c r="I96" s="185" t="s">
        <v>209</v>
      </c>
      <c r="J96" s="185" t="s">
        <v>209</v>
      </c>
      <c r="K96" s="192">
        <v>10900</v>
      </c>
      <c r="L96" s="192">
        <v>5065</v>
      </c>
      <c r="M96" s="189">
        <v>60.9</v>
      </c>
      <c r="N96" s="192">
        <v>6605</v>
      </c>
      <c r="O96" s="192">
        <v>3079</v>
      </c>
      <c r="P96" s="189">
        <v>36.9</v>
      </c>
      <c r="Q96" s="192">
        <v>406</v>
      </c>
      <c r="R96" s="192">
        <v>238</v>
      </c>
      <c r="S96" s="189">
        <v>2.2999999999999998</v>
      </c>
    </row>
    <row r="97" spans="1:19" s="145" customFormat="1">
      <c r="A97" s="96" t="s">
        <v>97</v>
      </c>
      <c r="B97" s="192">
        <v>6528</v>
      </c>
      <c r="C97" s="192">
        <v>4006</v>
      </c>
      <c r="D97" s="189">
        <v>97.8</v>
      </c>
      <c r="E97" s="192">
        <v>93</v>
      </c>
      <c r="F97" s="192">
        <v>23</v>
      </c>
      <c r="G97" s="189">
        <v>1.4</v>
      </c>
      <c r="H97" s="192">
        <v>54</v>
      </c>
      <c r="I97" s="192">
        <v>28</v>
      </c>
      <c r="J97" s="189">
        <v>0.8</v>
      </c>
      <c r="K97" s="192">
        <v>10799</v>
      </c>
      <c r="L97" s="192">
        <v>6083</v>
      </c>
      <c r="M97" s="189">
        <v>78.2</v>
      </c>
      <c r="N97" s="192">
        <v>2382</v>
      </c>
      <c r="O97" s="192">
        <v>830</v>
      </c>
      <c r="P97" s="189">
        <v>17.3</v>
      </c>
      <c r="Q97" s="192">
        <v>623</v>
      </c>
      <c r="R97" s="192">
        <v>443</v>
      </c>
      <c r="S97" s="189">
        <v>4.5</v>
      </c>
    </row>
    <row r="98" spans="1:19" s="145" customFormat="1">
      <c r="A98" s="96" t="s">
        <v>98</v>
      </c>
      <c r="B98" s="192">
        <v>9884</v>
      </c>
      <c r="C98" s="192">
        <v>5595</v>
      </c>
      <c r="D98" s="189">
        <v>98.6</v>
      </c>
      <c r="E98" s="192">
        <v>132</v>
      </c>
      <c r="F98" s="185" t="s">
        <v>209</v>
      </c>
      <c r="G98" s="189">
        <v>1.3</v>
      </c>
      <c r="H98" s="192">
        <v>10</v>
      </c>
      <c r="I98" s="185" t="s">
        <v>209</v>
      </c>
      <c r="J98" s="189">
        <v>0.1</v>
      </c>
      <c r="K98" s="192">
        <v>18211</v>
      </c>
      <c r="L98" s="192">
        <v>9652</v>
      </c>
      <c r="M98" s="189">
        <v>72.599999999999994</v>
      </c>
      <c r="N98" s="192">
        <v>6832</v>
      </c>
      <c r="O98" s="192">
        <v>2466</v>
      </c>
      <c r="P98" s="189">
        <v>27.3</v>
      </c>
      <c r="Q98" s="192">
        <v>28</v>
      </c>
      <c r="R98" s="185" t="s">
        <v>209</v>
      </c>
      <c r="S98" s="189">
        <v>0.1</v>
      </c>
    </row>
    <row r="99" spans="1:19" s="145" customFormat="1">
      <c r="A99" s="96" t="s">
        <v>99</v>
      </c>
      <c r="B99" s="192">
        <v>10830</v>
      </c>
      <c r="C99" s="192">
        <v>6633</v>
      </c>
      <c r="D99" s="189">
        <v>100</v>
      </c>
      <c r="E99" s="185" t="s">
        <v>209</v>
      </c>
      <c r="F99" s="185" t="s">
        <v>209</v>
      </c>
      <c r="G99" s="185" t="s">
        <v>209</v>
      </c>
      <c r="H99" s="185" t="s">
        <v>209</v>
      </c>
      <c r="I99" s="185" t="s">
        <v>209</v>
      </c>
      <c r="J99" s="185" t="s">
        <v>209</v>
      </c>
      <c r="K99" s="192">
        <v>12726</v>
      </c>
      <c r="L99" s="192">
        <v>7371</v>
      </c>
      <c r="M99" s="189">
        <v>64.7</v>
      </c>
      <c r="N99" s="192">
        <v>6895</v>
      </c>
      <c r="O99" s="192">
        <v>3151</v>
      </c>
      <c r="P99" s="189">
        <v>35</v>
      </c>
      <c r="Q99" s="192">
        <v>54</v>
      </c>
      <c r="R99" s="192">
        <v>28</v>
      </c>
      <c r="S99" s="189">
        <v>0.3</v>
      </c>
    </row>
    <row r="100" spans="1:19" s="145" customFormat="1">
      <c r="A100" s="101" t="s">
        <v>106</v>
      </c>
      <c r="B100" s="192">
        <v>10731</v>
      </c>
      <c r="C100" s="192">
        <v>5814</v>
      </c>
      <c r="D100" s="189">
        <v>99.8</v>
      </c>
      <c r="E100" s="192">
        <v>19</v>
      </c>
      <c r="F100" s="192">
        <v>11</v>
      </c>
      <c r="G100" s="189">
        <v>0.2</v>
      </c>
      <c r="H100" s="185" t="s">
        <v>209</v>
      </c>
      <c r="I100" s="185" t="s">
        <v>209</v>
      </c>
      <c r="J100" s="185" t="s">
        <v>209</v>
      </c>
      <c r="K100" s="192">
        <v>12106</v>
      </c>
      <c r="L100" s="192">
        <v>6625</v>
      </c>
      <c r="M100" s="189">
        <v>68.5</v>
      </c>
      <c r="N100" s="192">
        <v>5482</v>
      </c>
      <c r="O100" s="192">
        <v>2207</v>
      </c>
      <c r="P100" s="189">
        <v>31</v>
      </c>
      <c r="Q100" s="192">
        <v>85</v>
      </c>
      <c r="R100" s="192">
        <v>51</v>
      </c>
      <c r="S100" s="189">
        <v>0.5</v>
      </c>
    </row>
    <row r="101" spans="1:19" s="145" customFormat="1">
      <c r="A101" s="101" t="s">
        <v>107</v>
      </c>
      <c r="B101" s="192">
        <v>3248</v>
      </c>
      <c r="C101" s="192">
        <v>1834</v>
      </c>
      <c r="D101" s="189">
        <v>99.5</v>
      </c>
      <c r="E101" s="185" t="s">
        <v>209</v>
      </c>
      <c r="F101" s="185" t="s">
        <v>209</v>
      </c>
      <c r="G101" s="185" t="s">
        <v>209</v>
      </c>
      <c r="H101" s="192">
        <v>15</v>
      </c>
      <c r="I101" s="192">
        <v>3</v>
      </c>
      <c r="J101" s="189">
        <v>0.5</v>
      </c>
      <c r="K101" s="192">
        <v>6605</v>
      </c>
      <c r="L101" s="192">
        <v>3910</v>
      </c>
      <c r="M101" s="189">
        <v>84.9</v>
      </c>
      <c r="N101" s="192">
        <v>1157</v>
      </c>
      <c r="O101" s="192">
        <v>421</v>
      </c>
      <c r="P101" s="189">
        <v>14.9</v>
      </c>
      <c r="Q101" s="192">
        <v>22</v>
      </c>
      <c r="R101" s="192">
        <v>10</v>
      </c>
      <c r="S101" s="189">
        <v>0.3</v>
      </c>
    </row>
    <row r="102" spans="1:19" s="145" customFormat="1">
      <c r="A102" s="101" t="s">
        <v>101</v>
      </c>
      <c r="B102" s="192">
        <v>11182</v>
      </c>
      <c r="C102" s="192">
        <v>5479</v>
      </c>
      <c r="D102" s="189">
        <v>100</v>
      </c>
      <c r="E102" s="192">
        <v>4</v>
      </c>
      <c r="F102" s="185" t="s">
        <v>209</v>
      </c>
      <c r="G102" s="189">
        <v>0</v>
      </c>
      <c r="H102" s="185" t="s">
        <v>209</v>
      </c>
      <c r="I102" s="185" t="s">
        <v>209</v>
      </c>
      <c r="J102" s="185" t="s">
        <v>209</v>
      </c>
      <c r="K102" s="192">
        <v>13970</v>
      </c>
      <c r="L102" s="192">
        <v>7093</v>
      </c>
      <c r="M102" s="189">
        <v>63.8</v>
      </c>
      <c r="N102" s="192">
        <v>7711</v>
      </c>
      <c r="O102" s="192">
        <v>3831</v>
      </c>
      <c r="P102" s="189">
        <v>35.200000000000003</v>
      </c>
      <c r="Q102" s="192">
        <v>232</v>
      </c>
      <c r="R102" s="192">
        <v>100</v>
      </c>
      <c r="S102" s="189">
        <v>1.1000000000000001</v>
      </c>
    </row>
    <row r="103" spans="1:19" s="145" customFormat="1">
      <c r="A103" s="101" t="s">
        <v>108</v>
      </c>
      <c r="B103" s="192">
        <v>19516</v>
      </c>
      <c r="C103" s="192">
        <v>11800</v>
      </c>
      <c r="D103" s="189">
        <v>86.6</v>
      </c>
      <c r="E103" s="192">
        <v>3014</v>
      </c>
      <c r="F103" s="192">
        <v>1608</v>
      </c>
      <c r="G103" s="189">
        <v>13.4</v>
      </c>
      <c r="H103" s="185" t="s">
        <v>209</v>
      </c>
      <c r="I103" s="185" t="s">
        <v>209</v>
      </c>
      <c r="J103" s="185" t="s">
        <v>209</v>
      </c>
      <c r="K103" s="192">
        <v>35123</v>
      </c>
      <c r="L103" s="192">
        <v>20545</v>
      </c>
      <c r="M103" s="189">
        <v>54.6</v>
      </c>
      <c r="N103" s="192">
        <v>29053</v>
      </c>
      <c r="O103" s="192">
        <v>12126</v>
      </c>
      <c r="P103" s="189">
        <v>45.2</v>
      </c>
      <c r="Q103" s="192">
        <v>167</v>
      </c>
      <c r="R103" s="192">
        <v>48</v>
      </c>
      <c r="S103" s="189">
        <v>0.3</v>
      </c>
    </row>
    <row r="104" spans="1:19" s="145" customFormat="1">
      <c r="A104" s="101" t="s">
        <v>109</v>
      </c>
      <c r="B104" s="192">
        <v>5797</v>
      </c>
      <c r="C104" s="192">
        <v>3010</v>
      </c>
      <c r="D104" s="189">
        <v>100</v>
      </c>
      <c r="E104" s="185" t="s">
        <v>209</v>
      </c>
      <c r="F104" s="185" t="s">
        <v>209</v>
      </c>
      <c r="G104" s="185" t="s">
        <v>209</v>
      </c>
      <c r="H104" s="185" t="s">
        <v>209</v>
      </c>
      <c r="I104" s="185" t="s">
        <v>209</v>
      </c>
      <c r="J104" s="185" t="s">
        <v>209</v>
      </c>
      <c r="K104" s="192">
        <v>7705</v>
      </c>
      <c r="L104" s="192">
        <v>4080</v>
      </c>
      <c r="M104" s="189">
        <v>48.7</v>
      </c>
      <c r="N104" s="192">
        <v>6569</v>
      </c>
      <c r="O104" s="192">
        <v>3261</v>
      </c>
      <c r="P104" s="189">
        <v>41.5</v>
      </c>
      <c r="Q104" s="192">
        <v>1560</v>
      </c>
      <c r="R104" s="192">
        <v>951</v>
      </c>
      <c r="S104" s="189">
        <v>9.9</v>
      </c>
    </row>
    <row r="105" spans="1:19" s="145" customFormat="1">
      <c r="A105" s="101" t="s">
        <v>110</v>
      </c>
      <c r="B105" s="192">
        <v>11166</v>
      </c>
      <c r="C105" s="192">
        <v>6241</v>
      </c>
      <c r="D105" s="189">
        <v>99.7</v>
      </c>
      <c r="E105" s="192">
        <v>31</v>
      </c>
      <c r="F105" s="185" t="s">
        <v>209</v>
      </c>
      <c r="G105" s="189">
        <v>0.3</v>
      </c>
      <c r="H105" s="185" t="s">
        <v>209</v>
      </c>
      <c r="I105" s="185" t="s">
        <v>209</v>
      </c>
      <c r="J105" s="185" t="s">
        <v>209</v>
      </c>
      <c r="K105" s="192">
        <v>13079</v>
      </c>
      <c r="L105" s="192">
        <v>7072</v>
      </c>
      <c r="M105" s="189">
        <v>52.2</v>
      </c>
      <c r="N105" s="192">
        <v>11958</v>
      </c>
      <c r="O105" s="192">
        <v>5084</v>
      </c>
      <c r="P105" s="189">
        <v>47.8</v>
      </c>
      <c r="Q105" s="192">
        <v>5</v>
      </c>
      <c r="R105" s="192">
        <v>5</v>
      </c>
      <c r="S105" s="189">
        <v>0</v>
      </c>
    </row>
    <row r="106" spans="1:19" s="145" customFormat="1">
      <c r="A106" s="101" t="s">
        <v>111</v>
      </c>
      <c r="B106" s="192">
        <v>5152</v>
      </c>
      <c r="C106" s="192">
        <v>2711</v>
      </c>
      <c r="D106" s="189">
        <v>100</v>
      </c>
      <c r="E106" s="192">
        <v>1</v>
      </c>
      <c r="F106" s="192">
        <v>1</v>
      </c>
      <c r="G106" s="189">
        <v>0</v>
      </c>
      <c r="H106" s="185" t="s">
        <v>209</v>
      </c>
      <c r="I106" s="185" t="s">
        <v>209</v>
      </c>
      <c r="J106" s="185" t="s">
        <v>209</v>
      </c>
      <c r="K106" s="192">
        <v>9937</v>
      </c>
      <c r="L106" s="192">
        <v>5459</v>
      </c>
      <c r="M106" s="189">
        <v>96</v>
      </c>
      <c r="N106" s="192">
        <v>398</v>
      </c>
      <c r="O106" s="192">
        <v>88</v>
      </c>
      <c r="P106" s="189">
        <v>3.8</v>
      </c>
      <c r="Q106" s="192">
        <v>21</v>
      </c>
      <c r="R106" s="192">
        <v>8</v>
      </c>
      <c r="S106" s="189">
        <v>0.2</v>
      </c>
    </row>
    <row r="107" spans="1:19" s="145" customFormat="1">
      <c r="A107" s="95" t="s">
        <v>102</v>
      </c>
      <c r="B107" s="192">
        <v>15326</v>
      </c>
      <c r="C107" s="192">
        <v>8559</v>
      </c>
      <c r="D107" s="189">
        <v>99.4</v>
      </c>
      <c r="E107" s="192">
        <v>32</v>
      </c>
      <c r="F107" s="192">
        <v>32</v>
      </c>
      <c r="G107" s="189">
        <v>0.2</v>
      </c>
      <c r="H107" s="192">
        <v>63</v>
      </c>
      <c r="I107" s="192">
        <v>38</v>
      </c>
      <c r="J107" s="189">
        <v>0.4</v>
      </c>
      <c r="K107" s="192">
        <v>20218</v>
      </c>
      <c r="L107" s="192">
        <v>11659</v>
      </c>
      <c r="M107" s="189">
        <v>62.2</v>
      </c>
      <c r="N107" s="192">
        <v>11904</v>
      </c>
      <c r="O107" s="192">
        <v>10486</v>
      </c>
      <c r="P107" s="189">
        <v>36.6</v>
      </c>
      <c r="Q107" s="192">
        <v>407</v>
      </c>
      <c r="R107" s="192">
        <v>44</v>
      </c>
      <c r="S107" s="189">
        <v>1.3</v>
      </c>
    </row>
    <row r="108" spans="1:19" s="145" customFormat="1">
      <c r="A108" s="96" t="s">
        <v>103</v>
      </c>
      <c r="B108" s="192">
        <v>9062</v>
      </c>
      <c r="C108" s="192">
        <v>4454</v>
      </c>
      <c r="D108" s="189">
        <v>79.400000000000006</v>
      </c>
      <c r="E108" s="192">
        <v>1773</v>
      </c>
      <c r="F108" s="192">
        <v>915</v>
      </c>
      <c r="G108" s="189">
        <v>15.5</v>
      </c>
      <c r="H108" s="192">
        <v>583</v>
      </c>
      <c r="I108" s="192">
        <v>45</v>
      </c>
      <c r="J108" s="189">
        <v>5.0999999999999996</v>
      </c>
      <c r="K108" s="192">
        <v>9643</v>
      </c>
      <c r="L108" s="192">
        <v>4869</v>
      </c>
      <c r="M108" s="189">
        <v>47.6</v>
      </c>
      <c r="N108" s="192">
        <v>9918</v>
      </c>
      <c r="O108" s="192">
        <v>5249</v>
      </c>
      <c r="P108" s="189">
        <v>49</v>
      </c>
      <c r="Q108" s="192">
        <v>687</v>
      </c>
      <c r="R108" s="192">
        <v>108</v>
      </c>
      <c r="S108" s="189">
        <v>3.4</v>
      </c>
    </row>
    <row r="109" spans="1:19" s="145" customFormat="1">
      <c r="A109" s="96" t="s">
        <v>104</v>
      </c>
      <c r="B109" s="192">
        <v>8391</v>
      </c>
      <c r="C109" s="192">
        <v>4090</v>
      </c>
      <c r="D109" s="189">
        <v>98.9</v>
      </c>
      <c r="E109" s="192">
        <v>93</v>
      </c>
      <c r="F109" s="185" t="s">
        <v>209</v>
      </c>
      <c r="G109" s="189">
        <v>1.1000000000000001</v>
      </c>
      <c r="H109" s="185" t="s">
        <v>209</v>
      </c>
      <c r="I109" s="185" t="s">
        <v>209</v>
      </c>
      <c r="J109" s="185" t="s">
        <v>209</v>
      </c>
      <c r="K109" s="192">
        <v>10303</v>
      </c>
      <c r="L109" s="192">
        <v>5082</v>
      </c>
      <c r="M109" s="189">
        <v>57.4</v>
      </c>
      <c r="N109" s="192">
        <v>7631</v>
      </c>
      <c r="O109" s="192">
        <v>3356</v>
      </c>
      <c r="P109" s="189">
        <v>42.5</v>
      </c>
      <c r="Q109" s="192">
        <v>20</v>
      </c>
      <c r="R109" s="192">
        <v>20</v>
      </c>
      <c r="S109" s="189">
        <v>0.1</v>
      </c>
    </row>
    <row r="110" spans="1:19" s="145" customFormat="1">
      <c r="A110" s="96" t="s">
        <v>105</v>
      </c>
      <c r="B110" s="192">
        <v>11969</v>
      </c>
      <c r="C110" s="192">
        <v>7071</v>
      </c>
      <c r="D110" s="189">
        <v>99.3</v>
      </c>
      <c r="E110" s="192">
        <v>42</v>
      </c>
      <c r="F110" s="185" t="s">
        <v>209</v>
      </c>
      <c r="G110" s="189">
        <v>0.3</v>
      </c>
      <c r="H110" s="192">
        <v>37</v>
      </c>
      <c r="I110" s="192">
        <v>14</v>
      </c>
      <c r="J110" s="189">
        <v>0.3</v>
      </c>
      <c r="K110" s="192">
        <v>29271</v>
      </c>
      <c r="L110" s="192">
        <v>13989</v>
      </c>
      <c r="M110" s="189">
        <v>77.2</v>
      </c>
      <c r="N110" s="192">
        <v>7762</v>
      </c>
      <c r="O110" s="192">
        <v>949</v>
      </c>
      <c r="P110" s="189">
        <v>20.5</v>
      </c>
      <c r="Q110" s="192">
        <v>900</v>
      </c>
      <c r="R110" s="192">
        <v>267</v>
      </c>
      <c r="S110" s="189">
        <v>2.4</v>
      </c>
    </row>
    <row r="111" spans="1:19" s="145" customFormat="1">
      <c r="A111" s="101" t="s">
        <v>112</v>
      </c>
      <c r="B111" s="192">
        <v>6726</v>
      </c>
      <c r="C111" s="192">
        <v>4509</v>
      </c>
      <c r="D111" s="189">
        <v>99.9</v>
      </c>
      <c r="E111" s="192">
        <v>7</v>
      </c>
      <c r="F111" s="185" t="s">
        <v>209</v>
      </c>
      <c r="G111" s="189">
        <v>0.1</v>
      </c>
      <c r="H111" s="192">
        <v>2</v>
      </c>
      <c r="I111" s="185" t="s">
        <v>209</v>
      </c>
      <c r="J111" s="189">
        <v>0</v>
      </c>
      <c r="K111" s="192">
        <v>8223</v>
      </c>
      <c r="L111" s="192">
        <v>5188</v>
      </c>
      <c r="M111" s="189">
        <v>62.2</v>
      </c>
      <c r="N111" s="192">
        <v>3611</v>
      </c>
      <c r="O111" s="192">
        <v>1415</v>
      </c>
      <c r="P111" s="189">
        <v>27.3</v>
      </c>
      <c r="Q111" s="192">
        <v>1380</v>
      </c>
      <c r="R111" s="192">
        <v>518</v>
      </c>
      <c r="S111" s="189">
        <v>10.4</v>
      </c>
    </row>
    <row r="112" spans="1:19" s="145" customFormat="1">
      <c r="A112" s="102" t="s">
        <v>100</v>
      </c>
      <c r="B112" s="193">
        <v>11941</v>
      </c>
      <c r="C112" s="193">
        <v>6535</v>
      </c>
      <c r="D112" s="191">
        <v>100</v>
      </c>
      <c r="E112" s="186" t="s">
        <v>209</v>
      </c>
      <c r="F112" s="186" t="s">
        <v>209</v>
      </c>
      <c r="G112" s="186" t="s">
        <v>209</v>
      </c>
      <c r="H112" s="186" t="s">
        <v>209</v>
      </c>
      <c r="I112" s="186" t="s">
        <v>209</v>
      </c>
      <c r="J112" s="186" t="s">
        <v>209</v>
      </c>
      <c r="K112" s="193">
        <v>16852</v>
      </c>
      <c r="L112" s="193">
        <v>9764</v>
      </c>
      <c r="M112" s="191">
        <v>77</v>
      </c>
      <c r="N112" s="193">
        <v>5029</v>
      </c>
      <c r="O112" s="193">
        <v>2433</v>
      </c>
      <c r="P112" s="191">
        <v>23</v>
      </c>
      <c r="Q112" s="186" t="s">
        <v>209</v>
      </c>
      <c r="R112" s="186" t="s">
        <v>209</v>
      </c>
      <c r="S112" s="186" t="s">
        <v>209</v>
      </c>
    </row>
    <row r="115" spans="1:25" ht="31.5" customHeight="1">
      <c r="A115" s="300" t="s">
        <v>177</v>
      </c>
      <c r="B115" s="300"/>
      <c r="C115" s="300"/>
      <c r="D115" s="300"/>
      <c r="E115" s="300"/>
      <c r="F115" s="300"/>
      <c r="G115" s="300"/>
      <c r="H115" s="300"/>
      <c r="I115" s="300"/>
      <c r="J115" s="300"/>
      <c r="K115" s="300"/>
      <c r="L115" s="300"/>
      <c r="M115" s="300"/>
      <c r="N115" s="300"/>
      <c r="O115" s="300"/>
      <c r="P115" s="300"/>
    </row>
    <row r="116" spans="1:25" s="148" customFormat="1" ht="11.25">
      <c r="B116" s="146"/>
      <c r="C116" s="146"/>
      <c r="D116" s="146"/>
      <c r="E116" s="146"/>
      <c r="F116" s="146"/>
      <c r="G116" s="146"/>
      <c r="H116" s="146"/>
      <c r="I116" s="146"/>
      <c r="J116" s="146"/>
      <c r="K116" s="146"/>
      <c r="L116" s="146"/>
      <c r="P116" s="147" t="s">
        <v>49</v>
      </c>
    </row>
    <row r="117" spans="1:25" s="148" customFormat="1" ht="12.75" customHeight="1">
      <c r="A117" s="256"/>
      <c r="B117" s="268" t="s">
        <v>90</v>
      </c>
      <c r="C117" s="268"/>
      <c r="D117" s="268"/>
      <c r="E117" s="265" t="s">
        <v>56</v>
      </c>
      <c r="F117" s="266"/>
      <c r="G117" s="266"/>
      <c r="H117" s="266"/>
      <c r="I117" s="266"/>
      <c r="J117" s="266"/>
      <c r="K117" s="257" t="s">
        <v>55</v>
      </c>
      <c r="L117" s="258"/>
      <c r="M117" s="263"/>
      <c r="N117" s="257" t="s">
        <v>91</v>
      </c>
      <c r="O117" s="258"/>
      <c r="P117" s="258"/>
    </row>
    <row r="118" spans="1:25" s="148" customFormat="1" ht="30" customHeight="1">
      <c r="A118" s="256"/>
      <c r="B118" s="268"/>
      <c r="C118" s="268"/>
      <c r="D118" s="268"/>
      <c r="E118" s="268" t="s">
        <v>53</v>
      </c>
      <c r="F118" s="268"/>
      <c r="G118" s="268"/>
      <c r="H118" s="268" t="s">
        <v>54</v>
      </c>
      <c r="I118" s="268"/>
      <c r="J118" s="268"/>
      <c r="K118" s="259"/>
      <c r="L118" s="260"/>
      <c r="M118" s="264"/>
      <c r="N118" s="259"/>
      <c r="O118" s="260"/>
      <c r="P118" s="285"/>
    </row>
    <row r="119" spans="1:25" s="148" customFormat="1" ht="47.25" customHeight="1">
      <c r="A119" s="256"/>
      <c r="B119" s="93" t="s">
        <v>130</v>
      </c>
      <c r="C119" s="93" t="s">
        <v>113</v>
      </c>
      <c r="D119" s="93" t="s">
        <v>131</v>
      </c>
      <c r="E119" s="93" t="s">
        <v>130</v>
      </c>
      <c r="F119" s="93" t="s">
        <v>113</v>
      </c>
      <c r="G119" s="93" t="s">
        <v>131</v>
      </c>
      <c r="H119" s="93" t="s">
        <v>130</v>
      </c>
      <c r="I119" s="93" t="s">
        <v>113</v>
      </c>
      <c r="J119" s="93" t="s">
        <v>131</v>
      </c>
      <c r="K119" s="93" t="s">
        <v>130</v>
      </c>
      <c r="L119" s="93" t="s">
        <v>113</v>
      </c>
      <c r="M119" s="93" t="s">
        <v>131</v>
      </c>
      <c r="N119" s="93" t="s">
        <v>130</v>
      </c>
      <c r="O119" s="93" t="s">
        <v>113</v>
      </c>
      <c r="P119" s="117" t="s">
        <v>131</v>
      </c>
      <c r="Q119" s="152"/>
      <c r="R119" s="152"/>
      <c r="S119" s="152"/>
    </row>
    <row r="120" spans="1:25" s="148" customFormat="1" ht="11.25">
      <c r="A120" s="94" t="s">
        <v>133</v>
      </c>
      <c r="B120" s="192">
        <v>186938</v>
      </c>
      <c r="C120" s="192">
        <v>186148</v>
      </c>
      <c r="D120" s="189">
        <v>100.4</v>
      </c>
      <c r="E120" s="192">
        <v>77857</v>
      </c>
      <c r="F120" s="192">
        <v>78487</v>
      </c>
      <c r="G120" s="189">
        <v>99.2</v>
      </c>
      <c r="H120" s="192">
        <v>109081</v>
      </c>
      <c r="I120" s="192">
        <v>107661</v>
      </c>
      <c r="J120" s="189">
        <v>101.3</v>
      </c>
      <c r="K120" s="192">
        <v>384325</v>
      </c>
      <c r="L120" s="192">
        <v>375730</v>
      </c>
      <c r="M120" s="189">
        <v>102.3</v>
      </c>
      <c r="N120" s="192">
        <v>571263</v>
      </c>
      <c r="O120" s="192">
        <v>561878</v>
      </c>
      <c r="P120" s="189">
        <v>101.7</v>
      </c>
      <c r="Q120" s="189"/>
      <c r="R120" s="104"/>
      <c r="S120" s="104"/>
      <c r="T120" s="127"/>
      <c r="U120" s="104"/>
      <c r="V120" s="104"/>
      <c r="W120" s="127"/>
      <c r="X120" s="104"/>
      <c r="Y120" s="104"/>
    </row>
    <row r="121" spans="1:25" s="148" customFormat="1" ht="11.25">
      <c r="A121" s="95" t="s">
        <v>93</v>
      </c>
      <c r="B121" s="192">
        <v>637</v>
      </c>
      <c r="C121" s="192">
        <v>745</v>
      </c>
      <c r="D121" s="189">
        <v>85.5</v>
      </c>
      <c r="E121" s="192">
        <v>249</v>
      </c>
      <c r="F121" s="192">
        <v>325</v>
      </c>
      <c r="G121" s="189">
        <v>76.599999999999994</v>
      </c>
      <c r="H121" s="192">
        <v>388</v>
      </c>
      <c r="I121" s="192">
        <v>420</v>
      </c>
      <c r="J121" s="189">
        <v>92.4</v>
      </c>
      <c r="K121" s="192">
        <v>8695</v>
      </c>
      <c r="L121" s="192">
        <v>8044</v>
      </c>
      <c r="M121" s="189">
        <v>108.1</v>
      </c>
      <c r="N121" s="192">
        <v>9332</v>
      </c>
      <c r="O121" s="192">
        <v>8789</v>
      </c>
      <c r="P121" s="189">
        <v>106.2</v>
      </c>
      <c r="Q121" s="189"/>
      <c r="R121" s="104"/>
      <c r="S121" s="104"/>
      <c r="T121" s="127"/>
      <c r="U121" s="104"/>
      <c r="V121" s="104"/>
      <c r="W121" s="127"/>
      <c r="X121" s="104"/>
      <c r="Y121" s="104"/>
    </row>
    <row r="122" spans="1:25" s="148" customFormat="1" ht="11.25">
      <c r="A122" s="96" t="s">
        <v>94</v>
      </c>
      <c r="B122" s="192">
        <v>604</v>
      </c>
      <c r="C122" s="192">
        <v>471</v>
      </c>
      <c r="D122" s="189">
        <v>128.19999999999999</v>
      </c>
      <c r="E122" s="192">
        <v>116</v>
      </c>
      <c r="F122" s="192">
        <v>47</v>
      </c>
      <c r="G122" s="189">
        <v>246.8</v>
      </c>
      <c r="H122" s="192">
        <v>488</v>
      </c>
      <c r="I122" s="192">
        <v>424</v>
      </c>
      <c r="J122" s="189">
        <v>115.1</v>
      </c>
      <c r="K122" s="192">
        <v>829</v>
      </c>
      <c r="L122" s="192">
        <v>393</v>
      </c>
      <c r="M122" s="189">
        <v>210.9</v>
      </c>
      <c r="N122" s="192">
        <v>1433</v>
      </c>
      <c r="O122" s="192">
        <v>864</v>
      </c>
      <c r="P122" s="189">
        <v>165.9</v>
      </c>
      <c r="Q122" s="189"/>
      <c r="R122" s="104"/>
      <c r="S122" s="104"/>
      <c r="T122" s="127"/>
      <c r="U122" s="104"/>
      <c r="V122" s="104"/>
      <c r="W122" s="127"/>
      <c r="X122" s="104"/>
      <c r="Y122" s="104"/>
    </row>
    <row r="123" spans="1:25" s="148" customFormat="1" ht="11.25">
      <c r="A123" s="96" t="s">
        <v>95</v>
      </c>
      <c r="B123" s="192">
        <v>5889</v>
      </c>
      <c r="C123" s="192">
        <v>6228</v>
      </c>
      <c r="D123" s="189">
        <v>94.6</v>
      </c>
      <c r="E123" s="192">
        <v>894</v>
      </c>
      <c r="F123" s="192">
        <v>1114</v>
      </c>
      <c r="G123" s="189">
        <v>80.3</v>
      </c>
      <c r="H123" s="192">
        <v>4995</v>
      </c>
      <c r="I123" s="192">
        <v>5114</v>
      </c>
      <c r="J123" s="189">
        <v>97.7</v>
      </c>
      <c r="K123" s="192">
        <v>14348</v>
      </c>
      <c r="L123" s="192">
        <v>12430</v>
      </c>
      <c r="M123" s="189">
        <v>115.4</v>
      </c>
      <c r="N123" s="192">
        <v>20237</v>
      </c>
      <c r="O123" s="192">
        <v>18658</v>
      </c>
      <c r="P123" s="189">
        <v>108.5</v>
      </c>
      <c r="Q123" s="189"/>
      <c r="R123" s="104"/>
      <c r="S123" s="104"/>
      <c r="T123" s="127"/>
      <c r="U123" s="104"/>
      <c r="V123" s="104"/>
      <c r="W123" s="127"/>
      <c r="X123" s="104"/>
      <c r="Y123" s="104"/>
    </row>
    <row r="124" spans="1:25" s="148" customFormat="1" ht="11.25">
      <c r="A124" s="96" t="s">
        <v>96</v>
      </c>
      <c r="B124" s="192">
        <v>7830</v>
      </c>
      <c r="C124" s="192">
        <v>9691</v>
      </c>
      <c r="D124" s="189">
        <v>80.8</v>
      </c>
      <c r="E124" s="192">
        <v>1120</v>
      </c>
      <c r="F124" s="192">
        <v>469</v>
      </c>
      <c r="G124" s="189">
        <v>238.8</v>
      </c>
      <c r="H124" s="192">
        <v>6710</v>
      </c>
      <c r="I124" s="192">
        <v>9222</v>
      </c>
      <c r="J124" s="189">
        <v>72.8</v>
      </c>
      <c r="K124" s="192">
        <v>16041</v>
      </c>
      <c r="L124" s="192">
        <v>14729</v>
      </c>
      <c r="M124" s="189">
        <v>108.9</v>
      </c>
      <c r="N124" s="192">
        <v>23871</v>
      </c>
      <c r="O124" s="192">
        <v>24420</v>
      </c>
      <c r="P124" s="189">
        <v>97.8</v>
      </c>
      <c r="Q124" s="189"/>
      <c r="R124" s="104"/>
      <c r="S124" s="104"/>
      <c r="T124" s="127"/>
      <c r="U124" s="104"/>
      <c r="V124" s="104"/>
      <c r="W124" s="127"/>
      <c r="X124" s="104"/>
      <c r="Y124" s="104"/>
    </row>
    <row r="125" spans="1:25" s="148" customFormat="1" ht="11.25">
      <c r="A125" s="96" t="s">
        <v>97</v>
      </c>
      <c r="B125" s="192">
        <v>7301</v>
      </c>
      <c r="C125" s="192">
        <v>8218</v>
      </c>
      <c r="D125" s="189">
        <v>88.8</v>
      </c>
      <c r="E125" s="192">
        <v>4657</v>
      </c>
      <c r="F125" s="192">
        <v>5793</v>
      </c>
      <c r="G125" s="189">
        <v>80.400000000000006</v>
      </c>
      <c r="H125" s="192">
        <v>2644</v>
      </c>
      <c r="I125" s="192">
        <v>2425</v>
      </c>
      <c r="J125" s="189">
        <v>109</v>
      </c>
      <c r="K125" s="192">
        <v>13531</v>
      </c>
      <c r="L125" s="192">
        <v>13093</v>
      </c>
      <c r="M125" s="189">
        <v>103.3</v>
      </c>
      <c r="N125" s="192">
        <v>20832</v>
      </c>
      <c r="O125" s="192">
        <v>21311</v>
      </c>
      <c r="P125" s="189">
        <v>97.8</v>
      </c>
      <c r="Q125" s="189"/>
      <c r="R125" s="104"/>
      <c r="S125" s="104"/>
      <c r="T125" s="127"/>
      <c r="U125" s="104"/>
      <c r="V125" s="104"/>
      <c r="W125" s="127"/>
      <c r="X125" s="104"/>
      <c r="Y125" s="104"/>
    </row>
    <row r="126" spans="1:25" s="148" customFormat="1" ht="11.25">
      <c r="A126" s="96" t="s">
        <v>98</v>
      </c>
      <c r="B126" s="192">
        <v>18723</v>
      </c>
      <c r="C126" s="192">
        <v>17867</v>
      </c>
      <c r="D126" s="189">
        <v>104.8</v>
      </c>
      <c r="E126" s="192">
        <v>3147</v>
      </c>
      <c r="F126" s="192">
        <v>2333</v>
      </c>
      <c r="G126" s="189">
        <v>134.9</v>
      </c>
      <c r="H126" s="192">
        <v>15576</v>
      </c>
      <c r="I126" s="192">
        <v>15534</v>
      </c>
      <c r="J126" s="189">
        <v>100.3</v>
      </c>
      <c r="K126" s="192">
        <v>17893</v>
      </c>
      <c r="L126" s="192">
        <v>17905</v>
      </c>
      <c r="M126" s="189">
        <v>99.9</v>
      </c>
      <c r="N126" s="192">
        <v>36616</v>
      </c>
      <c r="O126" s="192">
        <v>35772</v>
      </c>
      <c r="P126" s="189">
        <v>102.4</v>
      </c>
      <c r="Q126" s="189"/>
      <c r="R126" s="104"/>
      <c r="S126" s="104"/>
      <c r="T126" s="127"/>
      <c r="U126" s="104"/>
      <c r="V126" s="104"/>
      <c r="W126" s="127"/>
      <c r="X126" s="104"/>
      <c r="Y126" s="104"/>
    </row>
    <row r="127" spans="1:25" s="148" customFormat="1" ht="11.25">
      <c r="A127" s="96" t="s">
        <v>99</v>
      </c>
      <c r="B127" s="192">
        <v>24125</v>
      </c>
      <c r="C127" s="192">
        <v>24108</v>
      </c>
      <c r="D127" s="189">
        <v>100.1</v>
      </c>
      <c r="E127" s="192">
        <v>22338</v>
      </c>
      <c r="F127" s="192">
        <v>21939</v>
      </c>
      <c r="G127" s="189">
        <v>101.8</v>
      </c>
      <c r="H127" s="192">
        <v>1787</v>
      </c>
      <c r="I127" s="192">
        <v>2169</v>
      </c>
      <c r="J127" s="189">
        <v>82.4</v>
      </c>
      <c r="K127" s="192">
        <v>24949</v>
      </c>
      <c r="L127" s="192">
        <v>23821</v>
      </c>
      <c r="M127" s="189">
        <v>104.7</v>
      </c>
      <c r="N127" s="192">
        <v>49074</v>
      </c>
      <c r="O127" s="192">
        <v>47929</v>
      </c>
      <c r="P127" s="189">
        <v>102.4</v>
      </c>
      <c r="Q127" s="189"/>
      <c r="R127" s="104"/>
      <c r="S127" s="104"/>
      <c r="T127" s="127"/>
      <c r="U127" s="104"/>
      <c r="V127" s="104"/>
      <c r="W127" s="127"/>
      <c r="X127" s="104"/>
      <c r="Y127" s="104"/>
    </row>
    <row r="128" spans="1:25" s="148" customFormat="1" ht="11.25">
      <c r="A128" s="101" t="s">
        <v>106</v>
      </c>
      <c r="B128" s="192">
        <v>2422</v>
      </c>
      <c r="C128" s="192">
        <v>2258</v>
      </c>
      <c r="D128" s="189">
        <v>107.3</v>
      </c>
      <c r="E128" s="192">
        <v>688</v>
      </c>
      <c r="F128" s="192">
        <v>541</v>
      </c>
      <c r="G128" s="189">
        <v>127.2</v>
      </c>
      <c r="H128" s="192">
        <v>1734</v>
      </c>
      <c r="I128" s="192">
        <v>1717</v>
      </c>
      <c r="J128" s="189">
        <v>101</v>
      </c>
      <c r="K128" s="192">
        <v>15290</v>
      </c>
      <c r="L128" s="192">
        <v>15732</v>
      </c>
      <c r="M128" s="189">
        <v>97.2</v>
      </c>
      <c r="N128" s="192">
        <v>17712</v>
      </c>
      <c r="O128" s="192">
        <v>17990</v>
      </c>
      <c r="P128" s="189">
        <v>98.5</v>
      </c>
      <c r="Q128" s="189"/>
      <c r="R128" s="104"/>
      <c r="S128" s="104"/>
      <c r="T128" s="127"/>
      <c r="U128" s="104"/>
      <c r="V128" s="104"/>
      <c r="W128" s="127"/>
      <c r="X128" s="104"/>
      <c r="Y128" s="104"/>
    </row>
    <row r="129" spans="1:25" s="148" customFormat="1" ht="11.25">
      <c r="A129" s="101" t="s">
        <v>107</v>
      </c>
      <c r="B129" s="192">
        <v>2543</v>
      </c>
      <c r="C129" s="192">
        <v>2205</v>
      </c>
      <c r="D129" s="189">
        <v>115.3</v>
      </c>
      <c r="E129" s="192">
        <v>645</v>
      </c>
      <c r="F129" s="192">
        <v>322</v>
      </c>
      <c r="G129" s="189">
        <v>200.3</v>
      </c>
      <c r="H129" s="192">
        <v>1898</v>
      </c>
      <c r="I129" s="192">
        <v>1883</v>
      </c>
      <c r="J129" s="189">
        <v>100.8</v>
      </c>
      <c r="K129" s="192">
        <v>7144</v>
      </c>
      <c r="L129" s="192">
        <v>6468</v>
      </c>
      <c r="M129" s="189">
        <v>110.5</v>
      </c>
      <c r="N129" s="192">
        <v>9687</v>
      </c>
      <c r="O129" s="192">
        <v>8673</v>
      </c>
      <c r="P129" s="189">
        <v>111.7</v>
      </c>
      <c r="Q129" s="189"/>
      <c r="R129" s="104"/>
      <c r="S129" s="104"/>
      <c r="T129" s="127"/>
      <c r="U129" s="104"/>
      <c r="V129" s="104"/>
      <c r="W129" s="127"/>
      <c r="X129" s="104"/>
      <c r="Y129" s="104"/>
    </row>
    <row r="130" spans="1:25" s="148" customFormat="1" ht="11.25">
      <c r="A130" s="101" t="s">
        <v>101</v>
      </c>
      <c r="B130" s="192">
        <v>10928</v>
      </c>
      <c r="C130" s="192">
        <v>9956</v>
      </c>
      <c r="D130" s="189">
        <v>109.8</v>
      </c>
      <c r="E130" s="192">
        <v>1128</v>
      </c>
      <c r="F130" s="192">
        <v>371</v>
      </c>
      <c r="G130" s="189">
        <v>304</v>
      </c>
      <c r="H130" s="192">
        <v>9800</v>
      </c>
      <c r="I130" s="192">
        <v>9585</v>
      </c>
      <c r="J130" s="189">
        <v>102.2</v>
      </c>
      <c r="K130" s="192">
        <v>22909</v>
      </c>
      <c r="L130" s="192">
        <v>24828</v>
      </c>
      <c r="M130" s="189">
        <v>92.3</v>
      </c>
      <c r="N130" s="192">
        <v>33837</v>
      </c>
      <c r="O130" s="192">
        <v>34784</v>
      </c>
      <c r="P130" s="189">
        <v>97.3</v>
      </c>
      <c r="Q130" s="189"/>
      <c r="R130" s="104"/>
      <c r="S130" s="104"/>
      <c r="T130" s="127"/>
      <c r="U130" s="104"/>
      <c r="V130" s="104"/>
      <c r="W130" s="127"/>
      <c r="X130" s="104"/>
      <c r="Y130" s="104"/>
    </row>
    <row r="131" spans="1:25" s="148" customFormat="1" ht="11.25">
      <c r="A131" s="101" t="s">
        <v>108</v>
      </c>
      <c r="B131" s="192">
        <v>35310</v>
      </c>
      <c r="C131" s="192">
        <v>31614</v>
      </c>
      <c r="D131" s="189">
        <v>111.7</v>
      </c>
      <c r="E131" s="192">
        <v>12180</v>
      </c>
      <c r="F131" s="192">
        <v>10675</v>
      </c>
      <c r="G131" s="189">
        <v>114.1</v>
      </c>
      <c r="H131" s="192">
        <v>23130</v>
      </c>
      <c r="I131" s="192">
        <v>20939</v>
      </c>
      <c r="J131" s="189">
        <v>110.5</v>
      </c>
      <c r="K131" s="192">
        <v>51269</v>
      </c>
      <c r="L131" s="192">
        <v>49432</v>
      </c>
      <c r="M131" s="189">
        <v>103.7</v>
      </c>
      <c r="N131" s="192">
        <v>86579</v>
      </c>
      <c r="O131" s="192">
        <v>81046</v>
      </c>
      <c r="P131" s="189">
        <v>106.8</v>
      </c>
      <c r="Q131" s="189"/>
      <c r="R131" s="104"/>
      <c r="S131" s="104"/>
      <c r="T131" s="127"/>
      <c r="U131" s="104"/>
      <c r="V131" s="104"/>
      <c r="W131" s="127"/>
      <c r="X131" s="104"/>
      <c r="Y131" s="104"/>
    </row>
    <row r="132" spans="1:25" s="148" customFormat="1" ht="11.25">
      <c r="A132" s="101" t="s">
        <v>109</v>
      </c>
      <c r="B132" s="192">
        <v>6095</v>
      </c>
      <c r="C132" s="192">
        <v>5597</v>
      </c>
      <c r="D132" s="189">
        <v>108.9</v>
      </c>
      <c r="E132" s="192">
        <v>2575</v>
      </c>
      <c r="F132" s="192">
        <v>2367</v>
      </c>
      <c r="G132" s="189">
        <v>108.8</v>
      </c>
      <c r="H132" s="192">
        <v>3520</v>
      </c>
      <c r="I132" s="192">
        <v>3230</v>
      </c>
      <c r="J132" s="189">
        <v>109</v>
      </c>
      <c r="K132" s="192">
        <v>9179</v>
      </c>
      <c r="L132" s="192">
        <v>8515</v>
      </c>
      <c r="M132" s="189">
        <v>107.8</v>
      </c>
      <c r="N132" s="192">
        <v>15274</v>
      </c>
      <c r="O132" s="192">
        <v>14112</v>
      </c>
      <c r="P132" s="189">
        <v>108.2</v>
      </c>
      <c r="Q132" s="189"/>
      <c r="R132" s="104"/>
      <c r="S132" s="104"/>
      <c r="T132" s="127"/>
      <c r="U132" s="104"/>
      <c r="V132" s="104"/>
      <c r="W132" s="127"/>
      <c r="X132" s="104"/>
      <c r="Y132" s="104"/>
    </row>
    <row r="133" spans="1:25" s="148" customFormat="1" ht="11.25">
      <c r="A133" s="101" t="s">
        <v>110</v>
      </c>
      <c r="B133" s="192">
        <v>7868</v>
      </c>
      <c r="C133" s="192">
        <v>7242</v>
      </c>
      <c r="D133" s="189">
        <v>108.6</v>
      </c>
      <c r="E133" s="192">
        <v>2565</v>
      </c>
      <c r="F133" s="192">
        <v>2530</v>
      </c>
      <c r="G133" s="189">
        <v>101.4</v>
      </c>
      <c r="H133" s="192">
        <v>5303</v>
      </c>
      <c r="I133" s="192">
        <v>4712</v>
      </c>
      <c r="J133" s="189">
        <v>112.5</v>
      </c>
      <c r="K133" s="192">
        <v>18402</v>
      </c>
      <c r="L133" s="192">
        <v>17869</v>
      </c>
      <c r="M133" s="189">
        <v>103</v>
      </c>
      <c r="N133" s="192">
        <v>26270</v>
      </c>
      <c r="O133" s="192">
        <v>25111</v>
      </c>
      <c r="P133" s="189">
        <v>104.6</v>
      </c>
      <c r="Q133" s="189"/>
      <c r="R133" s="104"/>
      <c r="S133" s="104"/>
      <c r="T133" s="127"/>
      <c r="U133" s="104"/>
      <c r="V133" s="104"/>
      <c r="W133" s="127"/>
      <c r="X133" s="104"/>
      <c r="Y133" s="104"/>
    </row>
    <row r="134" spans="1:25" s="148" customFormat="1" ht="11.25">
      <c r="A134" s="101" t="s">
        <v>111</v>
      </c>
      <c r="B134" s="192">
        <v>9670</v>
      </c>
      <c r="C134" s="192">
        <v>10351</v>
      </c>
      <c r="D134" s="189">
        <v>93.4</v>
      </c>
      <c r="E134" s="192">
        <v>6415</v>
      </c>
      <c r="F134" s="192">
        <v>6619</v>
      </c>
      <c r="G134" s="189">
        <v>96.9</v>
      </c>
      <c r="H134" s="192">
        <v>3255</v>
      </c>
      <c r="I134" s="192">
        <v>3732</v>
      </c>
      <c r="J134" s="189">
        <v>87.2</v>
      </c>
      <c r="K134" s="192">
        <v>13522</v>
      </c>
      <c r="L134" s="192">
        <v>12913</v>
      </c>
      <c r="M134" s="189">
        <v>104.7</v>
      </c>
      <c r="N134" s="192">
        <v>23192</v>
      </c>
      <c r="O134" s="192">
        <v>23264</v>
      </c>
      <c r="P134" s="189">
        <v>99.7</v>
      </c>
      <c r="Q134" s="189"/>
      <c r="R134" s="104"/>
      <c r="S134" s="104"/>
      <c r="T134" s="127"/>
      <c r="U134" s="104"/>
      <c r="V134" s="104"/>
      <c r="W134" s="127"/>
      <c r="X134" s="104"/>
      <c r="Y134" s="104"/>
    </row>
    <row r="135" spans="1:25" s="148" customFormat="1" ht="11.25">
      <c r="A135" s="95" t="s">
        <v>102</v>
      </c>
      <c r="B135" s="192">
        <v>6615</v>
      </c>
      <c r="C135" s="192">
        <v>7636</v>
      </c>
      <c r="D135" s="189">
        <v>86.6</v>
      </c>
      <c r="E135" s="192">
        <v>2411</v>
      </c>
      <c r="F135" s="192">
        <v>3435</v>
      </c>
      <c r="G135" s="189">
        <v>70.2</v>
      </c>
      <c r="H135" s="192">
        <v>4204</v>
      </c>
      <c r="I135" s="192">
        <v>4201</v>
      </c>
      <c r="J135" s="189">
        <v>100.1</v>
      </c>
      <c r="K135" s="192">
        <v>50411</v>
      </c>
      <c r="L135" s="192">
        <v>50655</v>
      </c>
      <c r="M135" s="189">
        <v>99.5</v>
      </c>
      <c r="N135" s="192">
        <v>57026</v>
      </c>
      <c r="O135" s="192">
        <v>58291</v>
      </c>
      <c r="P135" s="189">
        <v>97.8</v>
      </c>
      <c r="Q135" s="189"/>
      <c r="R135" s="104"/>
      <c r="S135" s="104"/>
      <c r="T135" s="127"/>
      <c r="U135" s="104"/>
      <c r="V135" s="104"/>
      <c r="W135" s="127"/>
      <c r="X135" s="104"/>
      <c r="Y135" s="104"/>
    </row>
    <row r="136" spans="1:25" s="148" customFormat="1" ht="11.25">
      <c r="A136" s="96" t="s">
        <v>103</v>
      </c>
      <c r="B136" s="192">
        <v>13274</v>
      </c>
      <c r="C136" s="192">
        <v>18798</v>
      </c>
      <c r="D136" s="189">
        <v>70.599999999999994</v>
      </c>
      <c r="E136" s="192">
        <v>4853</v>
      </c>
      <c r="F136" s="192">
        <v>10391</v>
      </c>
      <c r="G136" s="189">
        <v>46.7</v>
      </c>
      <c r="H136" s="192">
        <v>8421</v>
      </c>
      <c r="I136" s="192">
        <v>8407</v>
      </c>
      <c r="J136" s="189">
        <v>100.2</v>
      </c>
      <c r="K136" s="192">
        <v>22318</v>
      </c>
      <c r="L136" s="192">
        <v>21642</v>
      </c>
      <c r="M136" s="189">
        <v>103.1</v>
      </c>
      <c r="N136" s="192">
        <v>35592</v>
      </c>
      <c r="O136" s="192">
        <v>40440</v>
      </c>
      <c r="P136" s="189">
        <v>88</v>
      </c>
      <c r="Q136" s="189"/>
      <c r="R136" s="104"/>
      <c r="S136" s="104"/>
      <c r="T136" s="127"/>
      <c r="U136" s="104"/>
      <c r="V136" s="104"/>
      <c r="W136" s="127"/>
      <c r="X136" s="104"/>
      <c r="Y136" s="104"/>
    </row>
    <row r="137" spans="1:25" s="148" customFormat="1" ht="11.25">
      <c r="A137" s="96" t="s">
        <v>104</v>
      </c>
      <c r="B137" s="192">
        <v>6891</v>
      </c>
      <c r="C137" s="192">
        <v>5502</v>
      </c>
      <c r="D137" s="189">
        <v>125.2</v>
      </c>
      <c r="E137" s="192">
        <v>3346</v>
      </c>
      <c r="F137" s="192">
        <v>2747</v>
      </c>
      <c r="G137" s="189">
        <v>121.8</v>
      </c>
      <c r="H137" s="192">
        <v>3545</v>
      </c>
      <c r="I137" s="192">
        <v>2755</v>
      </c>
      <c r="J137" s="189">
        <v>128.69999999999999</v>
      </c>
      <c r="K137" s="192">
        <v>13841</v>
      </c>
      <c r="L137" s="192">
        <v>14636</v>
      </c>
      <c r="M137" s="189">
        <v>94.6</v>
      </c>
      <c r="N137" s="192">
        <v>20732</v>
      </c>
      <c r="O137" s="192">
        <v>20138</v>
      </c>
      <c r="P137" s="189">
        <v>102.9</v>
      </c>
      <c r="Q137" s="189"/>
      <c r="R137" s="104"/>
      <c r="S137" s="104"/>
      <c r="T137" s="127"/>
      <c r="U137" s="104"/>
      <c r="V137" s="104"/>
      <c r="W137" s="127"/>
      <c r="X137" s="104"/>
      <c r="Y137" s="104"/>
    </row>
    <row r="138" spans="1:25" s="148" customFormat="1" ht="11.25">
      <c r="A138" s="96" t="s">
        <v>105</v>
      </c>
      <c r="B138" s="192">
        <v>5255</v>
      </c>
      <c r="C138" s="192">
        <v>3161</v>
      </c>
      <c r="D138" s="189">
        <v>166.2</v>
      </c>
      <c r="E138" s="192">
        <v>2071</v>
      </c>
      <c r="F138" s="192">
        <v>600</v>
      </c>
      <c r="G138" s="189">
        <v>345.2</v>
      </c>
      <c r="H138" s="192">
        <v>3184</v>
      </c>
      <c r="I138" s="192">
        <v>2561</v>
      </c>
      <c r="J138" s="189">
        <v>124.3</v>
      </c>
      <c r="K138" s="192">
        <v>27357</v>
      </c>
      <c r="L138" s="192">
        <v>27339</v>
      </c>
      <c r="M138" s="189">
        <v>100.1</v>
      </c>
      <c r="N138" s="192">
        <v>32612</v>
      </c>
      <c r="O138" s="192">
        <v>30500</v>
      </c>
      <c r="P138" s="189">
        <v>106.9</v>
      </c>
      <c r="Q138" s="189"/>
      <c r="R138" s="104"/>
      <c r="S138" s="104"/>
      <c r="T138" s="127"/>
      <c r="U138" s="127"/>
      <c r="V138" s="104"/>
      <c r="W138" s="127"/>
      <c r="X138" s="104"/>
      <c r="Y138" s="104"/>
    </row>
    <row r="139" spans="1:25" s="148" customFormat="1" ht="11.25">
      <c r="A139" s="101" t="s">
        <v>112</v>
      </c>
      <c r="B139" s="194">
        <v>5486</v>
      </c>
      <c r="C139" s="194">
        <v>5526</v>
      </c>
      <c r="D139" s="190">
        <v>99.3</v>
      </c>
      <c r="E139" s="194">
        <v>2671</v>
      </c>
      <c r="F139" s="194">
        <v>2575</v>
      </c>
      <c r="G139" s="190">
        <v>103.7</v>
      </c>
      <c r="H139" s="194">
        <v>2815</v>
      </c>
      <c r="I139" s="194">
        <v>2951</v>
      </c>
      <c r="J139" s="190">
        <v>95.4</v>
      </c>
      <c r="K139" s="194">
        <v>12924</v>
      </c>
      <c r="L139" s="194">
        <v>12911</v>
      </c>
      <c r="M139" s="190">
        <v>100.1</v>
      </c>
      <c r="N139" s="194">
        <v>18410</v>
      </c>
      <c r="O139" s="194">
        <v>18437</v>
      </c>
      <c r="P139" s="190">
        <v>99.9</v>
      </c>
      <c r="Q139" s="189"/>
      <c r="R139" s="127"/>
      <c r="S139" s="127"/>
      <c r="T139" s="127"/>
      <c r="U139" s="127"/>
      <c r="V139" s="127"/>
      <c r="W139" s="127"/>
      <c r="X139" s="104"/>
      <c r="Y139" s="104"/>
    </row>
    <row r="140" spans="1:25" s="148" customFormat="1" ht="11.25">
      <c r="A140" s="102" t="s">
        <v>100</v>
      </c>
      <c r="B140" s="193">
        <v>9472</v>
      </c>
      <c r="C140" s="193">
        <v>8974</v>
      </c>
      <c r="D140" s="191">
        <v>105.5</v>
      </c>
      <c r="E140" s="193">
        <v>3788</v>
      </c>
      <c r="F140" s="193">
        <v>3294</v>
      </c>
      <c r="G140" s="191">
        <v>115</v>
      </c>
      <c r="H140" s="193">
        <v>5684</v>
      </c>
      <c r="I140" s="193">
        <v>5680</v>
      </c>
      <c r="J140" s="191">
        <v>100.1</v>
      </c>
      <c r="K140" s="193">
        <v>23473</v>
      </c>
      <c r="L140" s="193">
        <v>22375</v>
      </c>
      <c r="M140" s="191">
        <v>104.9</v>
      </c>
      <c r="N140" s="193">
        <v>32945</v>
      </c>
      <c r="O140" s="193">
        <v>31349</v>
      </c>
      <c r="P140" s="191">
        <v>105.1</v>
      </c>
      <c r="Q140" s="190"/>
      <c r="R140" s="104"/>
      <c r="S140" s="104"/>
      <c r="T140" s="127"/>
      <c r="U140" s="104"/>
      <c r="V140" s="104"/>
      <c r="W140" s="127"/>
      <c r="X140" s="104"/>
      <c r="Y140" s="104"/>
    </row>
    <row r="141" spans="1:25" s="62" customFormat="1">
      <c r="B141" s="42"/>
      <c r="C141" s="42"/>
      <c r="D141" s="42"/>
      <c r="E141" s="65"/>
      <c r="F141" s="42"/>
      <c r="G141" s="42"/>
      <c r="H141" s="42"/>
      <c r="I141" s="42"/>
      <c r="J141" s="42"/>
      <c r="K141" s="42"/>
      <c r="L141" s="41"/>
      <c r="M141" s="41"/>
      <c r="N141" s="41"/>
    </row>
    <row r="143" spans="1:25" ht="28.5" customHeight="1">
      <c r="A143" s="301" t="s">
        <v>178</v>
      </c>
      <c r="B143" s="301"/>
      <c r="C143" s="301"/>
      <c r="D143" s="301"/>
      <c r="E143" s="301"/>
      <c r="F143" s="301"/>
      <c r="G143" s="301"/>
      <c r="H143" s="301"/>
      <c r="I143" s="301"/>
      <c r="J143" s="301"/>
      <c r="K143" s="301"/>
      <c r="L143" s="301"/>
      <c r="M143" s="301"/>
      <c r="N143" s="301"/>
      <c r="O143" s="301"/>
      <c r="P143" s="301"/>
    </row>
    <row r="144" spans="1:25" s="148" customFormat="1" ht="11.25">
      <c r="B144" s="146"/>
      <c r="C144" s="146"/>
      <c r="D144" s="146"/>
      <c r="E144" s="146"/>
      <c r="F144" s="146"/>
      <c r="G144" s="146"/>
      <c r="H144" s="146"/>
      <c r="I144" s="146"/>
      <c r="J144" s="146"/>
      <c r="K144" s="146"/>
      <c r="L144" s="146"/>
      <c r="P144" s="147" t="s">
        <v>49</v>
      </c>
    </row>
    <row r="145" spans="1:25" s="148" customFormat="1" ht="14.25" customHeight="1">
      <c r="A145" s="256"/>
      <c r="B145" s="268" t="s">
        <v>90</v>
      </c>
      <c r="C145" s="268"/>
      <c r="D145" s="268"/>
      <c r="E145" s="265" t="s">
        <v>56</v>
      </c>
      <c r="F145" s="266"/>
      <c r="G145" s="266"/>
      <c r="H145" s="266"/>
      <c r="I145" s="266"/>
      <c r="J145" s="266"/>
      <c r="K145" s="257" t="s">
        <v>55</v>
      </c>
      <c r="L145" s="258"/>
      <c r="M145" s="263"/>
      <c r="N145" s="257" t="s">
        <v>91</v>
      </c>
      <c r="O145" s="258"/>
      <c r="P145" s="258"/>
    </row>
    <row r="146" spans="1:25" s="148" customFormat="1" ht="30.75" customHeight="1">
      <c r="A146" s="256"/>
      <c r="B146" s="268"/>
      <c r="C146" s="268"/>
      <c r="D146" s="268"/>
      <c r="E146" s="268" t="s">
        <v>53</v>
      </c>
      <c r="F146" s="268"/>
      <c r="G146" s="268"/>
      <c r="H146" s="268" t="s">
        <v>54</v>
      </c>
      <c r="I146" s="268"/>
      <c r="J146" s="268"/>
      <c r="K146" s="259"/>
      <c r="L146" s="260"/>
      <c r="M146" s="264"/>
      <c r="N146" s="259"/>
      <c r="O146" s="260"/>
      <c r="P146" s="285"/>
    </row>
    <row r="147" spans="1:25" s="148" customFormat="1" ht="33" customHeight="1">
      <c r="A147" s="256"/>
      <c r="B147" s="93" t="s">
        <v>130</v>
      </c>
      <c r="C147" s="93" t="s">
        <v>113</v>
      </c>
      <c r="D147" s="93" t="s">
        <v>131</v>
      </c>
      <c r="E147" s="93" t="s">
        <v>130</v>
      </c>
      <c r="F147" s="93" t="s">
        <v>113</v>
      </c>
      <c r="G147" s="93" t="s">
        <v>131</v>
      </c>
      <c r="H147" s="93" t="s">
        <v>130</v>
      </c>
      <c r="I147" s="93" t="s">
        <v>113</v>
      </c>
      <c r="J147" s="93" t="s">
        <v>131</v>
      </c>
      <c r="K147" s="93" t="s">
        <v>130</v>
      </c>
      <c r="L147" s="93" t="s">
        <v>113</v>
      </c>
      <c r="M147" s="93" t="s">
        <v>131</v>
      </c>
      <c r="N147" s="93" t="s">
        <v>130</v>
      </c>
      <c r="O147" s="93" t="s">
        <v>113</v>
      </c>
      <c r="P147" s="117" t="s">
        <v>131</v>
      </c>
      <c r="Q147" s="152"/>
      <c r="R147" s="152"/>
      <c r="S147" s="152"/>
    </row>
    <row r="148" spans="1:25" s="148" customFormat="1" ht="11.25">
      <c r="A148" s="94" t="s">
        <v>133</v>
      </c>
      <c r="B148" s="192">
        <v>6295</v>
      </c>
      <c r="C148" s="192">
        <v>5457</v>
      </c>
      <c r="D148" s="189">
        <v>115.4</v>
      </c>
      <c r="E148" s="192">
        <v>1582</v>
      </c>
      <c r="F148" s="192">
        <v>1105</v>
      </c>
      <c r="G148" s="189">
        <v>143.19999999999999</v>
      </c>
      <c r="H148" s="192">
        <v>4713</v>
      </c>
      <c r="I148" s="192">
        <v>4352</v>
      </c>
      <c r="J148" s="189">
        <v>108.3</v>
      </c>
      <c r="K148" s="192">
        <v>27876</v>
      </c>
      <c r="L148" s="192">
        <v>27119</v>
      </c>
      <c r="M148" s="189">
        <v>102.8</v>
      </c>
      <c r="N148" s="192">
        <v>34171</v>
      </c>
      <c r="O148" s="192">
        <v>32576</v>
      </c>
      <c r="P148" s="189">
        <v>104.9</v>
      </c>
      <c r="Q148" s="189"/>
      <c r="R148" s="104"/>
      <c r="S148" s="104"/>
      <c r="T148" s="127"/>
      <c r="U148" s="104"/>
      <c r="V148" s="104"/>
      <c r="W148" s="127"/>
      <c r="X148" s="104"/>
      <c r="Y148" s="104"/>
    </row>
    <row r="149" spans="1:25" s="149" customFormat="1" ht="11.25">
      <c r="A149" s="95" t="s">
        <v>93</v>
      </c>
      <c r="B149" s="192">
        <v>16</v>
      </c>
      <c r="C149" s="192">
        <v>34</v>
      </c>
      <c r="D149" s="189">
        <v>47.1</v>
      </c>
      <c r="E149" s="185" t="s">
        <v>209</v>
      </c>
      <c r="F149" s="185" t="s">
        <v>209</v>
      </c>
      <c r="G149" s="185" t="s">
        <v>209</v>
      </c>
      <c r="H149" s="192">
        <v>16</v>
      </c>
      <c r="I149" s="192">
        <v>34</v>
      </c>
      <c r="J149" s="189">
        <v>47.1</v>
      </c>
      <c r="K149" s="192">
        <v>331</v>
      </c>
      <c r="L149" s="192">
        <v>265</v>
      </c>
      <c r="M149" s="189">
        <v>124.9</v>
      </c>
      <c r="N149" s="192">
        <v>347</v>
      </c>
      <c r="O149" s="192">
        <v>299</v>
      </c>
      <c r="P149" s="189">
        <v>116.1</v>
      </c>
      <c r="Q149" s="189"/>
      <c r="R149" s="104"/>
      <c r="S149" s="104"/>
      <c r="T149" s="127"/>
      <c r="U149" s="104"/>
      <c r="V149" s="104"/>
      <c r="W149" s="127"/>
      <c r="X149" s="104"/>
      <c r="Y149" s="104"/>
    </row>
    <row r="150" spans="1:25" s="148" customFormat="1" ht="11.25">
      <c r="A150" s="96" t="s">
        <v>94</v>
      </c>
      <c r="B150" s="192">
        <v>26</v>
      </c>
      <c r="C150" s="185" t="s">
        <v>209</v>
      </c>
      <c r="D150" s="185" t="s">
        <v>209</v>
      </c>
      <c r="E150" s="185" t="s">
        <v>209</v>
      </c>
      <c r="F150" s="185" t="s">
        <v>209</v>
      </c>
      <c r="G150" s="185" t="s">
        <v>209</v>
      </c>
      <c r="H150" s="192">
        <v>26</v>
      </c>
      <c r="I150" s="185" t="s">
        <v>209</v>
      </c>
      <c r="J150" s="185" t="s">
        <v>209</v>
      </c>
      <c r="K150" s="192">
        <v>158</v>
      </c>
      <c r="L150" s="192">
        <v>114</v>
      </c>
      <c r="M150" s="189">
        <v>138.6</v>
      </c>
      <c r="N150" s="192">
        <v>184</v>
      </c>
      <c r="O150" s="192">
        <v>114</v>
      </c>
      <c r="P150" s="189">
        <v>161.4</v>
      </c>
      <c r="Q150" s="189"/>
      <c r="R150" s="104"/>
      <c r="S150" s="104"/>
      <c r="T150" s="127"/>
      <c r="U150" s="104"/>
      <c r="V150" s="104"/>
      <c r="W150" s="127"/>
      <c r="X150" s="104"/>
      <c r="Y150" s="104"/>
    </row>
    <row r="151" spans="1:25" s="148" customFormat="1" ht="11.25">
      <c r="A151" s="96" t="s">
        <v>95</v>
      </c>
      <c r="B151" s="192">
        <v>185</v>
      </c>
      <c r="C151" s="192">
        <v>175</v>
      </c>
      <c r="D151" s="189">
        <v>105.7</v>
      </c>
      <c r="E151" s="185" t="s">
        <v>193</v>
      </c>
      <c r="F151" s="185" t="s">
        <v>193</v>
      </c>
      <c r="G151" s="189">
        <v>100</v>
      </c>
      <c r="H151" s="192">
        <v>18</v>
      </c>
      <c r="I151" s="192">
        <v>8</v>
      </c>
      <c r="J151" s="189">
        <v>225</v>
      </c>
      <c r="K151" s="192">
        <v>841</v>
      </c>
      <c r="L151" s="192">
        <v>957</v>
      </c>
      <c r="M151" s="189">
        <v>87.9</v>
      </c>
      <c r="N151" s="192">
        <v>1026</v>
      </c>
      <c r="O151" s="192">
        <v>1132</v>
      </c>
      <c r="P151" s="189">
        <v>90.6</v>
      </c>
      <c r="Q151" s="189"/>
      <c r="R151" s="104"/>
      <c r="S151" s="104"/>
      <c r="T151" s="127"/>
      <c r="U151" s="104"/>
      <c r="V151" s="104"/>
      <c r="W151" s="127"/>
      <c r="X151" s="104"/>
      <c r="Y151" s="104"/>
    </row>
    <row r="152" spans="1:25" s="149" customFormat="1" ht="11.25">
      <c r="A152" s="96" t="s">
        <v>96</v>
      </c>
      <c r="B152" s="192">
        <v>169</v>
      </c>
      <c r="C152" s="192">
        <v>133</v>
      </c>
      <c r="D152" s="189">
        <v>127.1</v>
      </c>
      <c r="E152" s="185" t="s">
        <v>209</v>
      </c>
      <c r="F152" s="185" t="s">
        <v>209</v>
      </c>
      <c r="G152" s="185" t="s">
        <v>209</v>
      </c>
      <c r="H152" s="192">
        <v>169</v>
      </c>
      <c r="I152" s="192">
        <v>133</v>
      </c>
      <c r="J152" s="189">
        <v>127.1</v>
      </c>
      <c r="K152" s="192">
        <v>1421</v>
      </c>
      <c r="L152" s="192">
        <v>1421</v>
      </c>
      <c r="M152" s="189">
        <v>100</v>
      </c>
      <c r="N152" s="192">
        <v>1590</v>
      </c>
      <c r="O152" s="192">
        <v>1554</v>
      </c>
      <c r="P152" s="189">
        <v>102.3</v>
      </c>
      <c r="Q152" s="189"/>
      <c r="R152" s="104"/>
      <c r="S152" s="104"/>
      <c r="T152" s="127"/>
      <c r="U152" s="104"/>
      <c r="V152" s="104"/>
      <c r="W152" s="127"/>
      <c r="X152" s="104"/>
      <c r="Y152" s="104"/>
    </row>
    <row r="153" spans="1:25" s="148" customFormat="1" ht="11.25">
      <c r="A153" s="96" t="s">
        <v>97</v>
      </c>
      <c r="B153" s="192">
        <v>149</v>
      </c>
      <c r="C153" s="192">
        <v>184</v>
      </c>
      <c r="D153" s="189">
        <v>81</v>
      </c>
      <c r="E153" s="192">
        <v>5</v>
      </c>
      <c r="F153" s="192">
        <v>5</v>
      </c>
      <c r="G153" s="189">
        <v>100</v>
      </c>
      <c r="H153" s="192">
        <v>144</v>
      </c>
      <c r="I153" s="192">
        <v>179</v>
      </c>
      <c r="J153" s="189">
        <v>80.400000000000006</v>
      </c>
      <c r="K153" s="192">
        <v>914</v>
      </c>
      <c r="L153" s="192">
        <v>782</v>
      </c>
      <c r="M153" s="189">
        <v>116.9</v>
      </c>
      <c r="N153" s="192">
        <v>1063</v>
      </c>
      <c r="O153" s="192">
        <v>966</v>
      </c>
      <c r="P153" s="189">
        <v>110</v>
      </c>
      <c r="Q153" s="189"/>
      <c r="R153" s="104"/>
      <c r="S153" s="104"/>
      <c r="T153" s="127"/>
      <c r="U153" s="104"/>
      <c r="V153" s="104"/>
      <c r="W153" s="127"/>
      <c r="X153" s="104"/>
      <c r="Y153" s="104"/>
    </row>
    <row r="154" spans="1:25" s="148" customFormat="1" ht="11.25">
      <c r="A154" s="96" t="s">
        <v>98</v>
      </c>
      <c r="B154" s="192">
        <v>551</v>
      </c>
      <c r="C154" s="192">
        <v>266</v>
      </c>
      <c r="D154" s="189">
        <v>207.1</v>
      </c>
      <c r="E154" s="192">
        <v>496</v>
      </c>
      <c r="F154" s="192">
        <v>251</v>
      </c>
      <c r="G154" s="189">
        <v>197.6</v>
      </c>
      <c r="H154" s="192">
        <v>55</v>
      </c>
      <c r="I154" s="192">
        <v>15</v>
      </c>
      <c r="J154" s="189">
        <v>366.7</v>
      </c>
      <c r="K154" s="192">
        <v>885</v>
      </c>
      <c r="L154" s="192">
        <v>896</v>
      </c>
      <c r="M154" s="189">
        <v>98.8</v>
      </c>
      <c r="N154" s="192">
        <v>1436</v>
      </c>
      <c r="O154" s="192">
        <v>1162</v>
      </c>
      <c r="P154" s="189">
        <v>123.6</v>
      </c>
      <c r="Q154" s="189"/>
      <c r="R154" s="104"/>
      <c r="S154" s="104"/>
      <c r="T154" s="127"/>
      <c r="U154" s="104"/>
      <c r="V154" s="104"/>
      <c r="W154" s="127"/>
      <c r="X154" s="104"/>
      <c r="Y154" s="104"/>
    </row>
    <row r="155" spans="1:25" s="148" customFormat="1" ht="11.25">
      <c r="A155" s="96" t="s">
        <v>99</v>
      </c>
      <c r="B155" s="192">
        <v>5</v>
      </c>
      <c r="C155" s="192">
        <v>8</v>
      </c>
      <c r="D155" s="189">
        <v>62.5</v>
      </c>
      <c r="E155" s="185" t="s">
        <v>209</v>
      </c>
      <c r="F155" s="185" t="s">
        <v>209</v>
      </c>
      <c r="G155" s="185" t="s">
        <v>209</v>
      </c>
      <c r="H155" s="192">
        <v>5</v>
      </c>
      <c r="I155" s="192">
        <v>8</v>
      </c>
      <c r="J155" s="189">
        <v>62.5</v>
      </c>
      <c r="K155" s="192">
        <v>1650</v>
      </c>
      <c r="L155" s="192">
        <v>1614</v>
      </c>
      <c r="M155" s="189">
        <v>102.2</v>
      </c>
      <c r="N155" s="192">
        <v>1655</v>
      </c>
      <c r="O155" s="192">
        <v>1622</v>
      </c>
      <c r="P155" s="189">
        <v>102</v>
      </c>
      <c r="Q155" s="189"/>
      <c r="R155" s="127"/>
      <c r="S155" s="104"/>
      <c r="T155" s="127"/>
      <c r="U155" s="104"/>
      <c r="V155" s="104"/>
      <c r="W155" s="127"/>
      <c r="X155" s="104"/>
      <c r="Y155" s="104"/>
    </row>
    <row r="156" spans="1:25" s="149" customFormat="1" ht="11.25">
      <c r="A156" s="101" t="s">
        <v>106</v>
      </c>
      <c r="B156" s="185" t="s">
        <v>209</v>
      </c>
      <c r="C156" s="192">
        <v>9</v>
      </c>
      <c r="D156" s="185" t="s">
        <v>209</v>
      </c>
      <c r="E156" s="185" t="s">
        <v>209</v>
      </c>
      <c r="F156" s="185" t="s">
        <v>209</v>
      </c>
      <c r="G156" s="185" t="s">
        <v>209</v>
      </c>
      <c r="H156" s="185" t="s">
        <v>209</v>
      </c>
      <c r="I156" s="192">
        <v>9</v>
      </c>
      <c r="J156" s="185" t="s">
        <v>209</v>
      </c>
      <c r="K156" s="192">
        <v>583</v>
      </c>
      <c r="L156" s="192">
        <v>747</v>
      </c>
      <c r="M156" s="189">
        <v>78</v>
      </c>
      <c r="N156" s="192">
        <v>583</v>
      </c>
      <c r="O156" s="192">
        <v>756</v>
      </c>
      <c r="P156" s="189">
        <v>77.099999999999994</v>
      </c>
      <c r="Q156" s="189"/>
      <c r="R156" s="104"/>
      <c r="S156" s="104"/>
      <c r="T156" s="127"/>
      <c r="U156" s="104"/>
      <c r="V156" s="104"/>
      <c r="W156" s="127"/>
      <c r="X156" s="104"/>
      <c r="Y156" s="104"/>
    </row>
    <row r="157" spans="1:25" s="148" customFormat="1" ht="11.25">
      <c r="A157" s="101" t="s">
        <v>107</v>
      </c>
      <c r="B157" s="192">
        <v>406</v>
      </c>
      <c r="C157" s="192">
        <v>405</v>
      </c>
      <c r="D157" s="189">
        <v>100.2</v>
      </c>
      <c r="E157" s="185" t="s">
        <v>209</v>
      </c>
      <c r="F157" s="185" t="s">
        <v>209</v>
      </c>
      <c r="G157" s="185" t="s">
        <v>209</v>
      </c>
      <c r="H157" s="192">
        <v>406</v>
      </c>
      <c r="I157" s="192">
        <v>405</v>
      </c>
      <c r="J157" s="189">
        <v>100.2</v>
      </c>
      <c r="K157" s="192">
        <v>531</v>
      </c>
      <c r="L157" s="192">
        <v>429</v>
      </c>
      <c r="M157" s="189">
        <v>123.8</v>
      </c>
      <c r="N157" s="192">
        <v>937</v>
      </c>
      <c r="O157" s="192">
        <v>834</v>
      </c>
      <c r="P157" s="189">
        <v>112.4</v>
      </c>
      <c r="Q157" s="189"/>
      <c r="R157" s="104"/>
      <c r="S157" s="104"/>
      <c r="T157" s="127"/>
      <c r="U157" s="104"/>
      <c r="V157" s="104"/>
      <c r="W157" s="127"/>
      <c r="X157" s="104"/>
      <c r="Y157" s="104"/>
    </row>
    <row r="158" spans="1:25" s="148" customFormat="1" ht="11.25">
      <c r="A158" s="101" t="s">
        <v>101</v>
      </c>
      <c r="B158" s="192">
        <v>411</v>
      </c>
      <c r="C158" s="192">
        <v>351</v>
      </c>
      <c r="D158" s="189">
        <v>117.1</v>
      </c>
      <c r="E158" s="185" t="s">
        <v>193</v>
      </c>
      <c r="F158" s="185" t="s">
        <v>209</v>
      </c>
      <c r="G158" s="185" t="s">
        <v>209</v>
      </c>
      <c r="H158" s="192">
        <v>372</v>
      </c>
      <c r="I158" s="192">
        <v>351</v>
      </c>
      <c r="J158" s="189">
        <v>106</v>
      </c>
      <c r="K158" s="192">
        <v>1682</v>
      </c>
      <c r="L158" s="192">
        <v>1744</v>
      </c>
      <c r="M158" s="189">
        <v>96.4</v>
      </c>
      <c r="N158" s="192">
        <v>2093</v>
      </c>
      <c r="O158" s="192">
        <v>2095</v>
      </c>
      <c r="P158" s="189">
        <v>99.9</v>
      </c>
      <c r="Q158" s="189"/>
      <c r="R158" s="104"/>
      <c r="S158" s="104"/>
      <c r="T158" s="127"/>
      <c r="U158" s="104"/>
      <c r="V158" s="104"/>
      <c r="W158" s="127"/>
      <c r="X158" s="104"/>
      <c r="Y158" s="104"/>
    </row>
    <row r="159" spans="1:25" s="148" customFormat="1" ht="11.25">
      <c r="A159" s="101" t="s">
        <v>108</v>
      </c>
      <c r="B159" s="192">
        <v>2599</v>
      </c>
      <c r="C159" s="192">
        <v>2485</v>
      </c>
      <c r="D159" s="189">
        <v>104.6</v>
      </c>
      <c r="E159" s="192">
        <v>609</v>
      </c>
      <c r="F159" s="192">
        <v>521</v>
      </c>
      <c r="G159" s="189">
        <v>116.9</v>
      </c>
      <c r="H159" s="192">
        <v>1990</v>
      </c>
      <c r="I159" s="192">
        <v>1964</v>
      </c>
      <c r="J159" s="189">
        <v>101.3</v>
      </c>
      <c r="K159" s="192">
        <v>4523</v>
      </c>
      <c r="L159" s="192">
        <v>4250</v>
      </c>
      <c r="M159" s="189">
        <v>106.4</v>
      </c>
      <c r="N159" s="192">
        <v>7122</v>
      </c>
      <c r="O159" s="192">
        <v>6735</v>
      </c>
      <c r="P159" s="189">
        <v>105.7</v>
      </c>
      <c r="Q159" s="189"/>
      <c r="R159" s="104"/>
      <c r="S159" s="104"/>
      <c r="T159" s="127"/>
      <c r="U159" s="104"/>
      <c r="V159" s="104"/>
      <c r="W159" s="127"/>
      <c r="X159" s="104"/>
      <c r="Y159" s="104"/>
    </row>
    <row r="160" spans="1:25" s="148" customFormat="1" ht="11.25">
      <c r="A160" s="101" t="s">
        <v>109</v>
      </c>
      <c r="B160" s="192">
        <v>40</v>
      </c>
      <c r="C160" s="192">
        <v>66</v>
      </c>
      <c r="D160" s="189">
        <v>60.6</v>
      </c>
      <c r="E160" s="185" t="s">
        <v>209</v>
      </c>
      <c r="F160" s="185" t="s">
        <v>209</v>
      </c>
      <c r="G160" s="185" t="s">
        <v>209</v>
      </c>
      <c r="H160" s="192">
        <v>40</v>
      </c>
      <c r="I160" s="192">
        <v>66</v>
      </c>
      <c r="J160" s="189">
        <v>60.6</v>
      </c>
      <c r="K160" s="192">
        <v>1098</v>
      </c>
      <c r="L160" s="192">
        <v>1068</v>
      </c>
      <c r="M160" s="189">
        <v>102.8</v>
      </c>
      <c r="N160" s="192">
        <v>1138</v>
      </c>
      <c r="O160" s="192">
        <v>1134</v>
      </c>
      <c r="P160" s="189">
        <v>100.4</v>
      </c>
      <c r="Q160" s="189"/>
      <c r="R160" s="104"/>
      <c r="S160" s="104"/>
      <c r="T160" s="127"/>
      <c r="U160" s="104"/>
      <c r="V160" s="104"/>
      <c r="W160" s="127"/>
      <c r="X160" s="104"/>
      <c r="Y160" s="104"/>
    </row>
    <row r="161" spans="1:25" s="148" customFormat="1" ht="11.25">
      <c r="A161" s="101" t="s">
        <v>110</v>
      </c>
      <c r="B161" s="192">
        <v>255</v>
      </c>
      <c r="C161" s="192">
        <v>256</v>
      </c>
      <c r="D161" s="189">
        <v>99.6</v>
      </c>
      <c r="E161" s="185" t="s">
        <v>209</v>
      </c>
      <c r="F161" s="185" t="s">
        <v>209</v>
      </c>
      <c r="G161" s="185" t="s">
        <v>209</v>
      </c>
      <c r="H161" s="192">
        <v>255</v>
      </c>
      <c r="I161" s="192">
        <v>256</v>
      </c>
      <c r="J161" s="189">
        <v>99.6</v>
      </c>
      <c r="K161" s="192">
        <v>1403</v>
      </c>
      <c r="L161" s="192">
        <v>1249</v>
      </c>
      <c r="M161" s="189">
        <v>112.3</v>
      </c>
      <c r="N161" s="192">
        <v>1658</v>
      </c>
      <c r="O161" s="192">
        <v>1505</v>
      </c>
      <c r="P161" s="189">
        <v>110.2</v>
      </c>
      <c r="Q161" s="189"/>
      <c r="R161" s="104"/>
      <c r="S161" s="104"/>
      <c r="T161" s="127"/>
      <c r="U161" s="104"/>
      <c r="V161" s="104"/>
      <c r="W161" s="127"/>
      <c r="X161" s="104"/>
      <c r="Y161" s="104"/>
    </row>
    <row r="162" spans="1:25" s="148" customFormat="1" ht="11.25">
      <c r="A162" s="101" t="s">
        <v>111</v>
      </c>
      <c r="B162" s="192">
        <v>452</v>
      </c>
      <c r="C162" s="192">
        <v>336</v>
      </c>
      <c r="D162" s="189">
        <v>134.5</v>
      </c>
      <c r="E162" s="192">
        <v>110</v>
      </c>
      <c r="F162" s="192">
        <v>75</v>
      </c>
      <c r="G162" s="189">
        <v>146.69999999999999</v>
      </c>
      <c r="H162" s="192">
        <v>342</v>
      </c>
      <c r="I162" s="192">
        <v>261</v>
      </c>
      <c r="J162" s="189">
        <v>131</v>
      </c>
      <c r="K162" s="192">
        <v>2045</v>
      </c>
      <c r="L162" s="192">
        <v>1875</v>
      </c>
      <c r="M162" s="189">
        <v>109.1</v>
      </c>
      <c r="N162" s="192">
        <v>2497</v>
      </c>
      <c r="O162" s="192">
        <v>2211</v>
      </c>
      <c r="P162" s="189">
        <v>112.9</v>
      </c>
      <c r="Q162" s="189"/>
      <c r="R162" s="104"/>
      <c r="S162" s="104"/>
      <c r="T162" s="127"/>
      <c r="U162" s="104"/>
      <c r="V162" s="104"/>
      <c r="W162" s="127"/>
      <c r="X162" s="104"/>
      <c r="Y162" s="104"/>
    </row>
    <row r="163" spans="1:25" s="148" customFormat="1" ht="11.25">
      <c r="A163" s="95" t="s">
        <v>102</v>
      </c>
      <c r="B163" s="192">
        <v>132</v>
      </c>
      <c r="C163" s="192">
        <v>132</v>
      </c>
      <c r="D163" s="189">
        <v>100</v>
      </c>
      <c r="E163" s="192">
        <v>15</v>
      </c>
      <c r="F163" s="192">
        <v>15</v>
      </c>
      <c r="G163" s="189">
        <v>100</v>
      </c>
      <c r="H163" s="192">
        <v>117</v>
      </c>
      <c r="I163" s="192">
        <v>117</v>
      </c>
      <c r="J163" s="189">
        <v>100</v>
      </c>
      <c r="K163" s="192">
        <v>1832</v>
      </c>
      <c r="L163" s="192">
        <v>1682</v>
      </c>
      <c r="M163" s="189">
        <v>108.9</v>
      </c>
      <c r="N163" s="192">
        <v>1964</v>
      </c>
      <c r="O163" s="192">
        <v>1814</v>
      </c>
      <c r="P163" s="189">
        <v>108.3</v>
      </c>
      <c r="Q163" s="189"/>
      <c r="R163" s="104"/>
      <c r="S163" s="104"/>
      <c r="T163" s="127"/>
      <c r="U163" s="104"/>
      <c r="V163" s="104"/>
      <c r="W163" s="127"/>
      <c r="X163" s="104"/>
      <c r="Y163" s="104"/>
    </row>
    <row r="164" spans="1:25" s="148" customFormat="1" ht="11.25">
      <c r="A164" s="96" t="s">
        <v>103</v>
      </c>
      <c r="B164" s="192">
        <v>516</v>
      </c>
      <c r="C164" s="192">
        <v>380</v>
      </c>
      <c r="D164" s="189">
        <v>135.80000000000001</v>
      </c>
      <c r="E164" s="192">
        <v>42</v>
      </c>
      <c r="F164" s="192">
        <v>21</v>
      </c>
      <c r="G164" s="189">
        <v>200</v>
      </c>
      <c r="H164" s="192">
        <v>474</v>
      </c>
      <c r="I164" s="192">
        <v>359</v>
      </c>
      <c r="J164" s="189">
        <v>132</v>
      </c>
      <c r="K164" s="192">
        <v>2667</v>
      </c>
      <c r="L164" s="192">
        <v>2306</v>
      </c>
      <c r="M164" s="189">
        <v>115.7</v>
      </c>
      <c r="N164" s="192">
        <v>3183</v>
      </c>
      <c r="O164" s="192">
        <v>2686</v>
      </c>
      <c r="P164" s="189">
        <v>118.5</v>
      </c>
      <c r="Q164" s="189"/>
      <c r="R164" s="127"/>
      <c r="S164" s="104"/>
      <c r="T164" s="127"/>
      <c r="U164" s="104"/>
      <c r="V164" s="104"/>
      <c r="W164" s="127"/>
      <c r="X164" s="104"/>
      <c r="Y164" s="104"/>
    </row>
    <row r="165" spans="1:25" s="149" customFormat="1" ht="11.25">
      <c r="A165" s="96" t="s">
        <v>104</v>
      </c>
      <c r="B165" s="192">
        <v>61</v>
      </c>
      <c r="C165" s="192">
        <v>61</v>
      </c>
      <c r="D165" s="189">
        <v>100</v>
      </c>
      <c r="E165" s="192">
        <v>15</v>
      </c>
      <c r="F165" s="192">
        <v>15</v>
      </c>
      <c r="G165" s="189">
        <v>100</v>
      </c>
      <c r="H165" s="192">
        <v>46</v>
      </c>
      <c r="I165" s="192">
        <v>46</v>
      </c>
      <c r="J165" s="189">
        <v>100</v>
      </c>
      <c r="K165" s="192">
        <v>547</v>
      </c>
      <c r="L165" s="192">
        <v>500</v>
      </c>
      <c r="M165" s="189">
        <v>109.4</v>
      </c>
      <c r="N165" s="192">
        <v>608</v>
      </c>
      <c r="O165" s="192">
        <v>561</v>
      </c>
      <c r="P165" s="189">
        <v>108.4</v>
      </c>
      <c r="Q165" s="189"/>
      <c r="R165" s="104"/>
      <c r="S165" s="104"/>
      <c r="T165" s="127"/>
      <c r="U165" s="104"/>
      <c r="V165" s="104"/>
      <c r="W165" s="127"/>
      <c r="X165" s="104"/>
      <c r="Y165" s="104"/>
    </row>
    <row r="166" spans="1:25" s="148" customFormat="1" ht="11.25">
      <c r="A166" s="96" t="s">
        <v>105</v>
      </c>
      <c r="B166" s="192">
        <v>187</v>
      </c>
      <c r="C166" s="192">
        <v>95</v>
      </c>
      <c r="D166" s="189">
        <v>196.8</v>
      </c>
      <c r="E166" s="192">
        <v>60</v>
      </c>
      <c r="F166" s="185" t="s">
        <v>209</v>
      </c>
      <c r="G166" s="185" t="s">
        <v>209</v>
      </c>
      <c r="H166" s="192">
        <v>127</v>
      </c>
      <c r="I166" s="192">
        <v>95</v>
      </c>
      <c r="J166" s="189">
        <v>133.69999999999999</v>
      </c>
      <c r="K166" s="192">
        <v>2872</v>
      </c>
      <c r="L166" s="192">
        <v>3398</v>
      </c>
      <c r="M166" s="189">
        <v>84.5</v>
      </c>
      <c r="N166" s="192">
        <v>3059</v>
      </c>
      <c r="O166" s="192">
        <v>3493</v>
      </c>
      <c r="P166" s="189">
        <v>87.6</v>
      </c>
      <c r="Q166" s="189"/>
      <c r="R166" s="127"/>
      <c r="S166" s="127"/>
      <c r="T166" s="127"/>
      <c r="U166" s="127"/>
      <c r="V166" s="127"/>
      <c r="W166" s="127"/>
      <c r="X166" s="104"/>
      <c r="Y166" s="104"/>
    </row>
    <row r="167" spans="1:25" s="148" customFormat="1" ht="11.25">
      <c r="A167" s="101" t="s">
        <v>112</v>
      </c>
      <c r="B167" s="192">
        <v>102</v>
      </c>
      <c r="C167" s="192">
        <v>42</v>
      </c>
      <c r="D167" s="189">
        <v>242.9</v>
      </c>
      <c r="E167" s="192">
        <v>24</v>
      </c>
      <c r="F167" s="192">
        <v>30</v>
      </c>
      <c r="G167" s="189">
        <v>80</v>
      </c>
      <c r="H167" s="192">
        <v>78</v>
      </c>
      <c r="I167" s="192">
        <v>12</v>
      </c>
      <c r="J167" s="189">
        <v>650</v>
      </c>
      <c r="K167" s="192">
        <v>1101</v>
      </c>
      <c r="L167" s="192">
        <v>1098</v>
      </c>
      <c r="M167" s="189">
        <v>100.3</v>
      </c>
      <c r="N167" s="192">
        <v>1203</v>
      </c>
      <c r="O167" s="192">
        <v>1140</v>
      </c>
      <c r="P167" s="189">
        <v>105.5</v>
      </c>
      <c r="Q167" s="189"/>
      <c r="R167" s="104"/>
      <c r="S167" s="104"/>
      <c r="T167" s="127"/>
      <c r="U167" s="127"/>
      <c r="V167" s="127"/>
      <c r="W167" s="127"/>
      <c r="X167" s="104"/>
      <c r="Y167" s="104"/>
    </row>
    <row r="168" spans="1:25" s="148" customFormat="1" ht="11.25">
      <c r="A168" s="102" t="s">
        <v>100</v>
      </c>
      <c r="B168" s="193">
        <v>33</v>
      </c>
      <c r="C168" s="193">
        <v>39</v>
      </c>
      <c r="D168" s="191">
        <v>84.6</v>
      </c>
      <c r="E168" s="186" t="s">
        <v>209</v>
      </c>
      <c r="F168" s="186" t="s">
        <v>193</v>
      </c>
      <c r="G168" s="186" t="s">
        <v>209</v>
      </c>
      <c r="H168" s="193">
        <v>33</v>
      </c>
      <c r="I168" s="193">
        <v>34</v>
      </c>
      <c r="J168" s="191">
        <v>97.1</v>
      </c>
      <c r="K168" s="193">
        <v>792</v>
      </c>
      <c r="L168" s="193">
        <v>724</v>
      </c>
      <c r="M168" s="191">
        <v>109.4</v>
      </c>
      <c r="N168" s="193">
        <v>825</v>
      </c>
      <c r="O168" s="193">
        <v>763</v>
      </c>
      <c r="P168" s="191">
        <v>108.1</v>
      </c>
      <c r="Q168" s="190"/>
      <c r="R168" s="127"/>
      <c r="S168" s="104"/>
      <c r="T168" s="127"/>
      <c r="U168" s="104"/>
      <c r="V168" s="104"/>
      <c r="W168" s="127"/>
      <c r="X168" s="104"/>
      <c r="Y168" s="104"/>
    </row>
    <row r="169" spans="1:25">
      <c r="A169" s="23"/>
      <c r="B169" s="5"/>
      <c r="C169" s="5"/>
      <c r="D169" s="6"/>
      <c r="E169" s="53"/>
      <c r="F169" s="34"/>
      <c r="G169" s="6"/>
      <c r="H169" s="53"/>
      <c r="I169" s="34"/>
      <c r="J169" s="6"/>
      <c r="K169" s="53"/>
      <c r="L169" s="34"/>
      <c r="M169" s="6"/>
      <c r="O169" s="32"/>
      <c r="P169" s="32"/>
      <c r="Q169" s="35"/>
      <c r="R169" s="35"/>
      <c r="S169" s="32"/>
      <c r="T169" s="35"/>
      <c r="U169" s="32"/>
      <c r="V169" s="35"/>
      <c r="W169" s="35"/>
      <c r="X169" s="32"/>
      <c r="Y169" s="32"/>
    </row>
    <row r="170" spans="1:25" ht="24.75" customHeight="1">
      <c r="A170" s="302" t="s">
        <v>179</v>
      </c>
      <c r="B170" s="302"/>
      <c r="C170" s="302"/>
      <c r="D170" s="302"/>
      <c r="E170" s="302"/>
      <c r="F170" s="302"/>
      <c r="G170" s="302"/>
      <c r="H170" s="302"/>
      <c r="I170" s="302"/>
      <c r="J170" s="302"/>
      <c r="K170" s="302"/>
      <c r="L170" s="302"/>
      <c r="M170" s="302"/>
      <c r="N170" s="302"/>
      <c r="O170" s="302"/>
      <c r="P170" s="302"/>
    </row>
    <row r="171" spans="1:25" s="148" customFormat="1" ht="11.25">
      <c r="B171" s="146"/>
      <c r="C171" s="146"/>
      <c r="D171" s="146"/>
      <c r="E171" s="146"/>
      <c r="F171" s="146"/>
      <c r="G171" s="146"/>
      <c r="H171" s="146"/>
      <c r="I171" s="146"/>
      <c r="J171" s="146"/>
      <c r="K171" s="146"/>
      <c r="L171" s="146"/>
      <c r="P171" s="147" t="s">
        <v>49</v>
      </c>
    </row>
    <row r="172" spans="1:25" s="148" customFormat="1" ht="14.25" customHeight="1">
      <c r="A172" s="256"/>
      <c r="B172" s="268" t="s">
        <v>90</v>
      </c>
      <c r="C172" s="268"/>
      <c r="D172" s="268"/>
      <c r="E172" s="265" t="s">
        <v>56</v>
      </c>
      <c r="F172" s="266"/>
      <c r="G172" s="266"/>
      <c r="H172" s="266"/>
      <c r="I172" s="266"/>
      <c r="J172" s="266"/>
      <c r="K172" s="257" t="s">
        <v>55</v>
      </c>
      <c r="L172" s="258"/>
      <c r="M172" s="263"/>
      <c r="N172" s="257" t="s">
        <v>91</v>
      </c>
      <c r="O172" s="258"/>
      <c r="P172" s="258"/>
    </row>
    <row r="173" spans="1:25" s="148" customFormat="1" ht="30.75" customHeight="1">
      <c r="A173" s="256"/>
      <c r="B173" s="268"/>
      <c r="C173" s="268"/>
      <c r="D173" s="268"/>
      <c r="E173" s="268" t="s">
        <v>53</v>
      </c>
      <c r="F173" s="268"/>
      <c r="G173" s="268"/>
      <c r="H173" s="268" t="s">
        <v>54</v>
      </c>
      <c r="I173" s="268"/>
      <c r="J173" s="268"/>
      <c r="K173" s="259"/>
      <c r="L173" s="260"/>
      <c r="M173" s="264"/>
      <c r="N173" s="259"/>
      <c r="O173" s="260"/>
      <c r="P173" s="285"/>
    </row>
    <row r="174" spans="1:25" s="148" customFormat="1" ht="43.5" customHeight="1">
      <c r="A174" s="256"/>
      <c r="B174" s="93" t="s">
        <v>130</v>
      </c>
      <c r="C174" s="93" t="s">
        <v>113</v>
      </c>
      <c r="D174" s="93" t="s">
        <v>131</v>
      </c>
      <c r="E174" s="93" t="s">
        <v>130</v>
      </c>
      <c r="F174" s="93" t="s">
        <v>113</v>
      </c>
      <c r="G174" s="93" t="s">
        <v>131</v>
      </c>
      <c r="H174" s="93" t="s">
        <v>130</v>
      </c>
      <c r="I174" s="93" t="s">
        <v>113</v>
      </c>
      <c r="J174" s="93" t="s">
        <v>131</v>
      </c>
      <c r="K174" s="93" t="s">
        <v>130</v>
      </c>
      <c r="L174" s="93" t="s">
        <v>113</v>
      </c>
      <c r="M174" s="93" t="s">
        <v>131</v>
      </c>
      <c r="N174" s="93" t="s">
        <v>130</v>
      </c>
      <c r="O174" s="93" t="s">
        <v>113</v>
      </c>
      <c r="P174" s="117" t="s">
        <v>131</v>
      </c>
      <c r="Q174" s="152"/>
      <c r="R174" s="152"/>
      <c r="S174" s="152"/>
    </row>
    <row r="175" spans="1:25" s="148" customFormat="1" ht="11.25">
      <c r="A175" s="94" t="s">
        <v>133</v>
      </c>
      <c r="B175" s="192">
        <v>5676</v>
      </c>
      <c r="C175" s="192">
        <v>5703</v>
      </c>
      <c r="D175" s="189">
        <v>99.5</v>
      </c>
      <c r="E175" s="192">
        <v>3180</v>
      </c>
      <c r="F175" s="192">
        <v>3040</v>
      </c>
      <c r="G175" s="189">
        <v>104.6</v>
      </c>
      <c r="H175" s="192">
        <v>2496</v>
      </c>
      <c r="I175" s="192">
        <v>2663</v>
      </c>
      <c r="J175" s="189">
        <v>93.7</v>
      </c>
      <c r="K175" s="192">
        <v>28008</v>
      </c>
      <c r="L175" s="192">
        <v>29667</v>
      </c>
      <c r="M175" s="189">
        <v>94.4</v>
      </c>
      <c r="N175" s="192">
        <v>33684</v>
      </c>
      <c r="O175" s="192">
        <v>35370</v>
      </c>
      <c r="P175" s="189">
        <v>95.2</v>
      </c>
      <c r="Q175" s="189"/>
      <c r="R175" s="104"/>
      <c r="S175" s="104"/>
      <c r="T175" s="127"/>
      <c r="U175" s="104"/>
      <c r="V175" s="104"/>
      <c r="W175" s="127"/>
      <c r="X175" s="104"/>
      <c r="Y175" s="104"/>
    </row>
    <row r="176" spans="1:25" s="149" customFormat="1" ht="11.25">
      <c r="A176" s="95" t="s">
        <v>93</v>
      </c>
      <c r="B176" s="185" t="s">
        <v>209</v>
      </c>
      <c r="C176" s="185" t="s">
        <v>209</v>
      </c>
      <c r="D176" s="185" t="s">
        <v>209</v>
      </c>
      <c r="E176" s="185" t="s">
        <v>209</v>
      </c>
      <c r="F176" s="185" t="s">
        <v>209</v>
      </c>
      <c r="G176" s="185" t="s">
        <v>209</v>
      </c>
      <c r="H176" s="185" t="s">
        <v>209</v>
      </c>
      <c r="I176" s="185" t="s">
        <v>209</v>
      </c>
      <c r="J176" s="185" t="s">
        <v>209</v>
      </c>
      <c r="K176" s="192">
        <v>41</v>
      </c>
      <c r="L176" s="192">
        <v>110</v>
      </c>
      <c r="M176" s="189">
        <v>37.299999999999997</v>
      </c>
      <c r="N176" s="192">
        <v>41</v>
      </c>
      <c r="O176" s="192">
        <v>110</v>
      </c>
      <c r="P176" s="189">
        <v>37.299999999999997</v>
      </c>
      <c r="Q176" s="189"/>
      <c r="R176" s="127"/>
      <c r="S176" s="127"/>
      <c r="T176" s="127"/>
      <c r="U176" s="104"/>
      <c r="V176" s="104"/>
      <c r="W176" s="127"/>
      <c r="X176" s="104"/>
      <c r="Y176" s="104"/>
    </row>
    <row r="177" spans="1:25" s="148" customFormat="1" ht="11.25">
      <c r="A177" s="96" t="s">
        <v>94</v>
      </c>
      <c r="B177" s="185" t="s">
        <v>209</v>
      </c>
      <c r="C177" s="185" t="s">
        <v>209</v>
      </c>
      <c r="D177" s="185" t="s">
        <v>209</v>
      </c>
      <c r="E177" s="185" t="s">
        <v>209</v>
      </c>
      <c r="F177" s="185" t="s">
        <v>209</v>
      </c>
      <c r="G177" s="185" t="s">
        <v>209</v>
      </c>
      <c r="H177" s="185" t="s">
        <v>209</v>
      </c>
      <c r="I177" s="185" t="s">
        <v>209</v>
      </c>
      <c r="J177" s="185" t="s">
        <v>209</v>
      </c>
      <c r="K177" s="185" t="s">
        <v>209</v>
      </c>
      <c r="L177" s="185" t="s">
        <v>209</v>
      </c>
      <c r="M177" s="185" t="s">
        <v>209</v>
      </c>
      <c r="N177" s="185" t="s">
        <v>209</v>
      </c>
      <c r="O177" s="185" t="s">
        <v>209</v>
      </c>
      <c r="P177" s="185" t="s">
        <v>209</v>
      </c>
      <c r="Q177" s="185"/>
      <c r="R177" s="104"/>
      <c r="S177" s="104"/>
      <c r="T177" s="127"/>
      <c r="U177" s="104"/>
      <c r="V177" s="104"/>
      <c r="W177" s="127"/>
      <c r="X177" s="104"/>
      <c r="Y177" s="104"/>
    </row>
    <row r="178" spans="1:25" s="148" customFormat="1" ht="11.25">
      <c r="A178" s="96" t="s">
        <v>95</v>
      </c>
      <c r="B178" s="192">
        <v>78</v>
      </c>
      <c r="C178" s="192">
        <v>1</v>
      </c>
      <c r="D178" s="189">
        <v>7800</v>
      </c>
      <c r="E178" s="185" t="s">
        <v>209</v>
      </c>
      <c r="F178" s="185" t="s">
        <v>209</v>
      </c>
      <c r="G178" s="185" t="s">
        <v>209</v>
      </c>
      <c r="H178" s="192">
        <v>78</v>
      </c>
      <c r="I178" s="192">
        <v>1</v>
      </c>
      <c r="J178" s="189">
        <v>7800</v>
      </c>
      <c r="K178" s="192">
        <v>155</v>
      </c>
      <c r="L178" s="192">
        <v>140</v>
      </c>
      <c r="M178" s="189">
        <v>110.7</v>
      </c>
      <c r="N178" s="192">
        <v>233</v>
      </c>
      <c r="O178" s="192">
        <v>141</v>
      </c>
      <c r="P178" s="189">
        <v>165.2</v>
      </c>
      <c r="Q178" s="189"/>
      <c r="R178" s="127"/>
      <c r="S178" s="104"/>
      <c r="T178" s="127"/>
      <c r="U178" s="104"/>
      <c r="V178" s="104"/>
      <c r="W178" s="127"/>
      <c r="X178" s="104"/>
      <c r="Y178" s="104"/>
    </row>
    <row r="179" spans="1:25" s="149" customFormat="1" ht="11.25">
      <c r="A179" s="96" t="s">
        <v>96</v>
      </c>
      <c r="B179" s="192">
        <v>62</v>
      </c>
      <c r="C179" s="192">
        <v>71</v>
      </c>
      <c r="D179" s="189">
        <v>87.3</v>
      </c>
      <c r="E179" s="185" t="s">
        <v>209</v>
      </c>
      <c r="F179" s="185" t="s">
        <v>209</v>
      </c>
      <c r="G179" s="185" t="s">
        <v>209</v>
      </c>
      <c r="H179" s="192">
        <v>62</v>
      </c>
      <c r="I179" s="192">
        <v>71</v>
      </c>
      <c r="J179" s="189">
        <v>87.3</v>
      </c>
      <c r="K179" s="192">
        <v>963</v>
      </c>
      <c r="L179" s="192">
        <v>777</v>
      </c>
      <c r="M179" s="189">
        <v>123.9</v>
      </c>
      <c r="N179" s="192">
        <v>1025</v>
      </c>
      <c r="O179" s="192">
        <v>848</v>
      </c>
      <c r="P179" s="189">
        <v>120.9</v>
      </c>
      <c r="Q179" s="189"/>
      <c r="R179" s="104"/>
      <c r="S179" s="104"/>
      <c r="T179" s="127"/>
      <c r="U179" s="104"/>
      <c r="V179" s="104"/>
      <c r="W179" s="127"/>
      <c r="X179" s="104"/>
      <c r="Y179" s="104"/>
    </row>
    <row r="180" spans="1:25" s="148" customFormat="1" ht="11.25">
      <c r="A180" s="96" t="s">
        <v>97</v>
      </c>
      <c r="B180" s="192">
        <v>432</v>
      </c>
      <c r="C180" s="192">
        <v>139</v>
      </c>
      <c r="D180" s="189">
        <v>310.8</v>
      </c>
      <c r="E180" s="192">
        <v>306</v>
      </c>
      <c r="F180" s="192">
        <v>117</v>
      </c>
      <c r="G180" s="189">
        <v>261.5</v>
      </c>
      <c r="H180" s="192">
        <v>126</v>
      </c>
      <c r="I180" s="192">
        <v>22</v>
      </c>
      <c r="J180" s="189">
        <v>572.70000000000005</v>
      </c>
      <c r="K180" s="192">
        <v>1787</v>
      </c>
      <c r="L180" s="192">
        <v>1701</v>
      </c>
      <c r="M180" s="189">
        <v>105.1</v>
      </c>
      <c r="N180" s="192">
        <v>2219</v>
      </c>
      <c r="O180" s="192">
        <v>1840</v>
      </c>
      <c r="P180" s="189">
        <v>120.6</v>
      </c>
      <c r="Q180" s="189"/>
      <c r="R180" s="104"/>
      <c r="S180" s="104"/>
      <c r="T180" s="127"/>
      <c r="U180" s="104"/>
      <c r="V180" s="104"/>
      <c r="W180" s="127"/>
      <c r="X180" s="104"/>
      <c r="Y180" s="104"/>
    </row>
    <row r="181" spans="1:25" s="148" customFormat="1" ht="11.25">
      <c r="A181" s="96" t="s">
        <v>98</v>
      </c>
      <c r="B181" s="192">
        <v>44</v>
      </c>
      <c r="C181" s="192">
        <v>44</v>
      </c>
      <c r="D181" s="189">
        <v>100</v>
      </c>
      <c r="E181" s="185" t="s">
        <v>209</v>
      </c>
      <c r="F181" s="185" t="s">
        <v>209</v>
      </c>
      <c r="G181" s="185" t="s">
        <v>209</v>
      </c>
      <c r="H181" s="192">
        <v>44</v>
      </c>
      <c r="I181" s="192">
        <v>44</v>
      </c>
      <c r="J181" s="189">
        <v>100</v>
      </c>
      <c r="K181" s="192">
        <v>3224</v>
      </c>
      <c r="L181" s="192">
        <v>3223</v>
      </c>
      <c r="M181" s="189">
        <v>100</v>
      </c>
      <c r="N181" s="192">
        <v>3268</v>
      </c>
      <c r="O181" s="192">
        <v>3267</v>
      </c>
      <c r="P181" s="189">
        <v>100</v>
      </c>
      <c r="Q181" s="189"/>
      <c r="R181" s="104"/>
      <c r="S181" s="104"/>
      <c r="T181" s="127"/>
      <c r="U181" s="104"/>
      <c r="V181" s="104"/>
      <c r="W181" s="127"/>
      <c r="X181" s="104"/>
      <c r="Y181" s="104"/>
    </row>
    <row r="182" spans="1:25" s="148" customFormat="1" ht="11.25">
      <c r="A182" s="96" t="s">
        <v>99</v>
      </c>
      <c r="B182" s="192">
        <v>245</v>
      </c>
      <c r="C182" s="192">
        <v>276</v>
      </c>
      <c r="D182" s="189">
        <v>88.8</v>
      </c>
      <c r="E182" s="192">
        <v>160</v>
      </c>
      <c r="F182" s="192">
        <v>190</v>
      </c>
      <c r="G182" s="189">
        <v>84.2</v>
      </c>
      <c r="H182" s="192">
        <v>85</v>
      </c>
      <c r="I182" s="192">
        <v>86</v>
      </c>
      <c r="J182" s="189">
        <v>98.8</v>
      </c>
      <c r="K182" s="192">
        <v>3026</v>
      </c>
      <c r="L182" s="192">
        <v>2741</v>
      </c>
      <c r="M182" s="189">
        <v>110.4</v>
      </c>
      <c r="N182" s="192">
        <v>3271</v>
      </c>
      <c r="O182" s="192">
        <v>3017</v>
      </c>
      <c r="P182" s="189">
        <v>108.4</v>
      </c>
      <c r="Q182" s="189"/>
      <c r="R182" s="127"/>
      <c r="S182" s="104"/>
      <c r="T182" s="127"/>
      <c r="U182" s="104"/>
      <c r="V182" s="104"/>
      <c r="W182" s="127"/>
      <c r="X182" s="104"/>
      <c r="Y182" s="104"/>
    </row>
    <row r="183" spans="1:25" s="149" customFormat="1" ht="11.25">
      <c r="A183" s="101" t="s">
        <v>106</v>
      </c>
      <c r="B183" s="192">
        <v>1597</v>
      </c>
      <c r="C183" s="192">
        <v>1598</v>
      </c>
      <c r="D183" s="189">
        <v>99.9</v>
      </c>
      <c r="E183" s="192">
        <v>1576</v>
      </c>
      <c r="F183" s="192">
        <v>1477</v>
      </c>
      <c r="G183" s="189">
        <v>106.7</v>
      </c>
      <c r="H183" s="192">
        <v>21</v>
      </c>
      <c r="I183" s="192">
        <v>121</v>
      </c>
      <c r="J183" s="189">
        <v>17.399999999999999</v>
      </c>
      <c r="K183" s="192">
        <v>2352</v>
      </c>
      <c r="L183" s="192">
        <v>2665</v>
      </c>
      <c r="M183" s="189">
        <v>88.3</v>
      </c>
      <c r="N183" s="192">
        <v>3949</v>
      </c>
      <c r="O183" s="192">
        <v>4263</v>
      </c>
      <c r="P183" s="189">
        <v>92.6</v>
      </c>
      <c r="Q183" s="189"/>
      <c r="R183" s="104"/>
      <c r="S183" s="104"/>
      <c r="T183" s="127"/>
      <c r="U183" s="104"/>
      <c r="V183" s="104"/>
      <c r="W183" s="127"/>
      <c r="X183" s="104"/>
      <c r="Y183" s="104"/>
    </row>
    <row r="184" spans="1:25" s="148" customFormat="1" ht="11.25">
      <c r="A184" s="101" t="s">
        <v>107</v>
      </c>
      <c r="B184" s="192">
        <v>405</v>
      </c>
      <c r="C184" s="192">
        <v>362</v>
      </c>
      <c r="D184" s="189">
        <v>111.9</v>
      </c>
      <c r="E184" s="192">
        <v>405</v>
      </c>
      <c r="F184" s="192">
        <v>362</v>
      </c>
      <c r="G184" s="189">
        <v>111.9</v>
      </c>
      <c r="H184" s="185" t="s">
        <v>209</v>
      </c>
      <c r="I184" s="185" t="s">
        <v>209</v>
      </c>
      <c r="J184" s="185" t="s">
        <v>209</v>
      </c>
      <c r="K184" s="192">
        <v>1339</v>
      </c>
      <c r="L184" s="192">
        <v>1286</v>
      </c>
      <c r="M184" s="189">
        <v>104.1</v>
      </c>
      <c r="N184" s="192">
        <v>1744</v>
      </c>
      <c r="O184" s="192">
        <v>1648</v>
      </c>
      <c r="P184" s="189">
        <v>105.8</v>
      </c>
      <c r="Q184" s="189"/>
      <c r="R184" s="104"/>
      <c r="S184" s="104"/>
      <c r="T184" s="127"/>
      <c r="U184" s="104"/>
      <c r="V184" s="104"/>
      <c r="W184" s="127"/>
      <c r="X184" s="104"/>
      <c r="Y184" s="104"/>
    </row>
    <row r="185" spans="1:25" s="148" customFormat="1" ht="11.25">
      <c r="A185" s="101" t="s">
        <v>101</v>
      </c>
      <c r="B185" s="192">
        <v>198</v>
      </c>
      <c r="C185" s="192">
        <v>524</v>
      </c>
      <c r="D185" s="189">
        <v>37.799999999999997</v>
      </c>
      <c r="E185" s="185" t="s">
        <v>193</v>
      </c>
      <c r="F185" s="185" t="s">
        <v>209</v>
      </c>
      <c r="G185" s="185" t="s">
        <v>209</v>
      </c>
      <c r="H185" s="192">
        <v>158</v>
      </c>
      <c r="I185" s="192">
        <v>524</v>
      </c>
      <c r="J185" s="189">
        <v>30.2</v>
      </c>
      <c r="K185" s="192">
        <v>574</v>
      </c>
      <c r="L185" s="192">
        <v>363</v>
      </c>
      <c r="M185" s="189">
        <v>158.1</v>
      </c>
      <c r="N185" s="192">
        <v>772</v>
      </c>
      <c r="O185" s="192">
        <v>887</v>
      </c>
      <c r="P185" s="189">
        <v>87</v>
      </c>
      <c r="Q185" s="189"/>
      <c r="R185" s="104"/>
      <c r="S185" s="104"/>
      <c r="T185" s="127"/>
      <c r="U185" s="104"/>
      <c r="V185" s="104"/>
      <c r="W185" s="127"/>
      <c r="X185" s="104"/>
      <c r="Y185" s="104"/>
    </row>
    <row r="186" spans="1:25" s="148" customFormat="1" ht="11.25">
      <c r="A186" s="101" t="s">
        <v>108</v>
      </c>
      <c r="B186" s="192">
        <v>1055</v>
      </c>
      <c r="C186" s="192">
        <v>793</v>
      </c>
      <c r="D186" s="189">
        <v>133</v>
      </c>
      <c r="E186" s="185" t="s">
        <v>209</v>
      </c>
      <c r="F186" s="185" t="s">
        <v>209</v>
      </c>
      <c r="G186" s="185" t="s">
        <v>209</v>
      </c>
      <c r="H186" s="192">
        <v>1055</v>
      </c>
      <c r="I186" s="192">
        <v>793</v>
      </c>
      <c r="J186" s="189">
        <v>133</v>
      </c>
      <c r="K186" s="192">
        <v>277</v>
      </c>
      <c r="L186" s="192">
        <v>1147</v>
      </c>
      <c r="M186" s="189">
        <v>24.1</v>
      </c>
      <c r="N186" s="192">
        <v>1332</v>
      </c>
      <c r="O186" s="192">
        <v>1940</v>
      </c>
      <c r="P186" s="189">
        <v>68.7</v>
      </c>
      <c r="Q186" s="189"/>
      <c r="R186" s="127"/>
      <c r="S186" s="127"/>
      <c r="T186" s="127"/>
      <c r="U186" s="104"/>
      <c r="V186" s="104"/>
      <c r="W186" s="127"/>
      <c r="X186" s="104"/>
      <c r="Y186" s="104"/>
    </row>
    <row r="187" spans="1:25" s="148" customFormat="1" ht="11.25">
      <c r="A187" s="101" t="s">
        <v>109</v>
      </c>
      <c r="B187" s="192">
        <v>413</v>
      </c>
      <c r="C187" s="192">
        <v>500</v>
      </c>
      <c r="D187" s="189">
        <v>82.6</v>
      </c>
      <c r="E187" s="185" t="s">
        <v>193</v>
      </c>
      <c r="F187" s="192">
        <v>353</v>
      </c>
      <c r="G187" s="189">
        <v>70.5</v>
      </c>
      <c r="H187" s="192">
        <v>164</v>
      </c>
      <c r="I187" s="192">
        <v>147</v>
      </c>
      <c r="J187" s="189">
        <v>111.6</v>
      </c>
      <c r="K187" s="192">
        <v>3031</v>
      </c>
      <c r="L187" s="192">
        <v>4813</v>
      </c>
      <c r="M187" s="189">
        <v>63</v>
      </c>
      <c r="N187" s="192">
        <v>3444</v>
      </c>
      <c r="O187" s="192">
        <v>5313</v>
      </c>
      <c r="P187" s="189">
        <v>64.8</v>
      </c>
      <c r="Q187" s="189"/>
      <c r="R187" s="127"/>
      <c r="S187" s="127"/>
      <c r="T187" s="127"/>
      <c r="U187" s="104"/>
      <c r="V187" s="104"/>
      <c r="W187" s="127"/>
      <c r="X187" s="127"/>
      <c r="Y187" s="127"/>
    </row>
    <row r="188" spans="1:25" s="148" customFormat="1" ht="11.25">
      <c r="A188" s="101" t="s">
        <v>110</v>
      </c>
      <c r="B188" s="192">
        <v>33</v>
      </c>
      <c r="C188" s="192">
        <v>169</v>
      </c>
      <c r="D188" s="189">
        <v>19.5</v>
      </c>
      <c r="E188" s="192">
        <v>28</v>
      </c>
      <c r="F188" s="185" t="s">
        <v>209</v>
      </c>
      <c r="G188" s="185" t="s">
        <v>209</v>
      </c>
      <c r="H188" s="192">
        <v>5</v>
      </c>
      <c r="I188" s="192">
        <v>169</v>
      </c>
      <c r="J188" s="189">
        <v>3</v>
      </c>
      <c r="K188" s="192">
        <v>1886</v>
      </c>
      <c r="L188" s="192">
        <v>1820</v>
      </c>
      <c r="M188" s="189">
        <v>103.6</v>
      </c>
      <c r="N188" s="192">
        <v>1919</v>
      </c>
      <c r="O188" s="192">
        <v>1989</v>
      </c>
      <c r="P188" s="189">
        <v>96.5</v>
      </c>
      <c r="Q188" s="189"/>
      <c r="R188" s="104"/>
      <c r="S188" s="104"/>
      <c r="T188" s="127"/>
      <c r="U188" s="104"/>
      <c r="V188" s="104"/>
      <c r="W188" s="127"/>
      <c r="X188" s="104"/>
      <c r="Y188" s="104"/>
    </row>
    <row r="189" spans="1:25" s="148" customFormat="1" ht="11.25">
      <c r="A189" s="101" t="s">
        <v>111</v>
      </c>
      <c r="B189" s="192">
        <v>831</v>
      </c>
      <c r="C189" s="192">
        <v>880</v>
      </c>
      <c r="D189" s="189">
        <v>94.4</v>
      </c>
      <c r="E189" s="192">
        <v>262</v>
      </c>
      <c r="F189" s="192">
        <v>357</v>
      </c>
      <c r="G189" s="189">
        <v>73.400000000000006</v>
      </c>
      <c r="H189" s="192">
        <v>569</v>
      </c>
      <c r="I189" s="192">
        <v>523</v>
      </c>
      <c r="J189" s="189">
        <v>108.8</v>
      </c>
      <c r="K189" s="192">
        <v>869</v>
      </c>
      <c r="L189" s="192">
        <v>962</v>
      </c>
      <c r="M189" s="189">
        <v>90.3</v>
      </c>
      <c r="N189" s="192">
        <v>1700</v>
      </c>
      <c r="O189" s="192">
        <v>1842</v>
      </c>
      <c r="P189" s="189">
        <v>92.3</v>
      </c>
      <c r="Q189" s="189"/>
      <c r="R189" s="104"/>
      <c r="S189" s="104"/>
      <c r="T189" s="127"/>
      <c r="U189" s="104"/>
      <c r="V189" s="104"/>
      <c r="W189" s="127"/>
      <c r="X189" s="104"/>
      <c r="Y189" s="104"/>
    </row>
    <row r="190" spans="1:25" s="148" customFormat="1" ht="11.25">
      <c r="A190" s="95" t="s">
        <v>102</v>
      </c>
      <c r="B190" s="192">
        <v>43</v>
      </c>
      <c r="C190" s="192">
        <v>56</v>
      </c>
      <c r="D190" s="189">
        <v>76.8</v>
      </c>
      <c r="E190" s="185" t="s">
        <v>193</v>
      </c>
      <c r="F190" s="192">
        <v>45</v>
      </c>
      <c r="G190" s="189">
        <v>95.6</v>
      </c>
      <c r="H190" s="185" t="s">
        <v>209</v>
      </c>
      <c r="I190" s="192">
        <v>11</v>
      </c>
      <c r="J190" s="185" t="s">
        <v>209</v>
      </c>
      <c r="K190" s="192">
        <v>293</v>
      </c>
      <c r="L190" s="192">
        <v>244</v>
      </c>
      <c r="M190" s="189">
        <v>120.1</v>
      </c>
      <c r="N190" s="192">
        <v>336</v>
      </c>
      <c r="O190" s="192">
        <v>300</v>
      </c>
      <c r="P190" s="189">
        <v>112</v>
      </c>
      <c r="Q190" s="189"/>
      <c r="R190" s="127"/>
      <c r="S190" s="127"/>
      <c r="T190" s="127"/>
      <c r="U190" s="104"/>
      <c r="V190" s="104"/>
      <c r="W190" s="127"/>
      <c r="X190" s="104"/>
      <c r="Y190" s="104"/>
    </row>
    <row r="191" spans="1:25" s="148" customFormat="1" ht="11.25">
      <c r="A191" s="96" t="s">
        <v>103</v>
      </c>
      <c r="B191" s="185" t="s">
        <v>209</v>
      </c>
      <c r="C191" s="185" t="s">
        <v>209</v>
      </c>
      <c r="D191" s="185" t="s">
        <v>209</v>
      </c>
      <c r="E191" s="185" t="s">
        <v>209</v>
      </c>
      <c r="F191" s="185" t="s">
        <v>209</v>
      </c>
      <c r="G191" s="185" t="s">
        <v>209</v>
      </c>
      <c r="H191" s="185" t="s">
        <v>209</v>
      </c>
      <c r="I191" s="185" t="s">
        <v>209</v>
      </c>
      <c r="J191" s="185" t="s">
        <v>209</v>
      </c>
      <c r="K191" s="185" t="s">
        <v>209</v>
      </c>
      <c r="L191" s="192">
        <v>17</v>
      </c>
      <c r="M191" s="185" t="s">
        <v>209</v>
      </c>
      <c r="N191" s="185" t="s">
        <v>209</v>
      </c>
      <c r="O191" s="192">
        <v>17</v>
      </c>
      <c r="P191" s="185" t="s">
        <v>209</v>
      </c>
      <c r="Q191" s="185"/>
      <c r="R191" s="127"/>
      <c r="S191" s="127"/>
      <c r="T191" s="127"/>
      <c r="U191" s="104"/>
      <c r="V191" s="104"/>
      <c r="W191" s="127"/>
      <c r="X191" s="104"/>
      <c r="Y191" s="104"/>
    </row>
    <row r="192" spans="1:25" s="149" customFormat="1" ht="11.25">
      <c r="A192" s="96" t="s">
        <v>104</v>
      </c>
      <c r="B192" s="192">
        <v>9</v>
      </c>
      <c r="C192" s="192">
        <v>9</v>
      </c>
      <c r="D192" s="189">
        <v>100</v>
      </c>
      <c r="E192" s="192">
        <v>9</v>
      </c>
      <c r="F192" s="192">
        <v>9</v>
      </c>
      <c r="G192" s="189">
        <v>100</v>
      </c>
      <c r="H192" s="185" t="s">
        <v>209</v>
      </c>
      <c r="I192" s="185" t="s">
        <v>209</v>
      </c>
      <c r="J192" s="185" t="s">
        <v>209</v>
      </c>
      <c r="K192" s="192">
        <v>2068</v>
      </c>
      <c r="L192" s="192">
        <v>2063</v>
      </c>
      <c r="M192" s="189">
        <v>100.2</v>
      </c>
      <c r="N192" s="192">
        <v>2077</v>
      </c>
      <c r="O192" s="192">
        <v>2072</v>
      </c>
      <c r="P192" s="189">
        <v>100.2</v>
      </c>
      <c r="Q192" s="189"/>
      <c r="R192" s="104"/>
      <c r="S192" s="104"/>
      <c r="T192" s="127"/>
      <c r="U192" s="104"/>
      <c r="V192" s="104"/>
      <c r="W192" s="127"/>
      <c r="X192" s="104"/>
      <c r="Y192" s="104"/>
    </row>
    <row r="193" spans="1:26" s="148" customFormat="1" ht="11.25">
      <c r="A193" s="96" t="s">
        <v>105</v>
      </c>
      <c r="B193" s="192">
        <v>41</v>
      </c>
      <c r="C193" s="192">
        <v>26</v>
      </c>
      <c r="D193" s="189">
        <v>157.69999999999999</v>
      </c>
      <c r="E193" s="185" t="s">
        <v>209</v>
      </c>
      <c r="F193" s="185" t="s">
        <v>209</v>
      </c>
      <c r="G193" s="185" t="s">
        <v>209</v>
      </c>
      <c r="H193" s="192">
        <v>41</v>
      </c>
      <c r="I193" s="192">
        <v>26</v>
      </c>
      <c r="J193" s="189">
        <v>157.69999999999999</v>
      </c>
      <c r="K193" s="192">
        <v>661</v>
      </c>
      <c r="L193" s="192">
        <v>612</v>
      </c>
      <c r="M193" s="189">
        <v>108</v>
      </c>
      <c r="N193" s="192">
        <v>702</v>
      </c>
      <c r="O193" s="192">
        <v>638</v>
      </c>
      <c r="P193" s="189">
        <v>110</v>
      </c>
      <c r="Q193" s="189"/>
      <c r="R193" s="127"/>
      <c r="S193" s="127"/>
      <c r="T193" s="127"/>
      <c r="U193" s="127"/>
      <c r="V193" s="127"/>
      <c r="W193" s="127"/>
      <c r="X193" s="104"/>
      <c r="Y193" s="104"/>
    </row>
    <row r="194" spans="1:26" s="148" customFormat="1" ht="11.25">
      <c r="A194" s="101" t="s">
        <v>112</v>
      </c>
      <c r="B194" s="192">
        <v>107</v>
      </c>
      <c r="C194" s="192">
        <v>150</v>
      </c>
      <c r="D194" s="189">
        <v>71.3</v>
      </c>
      <c r="E194" s="192">
        <v>102</v>
      </c>
      <c r="F194" s="192">
        <v>130</v>
      </c>
      <c r="G194" s="189">
        <v>78.5</v>
      </c>
      <c r="H194" s="192">
        <v>5</v>
      </c>
      <c r="I194" s="192">
        <v>20</v>
      </c>
      <c r="J194" s="189">
        <v>25</v>
      </c>
      <c r="K194" s="192">
        <v>2890</v>
      </c>
      <c r="L194" s="192">
        <v>2789</v>
      </c>
      <c r="M194" s="189">
        <v>103.6</v>
      </c>
      <c r="N194" s="192">
        <v>2997</v>
      </c>
      <c r="O194" s="192">
        <v>2939</v>
      </c>
      <c r="P194" s="189">
        <v>102</v>
      </c>
      <c r="Q194" s="189"/>
      <c r="R194" s="104"/>
      <c r="S194" s="104"/>
      <c r="T194" s="127"/>
      <c r="U194" s="127"/>
      <c r="V194" s="127"/>
      <c r="W194" s="127"/>
      <c r="X194" s="104"/>
      <c r="Y194" s="104"/>
    </row>
    <row r="195" spans="1:26" s="148" customFormat="1" ht="11.25">
      <c r="A195" s="102" t="s">
        <v>100</v>
      </c>
      <c r="B195" s="193">
        <v>83</v>
      </c>
      <c r="C195" s="193">
        <v>105</v>
      </c>
      <c r="D195" s="191">
        <v>79</v>
      </c>
      <c r="E195" s="186" t="s">
        <v>209</v>
      </c>
      <c r="F195" s="186" t="s">
        <v>209</v>
      </c>
      <c r="G195" s="186" t="s">
        <v>209</v>
      </c>
      <c r="H195" s="193">
        <v>83</v>
      </c>
      <c r="I195" s="193">
        <v>105</v>
      </c>
      <c r="J195" s="191">
        <v>79</v>
      </c>
      <c r="K195" s="193">
        <v>2572</v>
      </c>
      <c r="L195" s="193">
        <v>2194</v>
      </c>
      <c r="M195" s="191">
        <v>117.2</v>
      </c>
      <c r="N195" s="193">
        <v>2655</v>
      </c>
      <c r="O195" s="193">
        <v>2299</v>
      </c>
      <c r="P195" s="191">
        <v>115.5</v>
      </c>
      <c r="Q195" s="190"/>
      <c r="R195" s="127"/>
      <c r="S195" s="127"/>
      <c r="T195" s="127"/>
      <c r="U195" s="104"/>
      <c r="V195" s="104"/>
      <c r="W195" s="127"/>
      <c r="X195" s="104"/>
      <c r="Y195" s="104"/>
    </row>
    <row r="196" spans="1:26">
      <c r="A196" s="23"/>
      <c r="B196" s="5"/>
      <c r="C196" s="5"/>
      <c r="D196" s="6"/>
      <c r="E196" s="71"/>
      <c r="F196" s="49"/>
      <c r="G196" s="6"/>
      <c r="H196" s="71"/>
      <c r="I196" s="51"/>
      <c r="J196" s="6"/>
      <c r="K196" s="71"/>
      <c r="L196" s="71"/>
      <c r="M196" s="6"/>
      <c r="O196" s="32"/>
      <c r="P196" s="32"/>
      <c r="Q196" s="35"/>
      <c r="R196" s="35"/>
      <c r="S196" s="35"/>
      <c r="T196" s="35"/>
      <c r="U196" s="32"/>
      <c r="V196" s="32"/>
      <c r="W196" s="35"/>
      <c r="X196" s="32"/>
      <c r="Y196" s="32"/>
    </row>
    <row r="197" spans="1:26" ht="24.75" customHeight="1">
      <c r="A197" s="304" t="s">
        <v>180</v>
      </c>
      <c r="B197" s="304"/>
      <c r="C197" s="304"/>
      <c r="D197" s="304"/>
      <c r="E197" s="304"/>
      <c r="F197" s="304"/>
      <c r="G197" s="304"/>
      <c r="H197" s="304"/>
      <c r="I197" s="304"/>
      <c r="J197" s="304"/>
      <c r="K197" s="304"/>
      <c r="L197" s="304"/>
      <c r="M197" s="304"/>
      <c r="N197" s="304"/>
      <c r="O197" s="304"/>
      <c r="P197" s="304"/>
      <c r="Q197" s="59"/>
      <c r="R197" s="59"/>
      <c r="S197" s="59"/>
    </row>
    <row r="198" spans="1:26" s="148" customFormat="1" ht="11.25">
      <c r="B198" s="146"/>
      <c r="C198" s="146"/>
      <c r="D198" s="146"/>
      <c r="E198" s="146"/>
      <c r="F198" s="146"/>
      <c r="G198" s="146"/>
      <c r="H198" s="146"/>
      <c r="I198" s="146"/>
      <c r="J198" s="146"/>
      <c r="K198" s="146"/>
      <c r="L198" s="146"/>
      <c r="P198" s="147" t="s">
        <v>49</v>
      </c>
    </row>
    <row r="199" spans="1:26" s="148" customFormat="1" ht="15" customHeight="1">
      <c r="A199" s="256"/>
      <c r="B199" s="268" t="s">
        <v>90</v>
      </c>
      <c r="C199" s="268"/>
      <c r="D199" s="268"/>
      <c r="E199" s="265" t="s">
        <v>56</v>
      </c>
      <c r="F199" s="266"/>
      <c r="G199" s="266"/>
      <c r="H199" s="266"/>
      <c r="I199" s="266"/>
      <c r="J199" s="266"/>
      <c r="K199" s="257" t="s">
        <v>55</v>
      </c>
      <c r="L199" s="258"/>
      <c r="M199" s="263"/>
      <c r="N199" s="257" t="s">
        <v>91</v>
      </c>
      <c r="O199" s="258"/>
      <c r="P199" s="258"/>
    </row>
    <row r="200" spans="1:26" s="148" customFormat="1" ht="31.5" customHeight="1">
      <c r="A200" s="256"/>
      <c r="B200" s="268"/>
      <c r="C200" s="268"/>
      <c r="D200" s="268"/>
      <c r="E200" s="268" t="s">
        <v>53</v>
      </c>
      <c r="F200" s="268"/>
      <c r="G200" s="268"/>
      <c r="H200" s="268" t="s">
        <v>54</v>
      </c>
      <c r="I200" s="268"/>
      <c r="J200" s="268"/>
      <c r="K200" s="259"/>
      <c r="L200" s="260"/>
      <c r="M200" s="264"/>
      <c r="N200" s="259"/>
      <c r="O200" s="260"/>
      <c r="P200" s="285"/>
    </row>
    <row r="201" spans="1:26" s="148" customFormat="1" ht="48" customHeight="1">
      <c r="A201" s="256"/>
      <c r="B201" s="93" t="s">
        <v>130</v>
      </c>
      <c r="C201" s="93" t="s">
        <v>113</v>
      </c>
      <c r="D201" s="93" t="s">
        <v>131</v>
      </c>
      <c r="E201" s="93" t="s">
        <v>130</v>
      </c>
      <c r="F201" s="93" t="s">
        <v>113</v>
      </c>
      <c r="G201" s="93" t="s">
        <v>131</v>
      </c>
      <c r="H201" s="93" t="s">
        <v>130</v>
      </c>
      <c r="I201" s="93" t="s">
        <v>113</v>
      </c>
      <c r="J201" s="93" t="s">
        <v>131</v>
      </c>
      <c r="K201" s="93" t="s">
        <v>130</v>
      </c>
      <c r="L201" s="93" t="s">
        <v>113</v>
      </c>
      <c r="M201" s="93" t="s">
        <v>131</v>
      </c>
      <c r="N201" s="93" t="s">
        <v>130</v>
      </c>
      <c r="O201" s="93" t="s">
        <v>113</v>
      </c>
      <c r="P201" s="117" t="s">
        <v>131</v>
      </c>
    </row>
    <row r="202" spans="1:26" s="148" customFormat="1" ht="11.25">
      <c r="A202" s="94" t="s">
        <v>133</v>
      </c>
      <c r="B202" s="192">
        <v>167658</v>
      </c>
      <c r="C202" s="192">
        <v>154796</v>
      </c>
      <c r="D202" s="189">
        <v>108.3</v>
      </c>
      <c r="E202" s="192">
        <v>87586</v>
      </c>
      <c r="F202" s="192">
        <v>81993</v>
      </c>
      <c r="G202" s="189">
        <v>106.8</v>
      </c>
      <c r="H202" s="192">
        <v>80072</v>
      </c>
      <c r="I202" s="192">
        <v>72803</v>
      </c>
      <c r="J202" s="189">
        <v>110</v>
      </c>
      <c r="K202" s="192">
        <v>119024</v>
      </c>
      <c r="L202" s="192">
        <v>110393</v>
      </c>
      <c r="M202" s="189">
        <v>107.8</v>
      </c>
      <c r="N202" s="192">
        <v>286682</v>
      </c>
      <c r="O202" s="192">
        <v>265189</v>
      </c>
      <c r="P202" s="189">
        <v>108.1</v>
      </c>
      <c r="Q202" s="189"/>
      <c r="R202" s="104"/>
      <c r="S202" s="104"/>
      <c r="T202" s="127"/>
      <c r="U202" s="104"/>
      <c r="V202" s="104"/>
      <c r="W202" s="127"/>
      <c r="X202" s="104"/>
      <c r="Y202" s="104"/>
      <c r="Z202" s="150"/>
    </row>
    <row r="203" spans="1:26" s="149" customFormat="1" ht="11.25">
      <c r="A203" s="95" t="s">
        <v>93</v>
      </c>
      <c r="B203" s="192">
        <v>452</v>
      </c>
      <c r="C203" s="192">
        <v>476</v>
      </c>
      <c r="D203" s="189">
        <v>95</v>
      </c>
      <c r="E203" s="192">
        <v>148</v>
      </c>
      <c r="F203" s="192">
        <v>217</v>
      </c>
      <c r="G203" s="189">
        <v>68.2</v>
      </c>
      <c r="H203" s="192">
        <v>304</v>
      </c>
      <c r="I203" s="192">
        <v>259</v>
      </c>
      <c r="J203" s="189">
        <v>117.4</v>
      </c>
      <c r="K203" s="192">
        <v>2030</v>
      </c>
      <c r="L203" s="192">
        <v>1786</v>
      </c>
      <c r="M203" s="189">
        <v>113.7</v>
      </c>
      <c r="N203" s="192">
        <v>2482</v>
      </c>
      <c r="O203" s="192">
        <v>2262</v>
      </c>
      <c r="P203" s="189">
        <v>109.7</v>
      </c>
      <c r="Q203" s="189"/>
      <c r="R203" s="104"/>
      <c r="S203" s="104"/>
      <c r="T203" s="127"/>
      <c r="U203" s="104"/>
      <c r="V203" s="104"/>
      <c r="W203" s="127"/>
      <c r="X203" s="104"/>
      <c r="Y203" s="104"/>
      <c r="Z203" s="151"/>
    </row>
    <row r="204" spans="1:26" s="148" customFormat="1" ht="11.25">
      <c r="A204" s="96" t="s">
        <v>94</v>
      </c>
      <c r="B204" s="192">
        <v>737</v>
      </c>
      <c r="C204" s="192">
        <v>483</v>
      </c>
      <c r="D204" s="189">
        <v>152.6</v>
      </c>
      <c r="E204" s="192">
        <v>412</v>
      </c>
      <c r="F204" s="192">
        <v>407</v>
      </c>
      <c r="G204" s="189">
        <v>101.2</v>
      </c>
      <c r="H204" s="192">
        <v>325</v>
      </c>
      <c r="I204" s="192">
        <v>76</v>
      </c>
      <c r="J204" s="189">
        <v>427.6</v>
      </c>
      <c r="K204" s="192">
        <v>595</v>
      </c>
      <c r="L204" s="192">
        <v>514</v>
      </c>
      <c r="M204" s="189">
        <v>115.8</v>
      </c>
      <c r="N204" s="192">
        <v>1332</v>
      </c>
      <c r="O204" s="192">
        <v>997</v>
      </c>
      <c r="P204" s="189">
        <v>133.6</v>
      </c>
      <c r="Q204" s="189"/>
      <c r="R204" s="104"/>
      <c r="S204" s="104"/>
      <c r="T204" s="127"/>
      <c r="U204" s="104"/>
      <c r="V204" s="104"/>
      <c r="W204" s="127"/>
      <c r="X204" s="104"/>
      <c r="Y204" s="104"/>
      <c r="Z204" s="150"/>
    </row>
    <row r="205" spans="1:26" s="148" customFormat="1" ht="11.25">
      <c r="A205" s="96" t="s">
        <v>95</v>
      </c>
      <c r="B205" s="192">
        <v>9442</v>
      </c>
      <c r="C205" s="192">
        <v>9066</v>
      </c>
      <c r="D205" s="189">
        <v>104.1</v>
      </c>
      <c r="E205" s="192">
        <v>2600</v>
      </c>
      <c r="F205" s="192">
        <v>2548</v>
      </c>
      <c r="G205" s="189">
        <v>102</v>
      </c>
      <c r="H205" s="192">
        <v>6842</v>
      </c>
      <c r="I205" s="192">
        <v>6518</v>
      </c>
      <c r="J205" s="189">
        <v>105</v>
      </c>
      <c r="K205" s="192">
        <v>10261</v>
      </c>
      <c r="L205" s="192">
        <v>8075</v>
      </c>
      <c r="M205" s="189">
        <v>127.1</v>
      </c>
      <c r="N205" s="192">
        <v>19703</v>
      </c>
      <c r="O205" s="192">
        <v>17141</v>
      </c>
      <c r="P205" s="189">
        <v>114.9</v>
      </c>
      <c r="Q205" s="189"/>
      <c r="R205" s="104"/>
      <c r="S205" s="104"/>
      <c r="T205" s="127"/>
      <c r="U205" s="104"/>
      <c r="V205" s="104"/>
      <c r="W205" s="127"/>
      <c r="X205" s="104"/>
      <c r="Y205" s="104"/>
      <c r="Z205" s="150"/>
    </row>
    <row r="206" spans="1:26" s="149" customFormat="1" ht="11.25">
      <c r="A206" s="96" t="s">
        <v>96</v>
      </c>
      <c r="B206" s="192">
        <v>9567</v>
      </c>
      <c r="C206" s="192">
        <v>9634</v>
      </c>
      <c r="D206" s="189">
        <v>99.3</v>
      </c>
      <c r="E206" s="192">
        <v>3721</v>
      </c>
      <c r="F206" s="192">
        <v>3836</v>
      </c>
      <c r="G206" s="189">
        <v>97</v>
      </c>
      <c r="H206" s="192">
        <v>5846</v>
      </c>
      <c r="I206" s="192">
        <v>5798</v>
      </c>
      <c r="J206" s="189">
        <v>100.8</v>
      </c>
      <c r="K206" s="192">
        <v>4131</v>
      </c>
      <c r="L206" s="192">
        <v>4212</v>
      </c>
      <c r="M206" s="189">
        <v>98.1</v>
      </c>
      <c r="N206" s="192">
        <v>13698</v>
      </c>
      <c r="O206" s="192">
        <v>13846</v>
      </c>
      <c r="P206" s="189">
        <v>98.9</v>
      </c>
      <c r="Q206" s="189"/>
      <c r="R206" s="104"/>
      <c r="S206" s="104"/>
      <c r="T206" s="127"/>
      <c r="U206" s="104"/>
      <c r="V206" s="104"/>
      <c r="W206" s="127"/>
      <c r="X206" s="104"/>
      <c r="Y206" s="104"/>
      <c r="Z206" s="151"/>
    </row>
    <row r="207" spans="1:26" s="148" customFormat="1" ht="11.25">
      <c r="A207" s="96" t="s">
        <v>97</v>
      </c>
      <c r="B207" s="192">
        <v>5121</v>
      </c>
      <c r="C207" s="192">
        <v>5456</v>
      </c>
      <c r="D207" s="189">
        <v>93.9</v>
      </c>
      <c r="E207" s="192">
        <v>3277</v>
      </c>
      <c r="F207" s="192">
        <v>3580</v>
      </c>
      <c r="G207" s="189">
        <v>91.5</v>
      </c>
      <c r="H207" s="192">
        <v>1844</v>
      </c>
      <c r="I207" s="192">
        <v>1876</v>
      </c>
      <c r="J207" s="189">
        <v>98.3</v>
      </c>
      <c r="K207" s="192">
        <v>4522</v>
      </c>
      <c r="L207" s="192">
        <v>4022</v>
      </c>
      <c r="M207" s="189">
        <v>112.4</v>
      </c>
      <c r="N207" s="192">
        <v>9643</v>
      </c>
      <c r="O207" s="192">
        <v>9478</v>
      </c>
      <c r="P207" s="189">
        <v>101.7</v>
      </c>
      <c r="Q207" s="189"/>
      <c r="R207" s="104"/>
      <c r="S207" s="104"/>
      <c r="T207" s="127"/>
      <c r="U207" s="104"/>
      <c r="V207" s="104"/>
      <c r="W207" s="127"/>
      <c r="X207" s="104"/>
      <c r="Y207" s="104"/>
      <c r="Z207" s="150"/>
    </row>
    <row r="208" spans="1:26" s="148" customFormat="1" ht="11.25">
      <c r="A208" s="96" t="s">
        <v>98</v>
      </c>
      <c r="B208" s="192">
        <v>6596</v>
      </c>
      <c r="C208" s="192">
        <v>6236</v>
      </c>
      <c r="D208" s="189">
        <v>105.8</v>
      </c>
      <c r="E208" s="192">
        <v>3688</v>
      </c>
      <c r="F208" s="192">
        <v>3629</v>
      </c>
      <c r="G208" s="189">
        <v>101.6</v>
      </c>
      <c r="H208" s="192">
        <v>2908</v>
      </c>
      <c r="I208" s="192">
        <v>2607</v>
      </c>
      <c r="J208" s="189">
        <v>111.5</v>
      </c>
      <c r="K208" s="192">
        <v>5263</v>
      </c>
      <c r="L208" s="192">
        <v>5189</v>
      </c>
      <c r="M208" s="189">
        <v>101.4</v>
      </c>
      <c r="N208" s="192">
        <v>11859</v>
      </c>
      <c r="O208" s="192">
        <v>11425</v>
      </c>
      <c r="P208" s="189">
        <v>103.8</v>
      </c>
      <c r="Q208" s="189"/>
      <c r="R208" s="104"/>
      <c r="S208" s="104"/>
      <c r="T208" s="127"/>
      <c r="U208" s="104"/>
      <c r="V208" s="104"/>
      <c r="W208" s="127"/>
      <c r="X208" s="104"/>
      <c r="Y208" s="104"/>
      <c r="Z208" s="150"/>
    </row>
    <row r="209" spans="1:26" s="148" customFormat="1" ht="11.25">
      <c r="A209" s="96" t="s">
        <v>99</v>
      </c>
      <c r="B209" s="192">
        <v>11491</v>
      </c>
      <c r="C209" s="192">
        <v>10723</v>
      </c>
      <c r="D209" s="189">
        <v>107.2</v>
      </c>
      <c r="E209" s="192">
        <v>10244</v>
      </c>
      <c r="F209" s="192">
        <v>9457</v>
      </c>
      <c r="G209" s="189">
        <v>108.3</v>
      </c>
      <c r="H209" s="192">
        <v>1247</v>
      </c>
      <c r="I209" s="192">
        <v>1266</v>
      </c>
      <c r="J209" s="189">
        <v>98.5</v>
      </c>
      <c r="K209" s="192">
        <v>9594</v>
      </c>
      <c r="L209" s="192">
        <v>8175</v>
      </c>
      <c r="M209" s="189">
        <v>117.4</v>
      </c>
      <c r="N209" s="192">
        <v>21085</v>
      </c>
      <c r="O209" s="192">
        <v>18898</v>
      </c>
      <c r="P209" s="189">
        <v>111.6</v>
      </c>
      <c r="Q209" s="189"/>
      <c r="R209" s="104"/>
      <c r="S209" s="104"/>
      <c r="T209" s="127"/>
      <c r="U209" s="104"/>
      <c r="V209" s="104"/>
      <c r="W209" s="127"/>
      <c r="X209" s="104"/>
      <c r="Y209" s="104"/>
      <c r="Z209" s="150"/>
    </row>
    <row r="210" spans="1:26" s="149" customFormat="1" ht="11.25">
      <c r="A210" s="101" t="s">
        <v>106</v>
      </c>
      <c r="B210" s="192">
        <v>5638</v>
      </c>
      <c r="C210" s="192">
        <v>4869</v>
      </c>
      <c r="D210" s="189">
        <v>115.8</v>
      </c>
      <c r="E210" s="192">
        <v>4261</v>
      </c>
      <c r="F210" s="192">
        <v>3919</v>
      </c>
      <c r="G210" s="189">
        <v>108.7</v>
      </c>
      <c r="H210" s="192">
        <v>1377</v>
      </c>
      <c r="I210" s="192">
        <v>950</v>
      </c>
      <c r="J210" s="189">
        <v>144.9</v>
      </c>
      <c r="K210" s="192">
        <v>5348</v>
      </c>
      <c r="L210" s="192">
        <v>5368</v>
      </c>
      <c r="M210" s="189">
        <v>99.6</v>
      </c>
      <c r="N210" s="192">
        <v>10986</v>
      </c>
      <c r="O210" s="192">
        <v>10237</v>
      </c>
      <c r="P210" s="189">
        <v>107.3</v>
      </c>
      <c r="Q210" s="189"/>
      <c r="R210" s="104"/>
      <c r="S210" s="104"/>
      <c r="T210" s="127"/>
      <c r="U210" s="104"/>
      <c r="V210" s="104"/>
      <c r="W210" s="127"/>
      <c r="X210" s="104"/>
      <c r="Y210" s="104"/>
      <c r="Z210" s="151"/>
    </row>
    <row r="211" spans="1:26" s="148" customFormat="1" ht="11.25">
      <c r="A211" s="101" t="s">
        <v>107</v>
      </c>
      <c r="B211" s="192">
        <v>2943</v>
      </c>
      <c r="C211" s="192">
        <v>2520</v>
      </c>
      <c r="D211" s="189">
        <v>116.8</v>
      </c>
      <c r="E211" s="192">
        <v>1877</v>
      </c>
      <c r="F211" s="192">
        <v>1522</v>
      </c>
      <c r="G211" s="189">
        <v>123.3</v>
      </c>
      <c r="H211" s="192">
        <v>1066</v>
      </c>
      <c r="I211" s="192">
        <v>998</v>
      </c>
      <c r="J211" s="189">
        <v>106.8</v>
      </c>
      <c r="K211" s="192">
        <v>1671</v>
      </c>
      <c r="L211" s="192">
        <v>1631</v>
      </c>
      <c r="M211" s="189">
        <v>102.5</v>
      </c>
      <c r="N211" s="192">
        <v>4614</v>
      </c>
      <c r="O211" s="192">
        <v>4151</v>
      </c>
      <c r="P211" s="189">
        <v>111.2</v>
      </c>
      <c r="Q211" s="189"/>
      <c r="R211" s="104"/>
      <c r="S211" s="104"/>
      <c r="T211" s="127"/>
      <c r="U211" s="104"/>
      <c r="V211" s="104"/>
      <c r="W211" s="127"/>
      <c r="X211" s="104"/>
      <c r="Y211" s="104"/>
      <c r="Z211" s="153"/>
    </row>
    <row r="212" spans="1:26" s="148" customFormat="1" ht="11.25">
      <c r="A212" s="101" t="s">
        <v>101</v>
      </c>
      <c r="B212" s="192">
        <v>19351</v>
      </c>
      <c r="C212" s="192">
        <v>15290</v>
      </c>
      <c r="D212" s="189">
        <v>126.6</v>
      </c>
      <c r="E212" s="192">
        <v>7719</v>
      </c>
      <c r="F212" s="192">
        <v>5479</v>
      </c>
      <c r="G212" s="189">
        <v>140.9</v>
      </c>
      <c r="H212" s="192">
        <v>11632</v>
      </c>
      <c r="I212" s="192">
        <v>9811</v>
      </c>
      <c r="J212" s="189">
        <v>118.6</v>
      </c>
      <c r="K212" s="192">
        <v>8474</v>
      </c>
      <c r="L212" s="192">
        <v>7940</v>
      </c>
      <c r="M212" s="189">
        <v>106.7</v>
      </c>
      <c r="N212" s="192">
        <v>27825</v>
      </c>
      <c r="O212" s="192">
        <v>23230</v>
      </c>
      <c r="P212" s="189">
        <v>119.8</v>
      </c>
      <c r="Q212" s="189"/>
      <c r="R212" s="104"/>
      <c r="S212" s="104"/>
      <c r="T212" s="127"/>
      <c r="U212" s="104"/>
      <c r="V212" s="104"/>
      <c r="W212" s="127"/>
      <c r="X212" s="104"/>
      <c r="Y212" s="104"/>
      <c r="Z212" s="150"/>
    </row>
    <row r="213" spans="1:26" s="148" customFormat="1" ht="11.25">
      <c r="A213" s="101" t="s">
        <v>108</v>
      </c>
      <c r="B213" s="192">
        <v>35183</v>
      </c>
      <c r="C213" s="192">
        <v>31477</v>
      </c>
      <c r="D213" s="189">
        <v>111.8</v>
      </c>
      <c r="E213" s="192">
        <v>16721</v>
      </c>
      <c r="F213" s="192">
        <v>14479</v>
      </c>
      <c r="G213" s="189">
        <v>115.5</v>
      </c>
      <c r="H213" s="192">
        <v>18462</v>
      </c>
      <c r="I213" s="192">
        <v>16998</v>
      </c>
      <c r="J213" s="189">
        <v>108.6</v>
      </c>
      <c r="K213" s="192">
        <v>8920</v>
      </c>
      <c r="L213" s="192">
        <v>8815</v>
      </c>
      <c r="M213" s="189">
        <v>101.2</v>
      </c>
      <c r="N213" s="192">
        <v>44103</v>
      </c>
      <c r="O213" s="192">
        <v>40292</v>
      </c>
      <c r="P213" s="189">
        <v>109.5</v>
      </c>
      <c r="Q213" s="189"/>
      <c r="R213" s="104"/>
      <c r="S213" s="104"/>
      <c r="T213" s="127"/>
      <c r="U213" s="104"/>
      <c r="V213" s="104"/>
      <c r="W213" s="127"/>
      <c r="X213" s="104"/>
      <c r="Y213" s="104"/>
      <c r="Z213" s="150"/>
    </row>
    <row r="214" spans="1:26" s="148" customFormat="1" ht="11.25">
      <c r="A214" s="101" t="s">
        <v>109</v>
      </c>
      <c r="B214" s="192">
        <v>5822</v>
      </c>
      <c r="C214" s="192">
        <v>5226</v>
      </c>
      <c r="D214" s="189">
        <v>111.4</v>
      </c>
      <c r="E214" s="192">
        <v>4177</v>
      </c>
      <c r="F214" s="192">
        <v>3748</v>
      </c>
      <c r="G214" s="189">
        <v>111.4</v>
      </c>
      <c r="H214" s="192">
        <v>1645</v>
      </c>
      <c r="I214" s="192">
        <v>1478</v>
      </c>
      <c r="J214" s="189">
        <v>111.3</v>
      </c>
      <c r="K214" s="192">
        <v>3172</v>
      </c>
      <c r="L214" s="192">
        <v>3144</v>
      </c>
      <c r="M214" s="189">
        <v>100.9</v>
      </c>
      <c r="N214" s="192">
        <v>8994</v>
      </c>
      <c r="O214" s="192">
        <v>8370</v>
      </c>
      <c r="P214" s="189">
        <v>107.5</v>
      </c>
      <c r="Q214" s="189"/>
      <c r="R214" s="104"/>
      <c r="S214" s="104"/>
      <c r="T214" s="127"/>
      <c r="U214" s="104"/>
      <c r="V214" s="104"/>
      <c r="W214" s="127"/>
      <c r="X214" s="104"/>
      <c r="Y214" s="104"/>
      <c r="Z214" s="150"/>
    </row>
    <row r="215" spans="1:26" s="148" customFormat="1" ht="11.25">
      <c r="A215" s="101" t="s">
        <v>110</v>
      </c>
      <c r="B215" s="192">
        <v>6305</v>
      </c>
      <c r="C215" s="192">
        <v>6680</v>
      </c>
      <c r="D215" s="189">
        <v>94.4</v>
      </c>
      <c r="E215" s="192">
        <v>3948</v>
      </c>
      <c r="F215" s="192">
        <v>4321</v>
      </c>
      <c r="G215" s="189">
        <v>91.4</v>
      </c>
      <c r="H215" s="192">
        <v>2357</v>
      </c>
      <c r="I215" s="192">
        <v>2359</v>
      </c>
      <c r="J215" s="189">
        <v>99.9</v>
      </c>
      <c r="K215" s="192">
        <v>6033</v>
      </c>
      <c r="L215" s="192">
        <v>5882</v>
      </c>
      <c r="M215" s="189">
        <v>102.6</v>
      </c>
      <c r="N215" s="192">
        <v>12338</v>
      </c>
      <c r="O215" s="192">
        <v>12562</v>
      </c>
      <c r="P215" s="189">
        <v>98.2</v>
      </c>
      <c r="Q215" s="189"/>
      <c r="R215" s="104"/>
      <c r="S215" s="104"/>
      <c r="T215" s="127"/>
      <c r="U215" s="104"/>
      <c r="V215" s="104"/>
      <c r="W215" s="127"/>
      <c r="X215" s="104"/>
      <c r="Y215" s="104"/>
      <c r="Z215" s="150"/>
    </row>
    <row r="216" spans="1:26" s="148" customFormat="1" ht="11.25">
      <c r="A216" s="101" t="s">
        <v>111</v>
      </c>
      <c r="B216" s="192">
        <v>6947</v>
      </c>
      <c r="C216" s="192">
        <v>6235</v>
      </c>
      <c r="D216" s="189">
        <v>111.4</v>
      </c>
      <c r="E216" s="192">
        <v>3336</v>
      </c>
      <c r="F216" s="192">
        <v>3237</v>
      </c>
      <c r="G216" s="189">
        <v>103.1</v>
      </c>
      <c r="H216" s="192">
        <v>3611</v>
      </c>
      <c r="I216" s="192">
        <v>2998</v>
      </c>
      <c r="J216" s="189">
        <v>120.4</v>
      </c>
      <c r="K216" s="192">
        <v>3041</v>
      </c>
      <c r="L216" s="192">
        <v>2863</v>
      </c>
      <c r="M216" s="189">
        <v>106.2</v>
      </c>
      <c r="N216" s="192">
        <v>9988</v>
      </c>
      <c r="O216" s="192">
        <v>9098</v>
      </c>
      <c r="P216" s="189">
        <v>109.8</v>
      </c>
      <c r="Q216" s="189"/>
      <c r="R216" s="104"/>
      <c r="S216" s="104"/>
      <c r="T216" s="127"/>
      <c r="U216" s="104"/>
      <c r="V216" s="104"/>
      <c r="W216" s="127"/>
      <c r="X216" s="104"/>
      <c r="Y216" s="104"/>
      <c r="Z216" s="150"/>
    </row>
    <row r="217" spans="1:26" s="148" customFormat="1" ht="11.25">
      <c r="A217" s="95" t="s">
        <v>102</v>
      </c>
      <c r="B217" s="192">
        <v>5357</v>
      </c>
      <c r="C217" s="192">
        <v>5516</v>
      </c>
      <c r="D217" s="189">
        <v>97.1</v>
      </c>
      <c r="E217" s="192">
        <v>2459</v>
      </c>
      <c r="F217" s="192">
        <v>2666</v>
      </c>
      <c r="G217" s="189">
        <v>92.2</v>
      </c>
      <c r="H217" s="192">
        <v>2898</v>
      </c>
      <c r="I217" s="192">
        <v>2850</v>
      </c>
      <c r="J217" s="189">
        <v>101.7</v>
      </c>
      <c r="K217" s="192">
        <v>10979</v>
      </c>
      <c r="L217" s="192">
        <v>10594</v>
      </c>
      <c r="M217" s="189">
        <v>103.6</v>
      </c>
      <c r="N217" s="192">
        <v>16336</v>
      </c>
      <c r="O217" s="192">
        <v>16110</v>
      </c>
      <c r="P217" s="189">
        <v>101.4</v>
      </c>
      <c r="Q217" s="189"/>
      <c r="R217" s="104"/>
      <c r="S217" s="104"/>
      <c r="T217" s="127"/>
      <c r="U217" s="104"/>
      <c r="V217" s="104"/>
      <c r="W217" s="127"/>
      <c r="X217" s="104"/>
      <c r="Y217" s="104"/>
      <c r="Z217" s="150"/>
    </row>
    <row r="218" spans="1:26" s="148" customFormat="1" ht="11.25">
      <c r="A218" s="96" t="s">
        <v>103</v>
      </c>
      <c r="B218" s="192">
        <v>11432</v>
      </c>
      <c r="C218" s="192">
        <v>10613</v>
      </c>
      <c r="D218" s="189">
        <v>107.7</v>
      </c>
      <c r="E218" s="192">
        <v>5119</v>
      </c>
      <c r="F218" s="192">
        <v>4857</v>
      </c>
      <c r="G218" s="189">
        <v>105.4</v>
      </c>
      <c r="H218" s="192">
        <v>6313</v>
      </c>
      <c r="I218" s="192">
        <v>5756</v>
      </c>
      <c r="J218" s="189">
        <v>109.7</v>
      </c>
      <c r="K218" s="192">
        <v>8159</v>
      </c>
      <c r="L218" s="192">
        <v>7484</v>
      </c>
      <c r="M218" s="189">
        <v>109</v>
      </c>
      <c r="N218" s="192">
        <v>19591</v>
      </c>
      <c r="O218" s="192">
        <v>18097</v>
      </c>
      <c r="P218" s="189">
        <v>108.3</v>
      </c>
      <c r="Q218" s="189"/>
      <c r="R218" s="104"/>
      <c r="S218" s="104"/>
      <c r="T218" s="127"/>
      <c r="U218" s="104"/>
      <c r="V218" s="104"/>
      <c r="W218" s="127"/>
      <c r="X218" s="104"/>
      <c r="Y218" s="104"/>
      <c r="Z218" s="153"/>
    </row>
    <row r="219" spans="1:26" s="149" customFormat="1" ht="11.25">
      <c r="A219" s="96" t="s">
        <v>104</v>
      </c>
      <c r="B219" s="192">
        <v>5582</v>
      </c>
      <c r="C219" s="192">
        <v>5319</v>
      </c>
      <c r="D219" s="189">
        <v>104.9</v>
      </c>
      <c r="E219" s="192">
        <v>4523</v>
      </c>
      <c r="F219" s="192">
        <v>4376</v>
      </c>
      <c r="G219" s="189">
        <v>103.4</v>
      </c>
      <c r="H219" s="192">
        <v>1059</v>
      </c>
      <c r="I219" s="192">
        <v>943</v>
      </c>
      <c r="J219" s="189">
        <v>112.3</v>
      </c>
      <c r="K219" s="192">
        <v>3130</v>
      </c>
      <c r="L219" s="192">
        <v>3068</v>
      </c>
      <c r="M219" s="189">
        <v>102</v>
      </c>
      <c r="N219" s="192">
        <v>8712</v>
      </c>
      <c r="O219" s="192">
        <v>8387</v>
      </c>
      <c r="P219" s="189">
        <v>103.9</v>
      </c>
      <c r="Q219" s="189"/>
      <c r="R219" s="104"/>
      <c r="S219" s="104"/>
      <c r="T219" s="127"/>
      <c r="U219" s="104"/>
      <c r="V219" s="104"/>
      <c r="W219" s="127"/>
      <c r="X219" s="104"/>
      <c r="Y219" s="104"/>
      <c r="Z219" s="151"/>
    </row>
    <row r="220" spans="1:26" s="148" customFormat="1" ht="11.25">
      <c r="A220" s="96" t="s">
        <v>105</v>
      </c>
      <c r="B220" s="192">
        <v>9126</v>
      </c>
      <c r="C220" s="192">
        <v>7989</v>
      </c>
      <c r="D220" s="189">
        <v>114.2</v>
      </c>
      <c r="E220" s="192">
        <v>5522</v>
      </c>
      <c r="F220" s="192">
        <v>5237</v>
      </c>
      <c r="G220" s="189">
        <v>105.4</v>
      </c>
      <c r="H220" s="192">
        <v>3604</v>
      </c>
      <c r="I220" s="192">
        <v>2752</v>
      </c>
      <c r="J220" s="189">
        <v>131</v>
      </c>
      <c r="K220" s="192">
        <v>13150</v>
      </c>
      <c r="L220" s="192">
        <v>11735</v>
      </c>
      <c r="M220" s="189">
        <v>112.1</v>
      </c>
      <c r="N220" s="192">
        <v>22276</v>
      </c>
      <c r="O220" s="192">
        <v>19724</v>
      </c>
      <c r="P220" s="189">
        <v>112.9</v>
      </c>
      <c r="Q220" s="189"/>
      <c r="R220" s="104"/>
      <c r="S220" s="104"/>
      <c r="T220" s="127"/>
      <c r="U220" s="127"/>
      <c r="V220" s="104"/>
      <c r="W220" s="127"/>
      <c r="X220" s="104"/>
      <c r="Y220" s="104"/>
      <c r="Z220" s="150"/>
    </row>
    <row r="221" spans="1:26" s="148" customFormat="1" ht="11.25">
      <c r="A221" s="101" t="s">
        <v>112</v>
      </c>
      <c r="B221" s="192">
        <v>4097</v>
      </c>
      <c r="C221" s="192">
        <v>4124</v>
      </c>
      <c r="D221" s="189">
        <v>99.3</v>
      </c>
      <c r="E221" s="192">
        <v>2462</v>
      </c>
      <c r="F221" s="192">
        <v>2387</v>
      </c>
      <c r="G221" s="189">
        <v>103.1</v>
      </c>
      <c r="H221" s="192">
        <v>1635</v>
      </c>
      <c r="I221" s="192">
        <v>1737</v>
      </c>
      <c r="J221" s="189">
        <v>94.1</v>
      </c>
      <c r="K221" s="192">
        <v>4034</v>
      </c>
      <c r="L221" s="192">
        <v>4032</v>
      </c>
      <c r="M221" s="189">
        <v>100</v>
      </c>
      <c r="N221" s="192">
        <v>8131</v>
      </c>
      <c r="O221" s="192">
        <v>8156</v>
      </c>
      <c r="P221" s="189">
        <v>99.7</v>
      </c>
      <c r="Q221" s="189"/>
      <c r="R221" s="127"/>
      <c r="S221" s="127"/>
      <c r="T221" s="127"/>
      <c r="U221" s="127"/>
      <c r="V221" s="104"/>
      <c r="W221" s="127"/>
      <c r="X221" s="104"/>
      <c r="Y221" s="104"/>
      <c r="Z221" s="150"/>
    </row>
    <row r="222" spans="1:26" s="148" customFormat="1" ht="11.25">
      <c r="A222" s="102" t="s">
        <v>100</v>
      </c>
      <c r="B222" s="193">
        <v>6469</v>
      </c>
      <c r="C222" s="193">
        <v>6864</v>
      </c>
      <c r="D222" s="191">
        <v>94.2</v>
      </c>
      <c r="E222" s="193">
        <v>1372</v>
      </c>
      <c r="F222" s="193">
        <v>2091</v>
      </c>
      <c r="G222" s="191">
        <v>65.599999999999994</v>
      </c>
      <c r="H222" s="193">
        <v>5097</v>
      </c>
      <c r="I222" s="193">
        <v>4773</v>
      </c>
      <c r="J222" s="191">
        <v>106.8</v>
      </c>
      <c r="K222" s="193">
        <v>6517</v>
      </c>
      <c r="L222" s="193">
        <v>5864</v>
      </c>
      <c r="M222" s="191">
        <v>111.1</v>
      </c>
      <c r="N222" s="193">
        <v>12986</v>
      </c>
      <c r="O222" s="193">
        <v>12728</v>
      </c>
      <c r="P222" s="191">
        <v>102</v>
      </c>
      <c r="Q222" s="190"/>
      <c r="R222" s="104"/>
      <c r="S222" s="104"/>
      <c r="T222" s="127"/>
      <c r="U222" s="104"/>
      <c r="V222" s="104"/>
      <c r="W222" s="127"/>
      <c r="X222" s="104"/>
      <c r="Y222" s="104"/>
      <c r="Z222" s="150"/>
    </row>
    <row r="223" spans="1:26">
      <c r="A223" s="23"/>
      <c r="B223" s="21"/>
      <c r="C223" s="21"/>
      <c r="D223" s="24"/>
      <c r="E223" s="53"/>
      <c r="F223" s="34"/>
      <c r="G223" s="24"/>
      <c r="H223" s="32"/>
      <c r="I223" s="34"/>
      <c r="J223" s="24"/>
      <c r="K223" s="32"/>
      <c r="L223" s="32"/>
      <c r="M223" s="24"/>
      <c r="O223" s="32"/>
      <c r="P223" s="32"/>
      <c r="Q223" s="35"/>
      <c r="R223" s="32"/>
      <c r="S223" s="32"/>
      <c r="T223" s="35"/>
      <c r="U223" s="32"/>
      <c r="V223" s="32"/>
      <c r="W223" s="35"/>
      <c r="X223" s="32"/>
      <c r="Y223" s="32"/>
      <c r="Z223" s="68"/>
    </row>
    <row r="225" spans="1:26" ht="26.25" customHeight="1">
      <c r="A225" s="303" t="s">
        <v>181</v>
      </c>
      <c r="B225" s="303"/>
      <c r="C225" s="303"/>
      <c r="D225" s="303"/>
      <c r="E225" s="303"/>
      <c r="F225" s="303"/>
      <c r="G225" s="303"/>
      <c r="H225" s="303"/>
      <c r="I225" s="303"/>
      <c r="J225" s="303"/>
      <c r="K225" s="303"/>
      <c r="L225" s="303"/>
      <c r="M225" s="303"/>
      <c r="N225" s="303"/>
      <c r="O225" s="303"/>
      <c r="P225" s="303"/>
    </row>
    <row r="226" spans="1:26" s="148" customFormat="1" ht="11.25">
      <c r="B226" s="146"/>
      <c r="C226" s="146"/>
      <c r="D226" s="146"/>
      <c r="E226" s="146"/>
      <c r="F226" s="146"/>
      <c r="G226" s="146"/>
      <c r="H226" s="146"/>
      <c r="I226" s="146"/>
      <c r="J226" s="146"/>
      <c r="K226" s="146"/>
      <c r="L226" s="146"/>
      <c r="P226" s="147" t="s">
        <v>49</v>
      </c>
    </row>
    <row r="227" spans="1:26" s="148" customFormat="1" ht="14.25" customHeight="1">
      <c r="A227" s="256"/>
      <c r="B227" s="268" t="s">
        <v>90</v>
      </c>
      <c r="C227" s="268"/>
      <c r="D227" s="268"/>
      <c r="E227" s="265" t="s">
        <v>56</v>
      </c>
      <c r="F227" s="266"/>
      <c r="G227" s="266"/>
      <c r="H227" s="266"/>
      <c r="I227" s="266"/>
      <c r="J227" s="266"/>
      <c r="K227" s="257" t="s">
        <v>55</v>
      </c>
      <c r="L227" s="258"/>
      <c r="M227" s="263"/>
      <c r="N227" s="257" t="s">
        <v>91</v>
      </c>
      <c r="O227" s="258"/>
      <c r="P227" s="258"/>
    </row>
    <row r="228" spans="1:26" s="148" customFormat="1" ht="33.75" customHeight="1">
      <c r="A228" s="256"/>
      <c r="B228" s="268"/>
      <c r="C228" s="268"/>
      <c r="D228" s="268"/>
      <c r="E228" s="268" t="s">
        <v>53</v>
      </c>
      <c r="F228" s="268"/>
      <c r="G228" s="268"/>
      <c r="H228" s="268" t="s">
        <v>54</v>
      </c>
      <c r="I228" s="268"/>
      <c r="J228" s="268"/>
      <c r="K228" s="259"/>
      <c r="L228" s="260"/>
      <c r="M228" s="264"/>
      <c r="N228" s="259"/>
      <c r="O228" s="260"/>
      <c r="P228" s="285"/>
    </row>
    <row r="229" spans="1:26" s="148" customFormat="1" ht="44.25" customHeight="1">
      <c r="A229" s="256"/>
      <c r="B229" s="93" t="s">
        <v>130</v>
      </c>
      <c r="C229" s="93" t="s">
        <v>113</v>
      </c>
      <c r="D229" s="93" t="s">
        <v>131</v>
      </c>
      <c r="E229" s="93" t="s">
        <v>130</v>
      </c>
      <c r="F229" s="93" t="s">
        <v>113</v>
      </c>
      <c r="G229" s="93" t="s">
        <v>131</v>
      </c>
      <c r="H229" s="93" t="s">
        <v>130</v>
      </c>
      <c r="I229" s="93" t="s">
        <v>113</v>
      </c>
      <c r="J229" s="93" t="s">
        <v>131</v>
      </c>
      <c r="K229" s="93" t="s">
        <v>130</v>
      </c>
      <c r="L229" s="93" t="s">
        <v>113</v>
      </c>
      <c r="M229" s="93" t="s">
        <v>131</v>
      </c>
      <c r="N229" s="93" t="s">
        <v>130</v>
      </c>
      <c r="O229" s="93" t="s">
        <v>113</v>
      </c>
      <c r="P229" s="117" t="s">
        <v>131</v>
      </c>
      <c r="Q229" s="152"/>
      <c r="R229" s="152"/>
      <c r="S229" s="152"/>
      <c r="T229" s="152"/>
    </row>
    <row r="230" spans="1:26" s="148" customFormat="1" ht="11.25">
      <c r="A230" s="94" t="s">
        <v>133</v>
      </c>
      <c r="B230" s="192">
        <v>124</v>
      </c>
      <c r="C230" s="192">
        <v>114</v>
      </c>
      <c r="D230" s="189">
        <v>108.8</v>
      </c>
      <c r="E230" s="192">
        <v>122</v>
      </c>
      <c r="F230" s="192">
        <v>114</v>
      </c>
      <c r="G230" s="189">
        <v>107</v>
      </c>
      <c r="H230" s="192">
        <v>2</v>
      </c>
      <c r="I230" s="185" t="s">
        <v>209</v>
      </c>
      <c r="J230" s="185" t="s">
        <v>209</v>
      </c>
      <c r="K230" s="192">
        <v>132</v>
      </c>
      <c r="L230" s="192">
        <v>116</v>
      </c>
      <c r="M230" s="189">
        <v>113.8</v>
      </c>
      <c r="N230" s="192">
        <v>256</v>
      </c>
      <c r="O230" s="192">
        <v>230</v>
      </c>
      <c r="P230" s="189">
        <v>111.3</v>
      </c>
      <c r="Q230" s="189"/>
      <c r="R230" s="104"/>
      <c r="S230" s="104"/>
      <c r="T230" s="127"/>
      <c r="U230" s="104"/>
      <c r="V230" s="104"/>
      <c r="W230" s="127"/>
      <c r="X230" s="104"/>
      <c r="Y230" s="104"/>
      <c r="Z230" s="150"/>
    </row>
    <row r="231" spans="1:26" s="149" customFormat="1" ht="11.25">
      <c r="A231" s="96" t="s">
        <v>94</v>
      </c>
      <c r="B231" s="185" t="s">
        <v>209</v>
      </c>
      <c r="C231" s="185" t="s">
        <v>209</v>
      </c>
      <c r="D231" s="185" t="s">
        <v>209</v>
      </c>
      <c r="E231" s="185" t="s">
        <v>209</v>
      </c>
      <c r="F231" s="185" t="s">
        <v>209</v>
      </c>
      <c r="G231" s="185" t="s">
        <v>209</v>
      </c>
      <c r="H231" s="185" t="s">
        <v>209</v>
      </c>
      <c r="I231" s="185" t="s">
        <v>209</v>
      </c>
      <c r="J231" s="185" t="s">
        <v>209</v>
      </c>
      <c r="K231" s="192">
        <v>69</v>
      </c>
      <c r="L231" s="192">
        <v>71</v>
      </c>
      <c r="M231" s="189">
        <v>97.2</v>
      </c>
      <c r="N231" s="192">
        <v>69</v>
      </c>
      <c r="O231" s="192">
        <v>71</v>
      </c>
      <c r="P231" s="189">
        <v>97.2</v>
      </c>
      <c r="Q231" s="189"/>
      <c r="R231" s="104"/>
      <c r="S231" s="104"/>
      <c r="T231" s="127"/>
      <c r="U231" s="104"/>
      <c r="V231" s="104"/>
      <c r="W231" s="127"/>
      <c r="X231" s="104"/>
      <c r="Y231" s="104"/>
      <c r="Z231" s="151"/>
    </row>
    <row r="232" spans="1:26" s="148" customFormat="1" ht="11.25">
      <c r="A232" s="101" t="s">
        <v>106</v>
      </c>
      <c r="B232" s="192">
        <v>2</v>
      </c>
      <c r="C232" s="192">
        <v>2</v>
      </c>
      <c r="D232" s="189">
        <v>100</v>
      </c>
      <c r="E232" s="192">
        <v>2</v>
      </c>
      <c r="F232" s="192">
        <v>2</v>
      </c>
      <c r="G232" s="189">
        <v>100</v>
      </c>
      <c r="H232" s="185" t="s">
        <v>209</v>
      </c>
      <c r="I232" s="185" t="s">
        <v>209</v>
      </c>
      <c r="J232" s="185" t="s">
        <v>209</v>
      </c>
      <c r="K232" s="185" t="s">
        <v>209</v>
      </c>
      <c r="L232" s="185" t="s">
        <v>209</v>
      </c>
      <c r="M232" s="185" t="s">
        <v>209</v>
      </c>
      <c r="N232" s="192">
        <v>2</v>
      </c>
      <c r="O232" s="192">
        <v>2</v>
      </c>
      <c r="P232" s="189">
        <v>100</v>
      </c>
      <c r="Q232" s="189"/>
      <c r="R232" s="104"/>
      <c r="S232" s="104"/>
      <c r="T232" s="127"/>
      <c r="U232" s="104"/>
      <c r="V232" s="104"/>
      <c r="W232" s="127"/>
      <c r="X232" s="104"/>
      <c r="Y232" s="104"/>
      <c r="Z232" s="150"/>
    </row>
    <row r="233" spans="1:26" s="149" customFormat="1" ht="11.25">
      <c r="A233" s="101" t="s">
        <v>101</v>
      </c>
      <c r="B233" s="192">
        <v>39</v>
      </c>
      <c r="C233" s="192">
        <v>40</v>
      </c>
      <c r="D233" s="189">
        <v>97.5</v>
      </c>
      <c r="E233" s="192">
        <v>39</v>
      </c>
      <c r="F233" s="192">
        <v>40</v>
      </c>
      <c r="G233" s="189">
        <v>97.5</v>
      </c>
      <c r="H233" s="185" t="s">
        <v>209</v>
      </c>
      <c r="I233" s="185" t="s">
        <v>209</v>
      </c>
      <c r="J233" s="185" t="s">
        <v>209</v>
      </c>
      <c r="K233" s="185" t="s">
        <v>209</v>
      </c>
      <c r="L233" s="185" t="s">
        <v>209</v>
      </c>
      <c r="M233" s="185" t="s">
        <v>209</v>
      </c>
      <c r="N233" s="192">
        <v>39</v>
      </c>
      <c r="O233" s="192">
        <v>40</v>
      </c>
      <c r="P233" s="189">
        <v>97.5</v>
      </c>
      <c r="Q233" s="189"/>
      <c r="R233" s="104"/>
      <c r="S233" s="104"/>
      <c r="T233" s="127"/>
      <c r="U233" s="104"/>
      <c r="V233" s="104"/>
      <c r="W233" s="127"/>
      <c r="X233" s="104"/>
      <c r="Y233" s="104"/>
      <c r="Z233" s="151"/>
    </row>
    <row r="234" spans="1:26" s="149" customFormat="1" ht="11.25">
      <c r="A234" s="101" t="s">
        <v>108</v>
      </c>
      <c r="B234" s="192">
        <v>20</v>
      </c>
      <c r="C234" s="185" t="s">
        <v>209</v>
      </c>
      <c r="D234" s="185" t="s">
        <v>209</v>
      </c>
      <c r="E234" s="185" t="s">
        <v>193</v>
      </c>
      <c r="F234" s="185" t="s">
        <v>209</v>
      </c>
      <c r="G234" s="185" t="s">
        <v>209</v>
      </c>
      <c r="H234" s="185" t="s">
        <v>209</v>
      </c>
      <c r="I234" s="185" t="s">
        <v>209</v>
      </c>
      <c r="J234" s="185" t="s">
        <v>209</v>
      </c>
      <c r="K234" s="185" t="s">
        <v>209</v>
      </c>
      <c r="L234" s="185" t="s">
        <v>209</v>
      </c>
      <c r="M234" s="185" t="s">
        <v>209</v>
      </c>
      <c r="N234" s="192">
        <v>20</v>
      </c>
      <c r="O234" s="185" t="s">
        <v>209</v>
      </c>
      <c r="P234" s="185" t="s">
        <v>209</v>
      </c>
      <c r="Q234" s="189"/>
      <c r="R234" s="104"/>
      <c r="S234" s="104"/>
      <c r="T234" s="127"/>
      <c r="U234" s="104"/>
      <c r="V234" s="104"/>
      <c r="W234" s="127"/>
      <c r="X234" s="104"/>
      <c r="Y234" s="104"/>
      <c r="Z234" s="151"/>
    </row>
    <row r="235" spans="1:26" s="148" customFormat="1" ht="11.25">
      <c r="A235" s="101" t="s">
        <v>111</v>
      </c>
      <c r="B235" s="185" t="s">
        <v>209</v>
      </c>
      <c r="C235" s="185" t="s">
        <v>209</v>
      </c>
      <c r="D235" s="185" t="s">
        <v>209</v>
      </c>
      <c r="E235" s="185" t="s">
        <v>209</v>
      </c>
      <c r="F235" s="185" t="s">
        <v>209</v>
      </c>
      <c r="G235" s="185" t="s">
        <v>209</v>
      </c>
      <c r="H235" s="185" t="s">
        <v>209</v>
      </c>
      <c r="I235" s="185" t="s">
        <v>209</v>
      </c>
      <c r="J235" s="185" t="s">
        <v>209</v>
      </c>
      <c r="K235" s="192">
        <v>23</v>
      </c>
      <c r="L235" s="192">
        <v>23</v>
      </c>
      <c r="M235" s="189">
        <v>100</v>
      </c>
      <c r="N235" s="192">
        <v>23</v>
      </c>
      <c r="O235" s="192">
        <v>23</v>
      </c>
      <c r="P235" s="189">
        <v>100</v>
      </c>
      <c r="Q235" s="189"/>
      <c r="R235" s="104"/>
      <c r="S235" s="104"/>
      <c r="T235" s="127"/>
      <c r="U235" s="104"/>
      <c r="V235" s="104"/>
      <c r="W235" s="127"/>
      <c r="X235" s="104"/>
      <c r="Y235" s="104"/>
      <c r="Z235" s="150"/>
    </row>
    <row r="236" spans="1:26" s="148" customFormat="1" ht="11.25">
      <c r="A236" s="96" t="s">
        <v>105</v>
      </c>
      <c r="B236" s="192">
        <v>4</v>
      </c>
      <c r="C236" s="192">
        <v>5</v>
      </c>
      <c r="D236" s="189">
        <v>80</v>
      </c>
      <c r="E236" s="185" t="s">
        <v>193</v>
      </c>
      <c r="F236" s="192">
        <v>5</v>
      </c>
      <c r="G236" s="189">
        <v>40</v>
      </c>
      <c r="H236" s="192">
        <v>2</v>
      </c>
      <c r="I236" s="185" t="s">
        <v>209</v>
      </c>
      <c r="J236" s="185" t="s">
        <v>209</v>
      </c>
      <c r="K236" s="192">
        <v>40</v>
      </c>
      <c r="L236" s="192">
        <v>20</v>
      </c>
      <c r="M236" s="189">
        <v>200</v>
      </c>
      <c r="N236" s="192">
        <v>44</v>
      </c>
      <c r="O236" s="192">
        <v>25</v>
      </c>
      <c r="P236" s="189">
        <v>176</v>
      </c>
      <c r="Q236" s="189"/>
      <c r="R236" s="104"/>
      <c r="S236" s="104"/>
      <c r="T236" s="127"/>
      <c r="U236" s="104"/>
      <c r="V236" s="104"/>
      <c r="W236" s="127"/>
      <c r="X236" s="104"/>
      <c r="Y236" s="104"/>
      <c r="Z236" s="150"/>
    </row>
    <row r="237" spans="1:26" s="148" customFormat="1" ht="11.25">
      <c r="A237" s="101" t="s">
        <v>112</v>
      </c>
      <c r="B237" s="185" t="s">
        <v>209</v>
      </c>
      <c r="C237" s="185" t="s">
        <v>209</v>
      </c>
      <c r="D237" s="185" t="s">
        <v>209</v>
      </c>
      <c r="E237" s="185" t="s">
        <v>209</v>
      </c>
      <c r="F237" s="185" t="s">
        <v>209</v>
      </c>
      <c r="G237" s="185" t="s">
        <v>209</v>
      </c>
      <c r="H237" s="185" t="s">
        <v>209</v>
      </c>
      <c r="I237" s="185" t="s">
        <v>209</v>
      </c>
      <c r="J237" s="185" t="s">
        <v>209</v>
      </c>
      <c r="K237" s="185" t="s">
        <v>209</v>
      </c>
      <c r="L237" s="192">
        <v>2</v>
      </c>
      <c r="M237" s="185" t="s">
        <v>209</v>
      </c>
      <c r="N237" s="185" t="s">
        <v>209</v>
      </c>
      <c r="O237" s="192">
        <v>2</v>
      </c>
      <c r="P237" s="185" t="s">
        <v>209</v>
      </c>
      <c r="Q237" s="185"/>
      <c r="R237" s="104"/>
      <c r="S237" s="104"/>
      <c r="T237" s="127"/>
      <c r="U237" s="104"/>
      <c r="V237" s="104"/>
      <c r="W237" s="127"/>
      <c r="X237" s="104"/>
      <c r="Y237" s="104"/>
      <c r="Z237" s="150"/>
    </row>
    <row r="238" spans="1:26" s="149" customFormat="1" ht="11.25">
      <c r="A238" s="102" t="s">
        <v>100</v>
      </c>
      <c r="B238" s="193">
        <v>59</v>
      </c>
      <c r="C238" s="193">
        <v>67</v>
      </c>
      <c r="D238" s="191">
        <v>88.1</v>
      </c>
      <c r="E238" s="186" t="s">
        <v>193</v>
      </c>
      <c r="F238" s="193">
        <v>67</v>
      </c>
      <c r="G238" s="191">
        <v>88.1</v>
      </c>
      <c r="H238" s="186" t="s">
        <v>209</v>
      </c>
      <c r="I238" s="186" t="s">
        <v>209</v>
      </c>
      <c r="J238" s="186" t="s">
        <v>209</v>
      </c>
      <c r="K238" s="186" t="s">
        <v>209</v>
      </c>
      <c r="L238" s="186" t="s">
        <v>209</v>
      </c>
      <c r="M238" s="186" t="s">
        <v>209</v>
      </c>
      <c r="N238" s="193">
        <v>59</v>
      </c>
      <c r="O238" s="193">
        <v>67</v>
      </c>
      <c r="P238" s="191">
        <v>88.1</v>
      </c>
      <c r="Q238" s="190"/>
      <c r="R238" s="104"/>
      <c r="S238" s="104"/>
      <c r="T238" s="127"/>
      <c r="U238" s="104"/>
      <c r="V238" s="104"/>
      <c r="W238" s="127"/>
      <c r="X238" s="104"/>
      <c r="Y238" s="104"/>
      <c r="Z238" s="151"/>
    </row>
    <row r="239" spans="1:26">
      <c r="A239" s="96"/>
      <c r="B239" s="36"/>
      <c r="C239" s="36"/>
      <c r="D239" s="26"/>
      <c r="E239" s="56"/>
      <c r="F239" s="36"/>
      <c r="G239" s="26"/>
      <c r="H239" s="56"/>
      <c r="I239" s="36"/>
      <c r="J239" s="26"/>
      <c r="K239" s="55"/>
      <c r="L239" s="36"/>
      <c r="M239" s="26"/>
      <c r="O239" s="32"/>
      <c r="P239" s="32"/>
      <c r="Q239" s="35"/>
      <c r="R239" s="35"/>
      <c r="S239" s="35"/>
      <c r="T239" s="35"/>
      <c r="U239" s="35"/>
      <c r="V239" s="35"/>
      <c r="W239" s="35"/>
      <c r="X239" s="32"/>
      <c r="Y239" s="32"/>
      <c r="Z239" s="68"/>
    </row>
    <row r="240" spans="1:26">
      <c r="O240" s="59"/>
      <c r="P240" s="59"/>
      <c r="Q240" s="59"/>
      <c r="R240" s="59"/>
      <c r="S240" s="59"/>
      <c r="T240" s="59"/>
    </row>
    <row r="241" spans="1:25" ht="27" customHeight="1">
      <c r="A241" s="305" t="s">
        <v>182</v>
      </c>
      <c r="B241" s="305"/>
      <c r="C241" s="305"/>
      <c r="D241" s="305"/>
      <c r="E241" s="305"/>
      <c r="F241" s="305"/>
      <c r="G241" s="305"/>
      <c r="H241" s="305"/>
      <c r="I241" s="305"/>
      <c r="J241" s="305"/>
      <c r="K241" s="305"/>
      <c r="L241" s="305"/>
      <c r="M241" s="305"/>
      <c r="N241" s="305"/>
      <c r="O241" s="305"/>
      <c r="P241" s="305"/>
    </row>
    <row r="242" spans="1:25" s="148" customFormat="1" ht="11.25">
      <c r="B242" s="146"/>
      <c r="C242" s="146"/>
      <c r="D242" s="146"/>
      <c r="E242" s="146"/>
      <c r="F242" s="146"/>
      <c r="G242" s="146"/>
      <c r="H242" s="146"/>
      <c r="I242" s="146"/>
      <c r="J242" s="146"/>
      <c r="K242" s="146"/>
      <c r="L242" s="146"/>
      <c r="P242" s="147" t="s">
        <v>49</v>
      </c>
    </row>
    <row r="243" spans="1:25" s="148" customFormat="1" ht="15.75" customHeight="1">
      <c r="A243" s="256"/>
      <c r="B243" s="268" t="s">
        <v>90</v>
      </c>
      <c r="C243" s="268"/>
      <c r="D243" s="268"/>
      <c r="E243" s="265" t="s">
        <v>56</v>
      </c>
      <c r="F243" s="266"/>
      <c r="G243" s="266"/>
      <c r="H243" s="266"/>
      <c r="I243" s="266"/>
      <c r="J243" s="266"/>
      <c r="K243" s="257" t="s">
        <v>55</v>
      </c>
      <c r="L243" s="258"/>
      <c r="M243" s="263"/>
      <c r="N243" s="257" t="s">
        <v>91</v>
      </c>
      <c r="O243" s="258"/>
      <c r="P243" s="258"/>
    </row>
    <row r="244" spans="1:25" s="148" customFormat="1" ht="31.5" customHeight="1">
      <c r="A244" s="256"/>
      <c r="B244" s="268"/>
      <c r="C244" s="268"/>
      <c r="D244" s="268"/>
      <c r="E244" s="268" t="s">
        <v>53</v>
      </c>
      <c r="F244" s="268"/>
      <c r="G244" s="268"/>
      <c r="H244" s="268" t="s">
        <v>54</v>
      </c>
      <c r="I244" s="268"/>
      <c r="J244" s="268"/>
      <c r="K244" s="259"/>
      <c r="L244" s="260"/>
      <c r="M244" s="264"/>
      <c r="N244" s="259"/>
      <c r="O244" s="260"/>
      <c r="P244" s="285"/>
    </row>
    <row r="245" spans="1:25" s="148" customFormat="1" ht="45.75" customHeight="1">
      <c r="A245" s="256"/>
      <c r="B245" s="93" t="s">
        <v>130</v>
      </c>
      <c r="C245" s="93" t="s">
        <v>113</v>
      </c>
      <c r="D245" s="93" t="s">
        <v>131</v>
      </c>
      <c r="E245" s="93" t="s">
        <v>130</v>
      </c>
      <c r="F245" s="93" t="s">
        <v>113</v>
      </c>
      <c r="G245" s="93" t="s">
        <v>131</v>
      </c>
      <c r="H245" s="93" t="s">
        <v>130</v>
      </c>
      <c r="I245" s="93" t="s">
        <v>113</v>
      </c>
      <c r="J245" s="93" t="s">
        <v>131</v>
      </c>
      <c r="K245" s="93" t="s">
        <v>130</v>
      </c>
      <c r="L245" s="93" t="s">
        <v>113</v>
      </c>
      <c r="M245" s="93" t="s">
        <v>131</v>
      </c>
      <c r="N245" s="93" t="s">
        <v>130</v>
      </c>
      <c r="O245" s="93" t="s">
        <v>113</v>
      </c>
      <c r="P245" s="117" t="s">
        <v>131</v>
      </c>
    </row>
    <row r="246" spans="1:25" s="148" customFormat="1" ht="11.25">
      <c r="A246" s="94" t="s">
        <v>133</v>
      </c>
      <c r="B246" s="192">
        <v>9732340</v>
      </c>
      <c r="C246" s="192">
        <v>9515538</v>
      </c>
      <c r="D246" s="189">
        <v>102.3</v>
      </c>
      <c r="E246" s="192">
        <v>9727767</v>
      </c>
      <c r="F246" s="192">
        <v>9510753</v>
      </c>
      <c r="G246" s="189">
        <v>102.3</v>
      </c>
      <c r="H246" s="192">
        <v>4573</v>
      </c>
      <c r="I246" s="192">
        <v>4785</v>
      </c>
      <c r="J246" s="189">
        <v>95.6</v>
      </c>
      <c r="K246" s="192">
        <v>824199</v>
      </c>
      <c r="L246" s="192">
        <v>809300</v>
      </c>
      <c r="M246" s="189">
        <v>101.8</v>
      </c>
      <c r="N246" s="192">
        <v>10556539</v>
      </c>
      <c r="O246" s="192">
        <v>10324838</v>
      </c>
      <c r="P246" s="189">
        <v>102.2</v>
      </c>
      <c r="Q246" s="189"/>
      <c r="R246" s="104"/>
      <c r="S246" s="104"/>
      <c r="T246" s="127"/>
      <c r="U246" s="104"/>
      <c r="V246" s="104"/>
      <c r="W246" s="127"/>
      <c r="X246" s="104"/>
      <c r="Y246" s="104"/>
    </row>
    <row r="247" spans="1:25" s="149" customFormat="1" ht="11.25">
      <c r="A247" s="95" t="s">
        <v>93</v>
      </c>
      <c r="B247" s="185" t="s">
        <v>209</v>
      </c>
      <c r="C247" s="185" t="s">
        <v>209</v>
      </c>
      <c r="D247" s="185" t="s">
        <v>209</v>
      </c>
      <c r="E247" s="185" t="s">
        <v>209</v>
      </c>
      <c r="F247" s="185" t="s">
        <v>209</v>
      </c>
      <c r="G247" s="185" t="s">
        <v>209</v>
      </c>
      <c r="H247" s="185" t="s">
        <v>209</v>
      </c>
      <c r="I247" s="185" t="s">
        <v>209</v>
      </c>
      <c r="J247" s="185" t="s">
        <v>209</v>
      </c>
      <c r="K247" s="192">
        <v>12592</v>
      </c>
      <c r="L247" s="192">
        <v>2751</v>
      </c>
      <c r="M247" s="189">
        <v>457.7</v>
      </c>
      <c r="N247" s="192">
        <v>12592</v>
      </c>
      <c r="O247" s="192">
        <v>2751</v>
      </c>
      <c r="P247" s="189">
        <v>457.7</v>
      </c>
      <c r="Q247" s="189"/>
      <c r="R247" s="104"/>
      <c r="S247" s="104"/>
      <c r="T247" s="127"/>
      <c r="U247" s="104"/>
      <c r="V247" s="104"/>
      <c r="W247" s="127"/>
      <c r="X247" s="104"/>
      <c r="Y247" s="104"/>
    </row>
    <row r="248" spans="1:25" s="148" customFormat="1" ht="11.25">
      <c r="A248" s="96" t="s">
        <v>94</v>
      </c>
      <c r="B248" s="185" t="s">
        <v>209</v>
      </c>
      <c r="C248" s="185" t="s">
        <v>209</v>
      </c>
      <c r="D248" s="185" t="s">
        <v>209</v>
      </c>
      <c r="E248" s="185" t="s">
        <v>209</v>
      </c>
      <c r="F248" s="185" t="s">
        <v>209</v>
      </c>
      <c r="G248" s="185" t="s">
        <v>209</v>
      </c>
      <c r="H248" s="185" t="s">
        <v>209</v>
      </c>
      <c r="I248" s="185" t="s">
        <v>209</v>
      </c>
      <c r="J248" s="185" t="s">
        <v>209</v>
      </c>
      <c r="K248" s="192">
        <v>355</v>
      </c>
      <c r="L248" s="192">
        <v>225</v>
      </c>
      <c r="M248" s="189">
        <v>157.80000000000001</v>
      </c>
      <c r="N248" s="192">
        <v>355</v>
      </c>
      <c r="O248" s="192">
        <v>225</v>
      </c>
      <c r="P248" s="189">
        <v>157.80000000000001</v>
      </c>
      <c r="Q248" s="189"/>
      <c r="R248" s="104"/>
      <c r="S248" s="104"/>
      <c r="T248" s="127"/>
      <c r="U248" s="104"/>
      <c r="V248" s="104"/>
      <c r="W248" s="127"/>
      <c r="X248" s="104"/>
      <c r="Y248" s="104"/>
    </row>
    <row r="249" spans="1:25" s="148" customFormat="1" ht="11.25">
      <c r="A249" s="96" t="s">
        <v>95</v>
      </c>
      <c r="B249" s="192">
        <v>4134</v>
      </c>
      <c r="C249" s="192">
        <v>4134</v>
      </c>
      <c r="D249" s="189">
        <v>100</v>
      </c>
      <c r="E249" s="192">
        <v>4134</v>
      </c>
      <c r="F249" s="192">
        <v>4134</v>
      </c>
      <c r="G249" s="189">
        <v>100</v>
      </c>
      <c r="H249" s="185" t="s">
        <v>209</v>
      </c>
      <c r="I249" s="185" t="s">
        <v>209</v>
      </c>
      <c r="J249" s="185" t="s">
        <v>209</v>
      </c>
      <c r="K249" s="192">
        <v>8263</v>
      </c>
      <c r="L249" s="192">
        <v>7717</v>
      </c>
      <c r="M249" s="189">
        <v>107.1</v>
      </c>
      <c r="N249" s="192">
        <v>12397</v>
      </c>
      <c r="O249" s="192">
        <v>11851</v>
      </c>
      <c r="P249" s="189">
        <v>104.6</v>
      </c>
      <c r="Q249" s="189"/>
      <c r="R249" s="104"/>
      <c r="S249" s="104"/>
      <c r="T249" s="127"/>
      <c r="U249" s="104"/>
      <c r="V249" s="104"/>
      <c r="W249" s="127"/>
      <c r="X249" s="104"/>
      <c r="Y249" s="104"/>
    </row>
    <row r="250" spans="1:25" s="149" customFormat="1" ht="11.25">
      <c r="A250" s="96" t="s">
        <v>96</v>
      </c>
      <c r="B250" s="192">
        <v>302265</v>
      </c>
      <c r="C250" s="192">
        <v>307105</v>
      </c>
      <c r="D250" s="189">
        <v>98.4</v>
      </c>
      <c r="E250" s="192">
        <v>302265</v>
      </c>
      <c r="F250" s="192">
        <v>307105</v>
      </c>
      <c r="G250" s="189">
        <v>98.4</v>
      </c>
      <c r="H250" s="185" t="s">
        <v>209</v>
      </c>
      <c r="I250" s="185" t="s">
        <v>209</v>
      </c>
      <c r="J250" s="185" t="s">
        <v>209</v>
      </c>
      <c r="K250" s="192">
        <v>26121</v>
      </c>
      <c r="L250" s="192">
        <v>21183</v>
      </c>
      <c r="M250" s="189">
        <v>123.3</v>
      </c>
      <c r="N250" s="192">
        <v>328386</v>
      </c>
      <c r="O250" s="192">
        <v>328288</v>
      </c>
      <c r="P250" s="189">
        <v>100</v>
      </c>
      <c r="Q250" s="189"/>
      <c r="R250" s="104"/>
      <c r="S250" s="104"/>
      <c r="T250" s="127"/>
      <c r="U250" s="104"/>
      <c r="V250" s="104"/>
      <c r="W250" s="127"/>
      <c r="X250" s="104"/>
      <c r="Y250" s="104"/>
    </row>
    <row r="251" spans="1:25" s="148" customFormat="1" ht="11.25">
      <c r="A251" s="96" t="s">
        <v>97</v>
      </c>
      <c r="B251" s="192">
        <v>1420660</v>
      </c>
      <c r="C251" s="192">
        <v>1434586</v>
      </c>
      <c r="D251" s="189">
        <v>99</v>
      </c>
      <c r="E251" s="192">
        <v>1419973</v>
      </c>
      <c r="F251" s="192">
        <v>1433608</v>
      </c>
      <c r="G251" s="189">
        <v>99</v>
      </c>
      <c r="H251" s="192">
        <v>687</v>
      </c>
      <c r="I251" s="192">
        <v>978</v>
      </c>
      <c r="J251" s="189">
        <v>70.2</v>
      </c>
      <c r="K251" s="192">
        <v>48595</v>
      </c>
      <c r="L251" s="192">
        <v>44570</v>
      </c>
      <c r="M251" s="189">
        <v>109</v>
      </c>
      <c r="N251" s="192">
        <v>1469255</v>
      </c>
      <c r="O251" s="192">
        <v>1479156</v>
      </c>
      <c r="P251" s="189">
        <v>99.3</v>
      </c>
      <c r="Q251" s="189"/>
      <c r="R251" s="104"/>
      <c r="S251" s="104"/>
      <c r="T251" s="127"/>
      <c r="U251" s="104"/>
      <c r="V251" s="104"/>
      <c r="W251" s="127"/>
      <c r="X251" s="104"/>
      <c r="Y251" s="104"/>
    </row>
    <row r="252" spans="1:25" s="148" customFormat="1" ht="11.25">
      <c r="A252" s="96" t="s">
        <v>98</v>
      </c>
      <c r="B252" s="192">
        <v>70000</v>
      </c>
      <c r="C252" s="185" t="s">
        <v>209</v>
      </c>
      <c r="D252" s="185" t="s">
        <v>209</v>
      </c>
      <c r="E252" s="185" t="s">
        <v>193</v>
      </c>
      <c r="F252" s="185" t="s">
        <v>209</v>
      </c>
      <c r="G252" s="185" t="s">
        <v>209</v>
      </c>
      <c r="H252" s="185" t="s">
        <v>209</v>
      </c>
      <c r="I252" s="185" t="s">
        <v>209</v>
      </c>
      <c r="J252" s="185" t="s">
        <v>209</v>
      </c>
      <c r="K252" s="192">
        <v>57089</v>
      </c>
      <c r="L252" s="192">
        <v>57088</v>
      </c>
      <c r="M252" s="189">
        <v>100</v>
      </c>
      <c r="N252" s="192">
        <v>127089</v>
      </c>
      <c r="O252" s="192">
        <v>57088</v>
      </c>
      <c r="P252" s="189">
        <v>222.6</v>
      </c>
      <c r="Q252" s="189"/>
      <c r="R252" s="104"/>
      <c r="S252" s="104"/>
      <c r="T252" s="127"/>
      <c r="U252" s="104"/>
      <c r="V252" s="104"/>
      <c r="W252" s="127"/>
      <c r="X252" s="104"/>
      <c r="Y252" s="104"/>
    </row>
    <row r="253" spans="1:25" s="148" customFormat="1" ht="11.25">
      <c r="A253" s="96" t="s">
        <v>99</v>
      </c>
      <c r="B253" s="192">
        <v>80</v>
      </c>
      <c r="C253" s="192">
        <v>155</v>
      </c>
      <c r="D253" s="189">
        <v>51.6</v>
      </c>
      <c r="E253" s="185" t="s">
        <v>209</v>
      </c>
      <c r="F253" s="185" t="s">
        <v>209</v>
      </c>
      <c r="G253" s="185" t="s">
        <v>209</v>
      </c>
      <c r="H253" s="192">
        <v>80</v>
      </c>
      <c r="I253" s="192">
        <v>155</v>
      </c>
      <c r="J253" s="189">
        <v>51.6</v>
      </c>
      <c r="K253" s="192">
        <v>78008</v>
      </c>
      <c r="L253" s="192">
        <v>77060</v>
      </c>
      <c r="M253" s="189">
        <v>101.2</v>
      </c>
      <c r="N253" s="192">
        <v>78088</v>
      </c>
      <c r="O253" s="192">
        <v>77215</v>
      </c>
      <c r="P253" s="189">
        <v>101.1</v>
      </c>
      <c r="Q253" s="189"/>
      <c r="R253" s="104"/>
      <c r="S253" s="104"/>
      <c r="T253" s="127"/>
      <c r="U253" s="104"/>
      <c r="V253" s="104"/>
      <c r="W253" s="127"/>
      <c r="X253" s="104"/>
      <c r="Y253" s="104"/>
    </row>
    <row r="254" spans="1:25" s="149" customFormat="1" ht="11.25">
      <c r="A254" s="101" t="s">
        <v>106</v>
      </c>
      <c r="B254" s="192">
        <v>5375861</v>
      </c>
      <c r="C254" s="192">
        <v>5143602</v>
      </c>
      <c r="D254" s="189">
        <v>104.5</v>
      </c>
      <c r="E254" s="192">
        <v>5375861</v>
      </c>
      <c r="F254" s="192">
        <v>5143602</v>
      </c>
      <c r="G254" s="189">
        <v>104.5</v>
      </c>
      <c r="H254" s="185" t="s">
        <v>209</v>
      </c>
      <c r="I254" s="185" t="s">
        <v>209</v>
      </c>
      <c r="J254" s="185" t="s">
        <v>209</v>
      </c>
      <c r="K254" s="192">
        <v>46719</v>
      </c>
      <c r="L254" s="192">
        <v>48108</v>
      </c>
      <c r="M254" s="189">
        <v>97.1</v>
      </c>
      <c r="N254" s="192">
        <v>5422580</v>
      </c>
      <c r="O254" s="192">
        <v>5191710</v>
      </c>
      <c r="P254" s="189">
        <v>104.4</v>
      </c>
      <c r="Q254" s="189"/>
      <c r="R254" s="104"/>
      <c r="S254" s="104"/>
      <c r="T254" s="127"/>
      <c r="U254" s="104"/>
      <c r="V254" s="104"/>
      <c r="W254" s="127"/>
      <c r="X254" s="104"/>
      <c r="Y254" s="104"/>
    </row>
    <row r="255" spans="1:25" s="148" customFormat="1" ht="11.25">
      <c r="A255" s="101" t="s">
        <v>107</v>
      </c>
      <c r="B255" s="185" t="s">
        <v>209</v>
      </c>
      <c r="C255" s="185" t="s">
        <v>209</v>
      </c>
      <c r="D255" s="185" t="s">
        <v>209</v>
      </c>
      <c r="E255" s="185" t="s">
        <v>209</v>
      </c>
      <c r="F255" s="185" t="s">
        <v>209</v>
      </c>
      <c r="G255" s="185" t="s">
        <v>209</v>
      </c>
      <c r="H255" s="185" t="s">
        <v>209</v>
      </c>
      <c r="I255" s="185" t="s">
        <v>209</v>
      </c>
      <c r="J255" s="185" t="s">
        <v>209</v>
      </c>
      <c r="K255" s="192">
        <v>10656</v>
      </c>
      <c r="L255" s="192">
        <v>10990</v>
      </c>
      <c r="M255" s="189">
        <v>97</v>
      </c>
      <c r="N255" s="192">
        <v>10656</v>
      </c>
      <c r="O255" s="192">
        <v>10990</v>
      </c>
      <c r="P255" s="189">
        <v>97</v>
      </c>
      <c r="Q255" s="189"/>
      <c r="R255" s="104"/>
      <c r="S255" s="104"/>
      <c r="T255" s="127"/>
      <c r="U255" s="104"/>
      <c r="V255" s="104"/>
      <c r="W255" s="127"/>
      <c r="X255" s="104"/>
      <c r="Y255" s="104"/>
    </row>
    <row r="256" spans="1:25" s="148" customFormat="1" ht="11.25">
      <c r="A256" s="101" t="s">
        <v>101</v>
      </c>
      <c r="B256" s="192">
        <v>1351810</v>
      </c>
      <c r="C256" s="192">
        <v>1265628</v>
      </c>
      <c r="D256" s="189">
        <v>106.8</v>
      </c>
      <c r="E256" s="192">
        <v>1351793</v>
      </c>
      <c r="F256" s="192">
        <v>1265628</v>
      </c>
      <c r="G256" s="189">
        <v>106.8</v>
      </c>
      <c r="H256" s="192">
        <v>17</v>
      </c>
      <c r="I256" s="185" t="s">
        <v>209</v>
      </c>
      <c r="J256" s="185" t="s">
        <v>209</v>
      </c>
      <c r="K256" s="192">
        <v>23654</v>
      </c>
      <c r="L256" s="192">
        <v>22141</v>
      </c>
      <c r="M256" s="189">
        <v>106.8</v>
      </c>
      <c r="N256" s="192">
        <v>1375464</v>
      </c>
      <c r="O256" s="192">
        <v>1287769</v>
      </c>
      <c r="P256" s="189">
        <v>106.8</v>
      </c>
      <c r="Q256" s="189"/>
      <c r="R256" s="104"/>
      <c r="S256" s="104"/>
      <c r="T256" s="127"/>
      <c r="U256" s="104"/>
      <c r="V256" s="104"/>
      <c r="W256" s="127"/>
      <c r="X256" s="104"/>
      <c r="Y256" s="104"/>
    </row>
    <row r="257" spans="1:25" s="148" customFormat="1" ht="11.25">
      <c r="A257" s="101" t="s">
        <v>108</v>
      </c>
      <c r="B257" s="192">
        <v>1059</v>
      </c>
      <c r="C257" s="192">
        <v>1169</v>
      </c>
      <c r="D257" s="189">
        <v>90.6</v>
      </c>
      <c r="E257" s="185" t="s">
        <v>209</v>
      </c>
      <c r="F257" s="185" t="s">
        <v>209</v>
      </c>
      <c r="G257" s="185" t="s">
        <v>209</v>
      </c>
      <c r="H257" s="192">
        <v>1059</v>
      </c>
      <c r="I257" s="192">
        <v>1169</v>
      </c>
      <c r="J257" s="189">
        <v>90.6</v>
      </c>
      <c r="K257" s="192">
        <v>28649</v>
      </c>
      <c r="L257" s="192">
        <v>28126</v>
      </c>
      <c r="M257" s="189">
        <v>101.9</v>
      </c>
      <c r="N257" s="192">
        <v>29708</v>
      </c>
      <c r="O257" s="192">
        <v>29295</v>
      </c>
      <c r="P257" s="189">
        <v>101.4</v>
      </c>
      <c r="Q257" s="189"/>
      <c r="R257" s="127"/>
      <c r="S257" s="104"/>
      <c r="T257" s="127"/>
      <c r="U257" s="104"/>
      <c r="V257" s="104"/>
      <c r="W257" s="127"/>
      <c r="X257" s="104"/>
      <c r="Y257" s="104"/>
    </row>
    <row r="258" spans="1:25" s="148" customFormat="1" ht="11.25">
      <c r="A258" s="101" t="s">
        <v>109</v>
      </c>
      <c r="B258" s="185" t="s">
        <v>209</v>
      </c>
      <c r="C258" s="185" t="s">
        <v>209</v>
      </c>
      <c r="D258" s="185" t="s">
        <v>209</v>
      </c>
      <c r="E258" s="185" t="s">
        <v>209</v>
      </c>
      <c r="F258" s="185" t="s">
        <v>209</v>
      </c>
      <c r="G258" s="185" t="s">
        <v>209</v>
      </c>
      <c r="H258" s="185" t="s">
        <v>209</v>
      </c>
      <c r="I258" s="185" t="s">
        <v>209</v>
      </c>
      <c r="J258" s="185" t="s">
        <v>209</v>
      </c>
      <c r="K258" s="192">
        <v>73000</v>
      </c>
      <c r="L258" s="192">
        <v>68738</v>
      </c>
      <c r="M258" s="189">
        <v>106.2</v>
      </c>
      <c r="N258" s="192">
        <v>73000</v>
      </c>
      <c r="O258" s="192">
        <v>68738</v>
      </c>
      <c r="P258" s="189">
        <v>106.2</v>
      </c>
      <c r="Q258" s="189"/>
      <c r="R258" s="104"/>
      <c r="S258" s="104"/>
      <c r="T258" s="127"/>
      <c r="U258" s="104"/>
      <c r="V258" s="104"/>
      <c r="W258" s="127"/>
      <c r="X258" s="104"/>
      <c r="Y258" s="104"/>
    </row>
    <row r="259" spans="1:25" s="148" customFormat="1" ht="11.25">
      <c r="A259" s="101" t="s">
        <v>110</v>
      </c>
      <c r="B259" s="192">
        <v>190</v>
      </c>
      <c r="C259" s="192">
        <v>250</v>
      </c>
      <c r="D259" s="189">
        <v>76</v>
      </c>
      <c r="E259" s="185" t="s">
        <v>209</v>
      </c>
      <c r="F259" s="185" t="s">
        <v>209</v>
      </c>
      <c r="G259" s="185" t="s">
        <v>209</v>
      </c>
      <c r="H259" s="192">
        <v>190</v>
      </c>
      <c r="I259" s="192">
        <v>250</v>
      </c>
      <c r="J259" s="189">
        <v>76</v>
      </c>
      <c r="K259" s="192">
        <v>46207</v>
      </c>
      <c r="L259" s="192">
        <v>44689</v>
      </c>
      <c r="M259" s="189">
        <v>103.4</v>
      </c>
      <c r="N259" s="192">
        <v>46397</v>
      </c>
      <c r="O259" s="192">
        <v>44939</v>
      </c>
      <c r="P259" s="189">
        <v>103.2</v>
      </c>
      <c r="Q259" s="189"/>
      <c r="R259" s="104"/>
      <c r="S259" s="104"/>
      <c r="T259" s="127"/>
      <c r="U259" s="104"/>
      <c r="V259" s="104"/>
      <c r="W259" s="127"/>
      <c r="X259" s="104"/>
      <c r="Y259" s="104"/>
    </row>
    <row r="260" spans="1:25" s="148" customFormat="1" ht="11.25">
      <c r="A260" s="101" t="s">
        <v>111</v>
      </c>
      <c r="B260" s="192">
        <v>256</v>
      </c>
      <c r="C260" s="192">
        <v>200</v>
      </c>
      <c r="D260" s="189">
        <v>128</v>
      </c>
      <c r="E260" s="185" t="s">
        <v>209</v>
      </c>
      <c r="F260" s="185" t="s">
        <v>209</v>
      </c>
      <c r="G260" s="185" t="s">
        <v>209</v>
      </c>
      <c r="H260" s="192">
        <v>256</v>
      </c>
      <c r="I260" s="192">
        <v>200</v>
      </c>
      <c r="J260" s="189">
        <v>128</v>
      </c>
      <c r="K260" s="192">
        <v>53076</v>
      </c>
      <c r="L260" s="192">
        <v>45495</v>
      </c>
      <c r="M260" s="189">
        <v>116.7</v>
      </c>
      <c r="N260" s="192">
        <v>53332</v>
      </c>
      <c r="O260" s="192">
        <v>45695</v>
      </c>
      <c r="P260" s="189">
        <v>116.7</v>
      </c>
      <c r="Q260" s="189"/>
      <c r="R260" s="104"/>
      <c r="S260" s="104"/>
      <c r="T260" s="127"/>
      <c r="U260" s="104"/>
      <c r="V260" s="104"/>
      <c r="W260" s="127"/>
      <c r="X260" s="104"/>
      <c r="Y260" s="104"/>
    </row>
    <row r="261" spans="1:25" s="148" customFormat="1" ht="11.25">
      <c r="A261" s="95" t="s">
        <v>102</v>
      </c>
      <c r="B261" s="192">
        <v>15</v>
      </c>
      <c r="C261" s="192">
        <v>72963</v>
      </c>
      <c r="D261" s="189">
        <v>0</v>
      </c>
      <c r="E261" s="185" t="s">
        <v>209</v>
      </c>
      <c r="F261" s="192">
        <v>72798</v>
      </c>
      <c r="G261" s="185" t="s">
        <v>209</v>
      </c>
      <c r="H261" s="192">
        <v>15</v>
      </c>
      <c r="I261" s="192">
        <v>165</v>
      </c>
      <c r="J261" s="189">
        <v>9.1</v>
      </c>
      <c r="K261" s="192">
        <v>73793</v>
      </c>
      <c r="L261" s="192">
        <v>74306</v>
      </c>
      <c r="M261" s="189">
        <v>99.3</v>
      </c>
      <c r="N261" s="192">
        <v>73808</v>
      </c>
      <c r="O261" s="192">
        <v>147269</v>
      </c>
      <c r="P261" s="189">
        <v>50.1</v>
      </c>
      <c r="Q261" s="189"/>
      <c r="R261" s="104"/>
      <c r="S261" s="104"/>
      <c r="T261" s="127"/>
      <c r="U261" s="104"/>
      <c r="V261" s="104"/>
      <c r="W261" s="127"/>
      <c r="X261" s="104"/>
      <c r="Y261" s="104"/>
    </row>
    <row r="262" spans="1:25" s="148" customFormat="1" ht="11.25">
      <c r="A262" s="96" t="s">
        <v>103</v>
      </c>
      <c r="B262" s="185" t="s">
        <v>209</v>
      </c>
      <c r="C262" s="185" t="s">
        <v>209</v>
      </c>
      <c r="D262" s="185" t="s">
        <v>209</v>
      </c>
      <c r="E262" s="185" t="s">
        <v>209</v>
      </c>
      <c r="F262" s="185" t="s">
        <v>209</v>
      </c>
      <c r="G262" s="185" t="s">
        <v>209</v>
      </c>
      <c r="H262" s="185" t="s">
        <v>209</v>
      </c>
      <c r="I262" s="185" t="s">
        <v>209</v>
      </c>
      <c r="J262" s="185" t="s">
        <v>209</v>
      </c>
      <c r="K262" s="192">
        <v>20316</v>
      </c>
      <c r="L262" s="192">
        <v>20474</v>
      </c>
      <c r="M262" s="189">
        <v>99.2</v>
      </c>
      <c r="N262" s="192">
        <v>20316</v>
      </c>
      <c r="O262" s="192">
        <v>20474</v>
      </c>
      <c r="P262" s="189">
        <v>99.2</v>
      </c>
      <c r="Q262" s="189"/>
      <c r="R262" s="104"/>
      <c r="S262" s="104"/>
      <c r="T262" s="127"/>
      <c r="U262" s="104"/>
      <c r="V262" s="104"/>
      <c r="W262" s="127"/>
      <c r="X262" s="104"/>
      <c r="Y262" s="104"/>
    </row>
    <row r="263" spans="1:25" s="149" customFormat="1" ht="11.25">
      <c r="A263" s="96" t="s">
        <v>104</v>
      </c>
      <c r="B263" s="185" t="s">
        <v>209</v>
      </c>
      <c r="C263" s="185" t="s">
        <v>209</v>
      </c>
      <c r="D263" s="185" t="s">
        <v>209</v>
      </c>
      <c r="E263" s="185" t="s">
        <v>209</v>
      </c>
      <c r="F263" s="185" t="s">
        <v>209</v>
      </c>
      <c r="G263" s="185" t="s">
        <v>209</v>
      </c>
      <c r="H263" s="185" t="s">
        <v>209</v>
      </c>
      <c r="I263" s="185" t="s">
        <v>209</v>
      </c>
      <c r="J263" s="185" t="s">
        <v>209</v>
      </c>
      <c r="K263" s="192">
        <v>83028</v>
      </c>
      <c r="L263" s="192">
        <v>85435</v>
      </c>
      <c r="M263" s="189">
        <v>97.2</v>
      </c>
      <c r="N263" s="192">
        <v>83028</v>
      </c>
      <c r="O263" s="192">
        <v>85435</v>
      </c>
      <c r="P263" s="189">
        <v>97.2</v>
      </c>
      <c r="Q263" s="189"/>
      <c r="R263" s="104"/>
      <c r="S263" s="104"/>
      <c r="T263" s="127"/>
      <c r="U263" s="104"/>
      <c r="V263" s="104"/>
      <c r="W263" s="127"/>
      <c r="X263" s="104"/>
      <c r="Y263" s="104"/>
    </row>
    <row r="264" spans="1:25" s="148" customFormat="1" ht="11.25">
      <c r="A264" s="96" t="s">
        <v>105</v>
      </c>
      <c r="B264" s="192">
        <v>1193288</v>
      </c>
      <c r="C264" s="192">
        <v>1277479</v>
      </c>
      <c r="D264" s="189">
        <v>93.4</v>
      </c>
      <c r="E264" s="192">
        <v>1192867</v>
      </c>
      <c r="F264" s="192">
        <v>1276874</v>
      </c>
      <c r="G264" s="189">
        <v>93.4</v>
      </c>
      <c r="H264" s="192">
        <v>421</v>
      </c>
      <c r="I264" s="192">
        <v>605</v>
      </c>
      <c r="J264" s="189">
        <v>69.599999999999994</v>
      </c>
      <c r="K264" s="192">
        <v>39763</v>
      </c>
      <c r="L264" s="192">
        <v>42362</v>
      </c>
      <c r="M264" s="189">
        <v>93.9</v>
      </c>
      <c r="N264" s="192">
        <v>1233051</v>
      </c>
      <c r="O264" s="192">
        <v>1319841</v>
      </c>
      <c r="P264" s="189">
        <v>93.4</v>
      </c>
      <c r="Q264" s="189"/>
      <c r="R264" s="127"/>
      <c r="S264" s="127"/>
      <c r="T264" s="127"/>
      <c r="U264" s="127"/>
      <c r="V264" s="127"/>
      <c r="W264" s="127"/>
      <c r="X264" s="104"/>
      <c r="Y264" s="104"/>
    </row>
    <row r="265" spans="1:25" s="148" customFormat="1" ht="11.25">
      <c r="A265" s="101" t="s">
        <v>112</v>
      </c>
      <c r="B265" s="192">
        <v>1848</v>
      </c>
      <c r="C265" s="192">
        <v>1238</v>
      </c>
      <c r="D265" s="189">
        <v>149.30000000000001</v>
      </c>
      <c r="E265" s="185" t="s">
        <v>209</v>
      </c>
      <c r="F265" s="185" t="s">
        <v>209</v>
      </c>
      <c r="G265" s="185" t="s">
        <v>209</v>
      </c>
      <c r="H265" s="192">
        <v>1848</v>
      </c>
      <c r="I265" s="192">
        <v>1238</v>
      </c>
      <c r="J265" s="189">
        <v>149.30000000000001</v>
      </c>
      <c r="K265" s="192">
        <v>39129</v>
      </c>
      <c r="L265" s="192">
        <v>36765</v>
      </c>
      <c r="M265" s="189">
        <v>106.4</v>
      </c>
      <c r="N265" s="192">
        <v>40977</v>
      </c>
      <c r="O265" s="192">
        <v>38003</v>
      </c>
      <c r="P265" s="189">
        <v>107.8</v>
      </c>
      <c r="Q265" s="189"/>
      <c r="R265" s="104"/>
      <c r="S265" s="104"/>
      <c r="T265" s="127"/>
      <c r="U265" s="127"/>
      <c r="V265" s="127"/>
      <c r="W265" s="127"/>
      <c r="X265" s="104"/>
      <c r="Y265" s="104"/>
    </row>
    <row r="266" spans="1:25" s="148" customFormat="1" ht="11.25">
      <c r="A266" s="102" t="s">
        <v>100</v>
      </c>
      <c r="B266" s="193">
        <v>10874</v>
      </c>
      <c r="C266" s="193">
        <v>7029</v>
      </c>
      <c r="D266" s="191">
        <v>154.69999999999999</v>
      </c>
      <c r="E266" s="193">
        <v>10874</v>
      </c>
      <c r="F266" s="193">
        <v>7004</v>
      </c>
      <c r="G266" s="191">
        <v>155.30000000000001</v>
      </c>
      <c r="H266" s="186" t="s">
        <v>209</v>
      </c>
      <c r="I266" s="193">
        <v>25</v>
      </c>
      <c r="J266" s="186" t="s">
        <v>209</v>
      </c>
      <c r="K266" s="193">
        <v>55186</v>
      </c>
      <c r="L266" s="193">
        <v>71077</v>
      </c>
      <c r="M266" s="191">
        <v>77.599999999999994</v>
      </c>
      <c r="N266" s="193">
        <v>66060</v>
      </c>
      <c r="O266" s="193">
        <v>78106</v>
      </c>
      <c r="P266" s="191">
        <v>84.6</v>
      </c>
      <c r="Q266" s="190"/>
      <c r="R266" s="104"/>
      <c r="S266" s="104"/>
      <c r="T266" s="127"/>
      <c r="U266" s="104"/>
      <c r="V266" s="104"/>
      <c r="W266" s="127"/>
      <c r="X266" s="104"/>
      <c r="Y266" s="104"/>
    </row>
    <row r="267" spans="1:25">
      <c r="A267" s="57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</row>
    <row r="269" spans="1:25">
      <c r="A269" s="69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</row>
    <row r="270" spans="1:25">
      <c r="A270" s="69"/>
      <c r="B270" s="64"/>
      <c r="C270" s="64"/>
      <c r="D270" s="64"/>
      <c r="E270" s="64"/>
      <c r="F270" s="69"/>
      <c r="G270" s="64"/>
      <c r="H270" s="64"/>
      <c r="I270" s="64"/>
      <c r="J270" s="64"/>
      <c r="K270" s="64"/>
      <c r="L270" s="70"/>
    </row>
  </sheetData>
  <mergeCells count="107">
    <mergeCell ref="A1:P1"/>
    <mergeCell ref="A2:P2"/>
    <mergeCell ref="A170:P170"/>
    <mergeCell ref="A243:A245"/>
    <mergeCell ref="B243:D244"/>
    <mergeCell ref="K199:M200"/>
    <mergeCell ref="A225:P225"/>
    <mergeCell ref="E243:J243"/>
    <mergeCell ref="K243:M244"/>
    <mergeCell ref="N243:P244"/>
    <mergeCell ref="E172:J172"/>
    <mergeCell ref="K172:M173"/>
    <mergeCell ref="N172:P173"/>
    <mergeCell ref="A197:P197"/>
    <mergeCell ref="E34:G34"/>
    <mergeCell ref="H244:J244"/>
    <mergeCell ref="A227:A229"/>
    <mergeCell ref="B227:D228"/>
    <mergeCell ref="E228:G228"/>
    <mergeCell ref="H228:J228"/>
    <mergeCell ref="E227:J227"/>
    <mergeCell ref="E244:G244"/>
    <mergeCell ref="A241:P241"/>
    <mergeCell ref="K227:M228"/>
    <mergeCell ref="A117:A119"/>
    <mergeCell ref="A88:A91"/>
    <mergeCell ref="E90:F90"/>
    <mergeCell ref="A115:P115"/>
    <mergeCell ref="A143:P143"/>
    <mergeCell ref="A145:A147"/>
    <mergeCell ref="B145:D146"/>
    <mergeCell ref="E145:J145"/>
    <mergeCell ref="K145:M146"/>
    <mergeCell ref="N145:P146"/>
    <mergeCell ref="E146:G146"/>
    <mergeCell ref="H146:J146"/>
    <mergeCell ref="G90:G91"/>
    <mergeCell ref="W62:X62"/>
    <mergeCell ref="Y62:Y63"/>
    <mergeCell ref="E117:J117"/>
    <mergeCell ref="K117:M118"/>
    <mergeCell ref="N117:P118"/>
    <mergeCell ref="E118:G118"/>
    <mergeCell ref="H118:J118"/>
    <mergeCell ref="M90:M91"/>
    <mergeCell ref="H90:I90"/>
    <mergeCell ref="T62:U62"/>
    <mergeCell ref="S90:S91"/>
    <mergeCell ref="B88:S88"/>
    <mergeCell ref="B89:J89"/>
    <mergeCell ref="K89:S89"/>
    <mergeCell ref="B90:C90"/>
    <mergeCell ref="D90:D91"/>
    <mergeCell ref="J90:J91"/>
    <mergeCell ref="Q90:R90"/>
    <mergeCell ref="K90:L90"/>
    <mergeCell ref="N90:O90"/>
    <mergeCell ref="P90:P91"/>
    <mergeCell ref="V62:V63"/>
    <mergeCell ref="B117:D118"/>
    <mergeCell ref="K62:L62"/>
    <mergeCell ref="Z62:AA62"/>
    <mergeCell ref="AB62:AB63"/>
    <mergeCell ref="A3:P3"/>
    <mergeCell ref="A4:P4"/>
    <mergeCell ref="A33:A35"/>
    <mergeCell ref="B33:D34"/>
    <mergeCell ref="E33:J33"/>
    <mergeCell ref="K33:M34"/>
    <mergeCell ref="N33:P34"/>
    <mergeCell ref="J62:J63"/>
    <mergeCell ref="N62:O62"/>
    <mergeCell ref="S62:S63"/>
    <mergeCell ref="Q62:R62"/>
    <mergeCell ref="M62:M63"/>
    <mergeCell ref="P62:P63"/>
    <mergeCell ref="A60:A63"/>
    <mergeCell ref="B60:J61"/>
    <mergeCell ref="K61:S61"/>
    <mergeCell ref="B62:C62"/>
    <mergeCell ref="D62:D63"/>
    <mergeCell ref="E62:F62"/>
    <mergeCell ref="G62:G63"/>
    <mergeCell ref="H62:I62"/>
    <mergeCell ref="K60:AB60"/>
    <mergeCell ref="N227:P228"/>
    <mergeCell ref="A199:A201"/>
    <mergeCell ref="B199:D200"/>
    <mergeCell ref="E200:G200"/>
    <mergeCell ref="H200:J200"/>
    <mergeCell ref="E199:J199"/>
    <mergeCell ref="N199:P200"/>
    <mergeCell ref="A172:A174"/>
    <mergeCell ref="B172:D173"/>
    <mergeCell ref="E173:G173"/>
    <mergeCell ref="H173:J173"/>
    <mergeCell ref="T61:AB61"/>
    <mergeCell ref="A58:S58"/>
    <mergeCell ref="K6:M7"/>
    <mergeCell ref="N6:P7"/>
    <mergeCell ref="A6:A8"/>
    <mergeCell ref="B6:D7"/>
    <mergeCell ref="E7:G7"/>
    <mergeCell ref="H7:J7"/>
    <mergeCell ref="E6:J6"/>
    <mergeCell ref="H34:J34"/>
    <mergeCell ref="A31:P31"/>
  </mergeCells>
  <pageMargins left="0.59055118110236227" right="0.59055118110236227" top="0.59055118110236227" bottom="0.59055118110236227" header="0" footer="0.39370078740157483"/>
  <pageSetup paperSize="9" scale="90" firstPageNumber="22" orientation="landscape" useFirstPageNumber="1" r:id="rId1"/>
  <headerFooter alignWithMargins="0">
    <oddFooter>&amp;R&amp;P</oddFooter>
  </headerFooter>
  <rowBreaks count="8" manualBreakCount="8">
    <brk id="30" max="18" man="1"/>
    <brk id="56" max="16383" man="1"/>
    <brk id="85" max="16383" man="1"/>
    <brk id="113" max="16383" man="1"/>
    <brk id="141" max="16383" man="1"/>
    <brk id="196" max="13" man="1"/>
    <brk id="223" max="16383" man="1"/>
    <brk id="23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27"/>
  <sheetViews>
    <sheetView zoomScaleNormal="100" workbookViewId="0">
      <selection activeCell="S16" sqref="S16"/>
    </sheetView>
  </sheetViews>
  <sheetFormatPr defaultRowHeight="12.75"/>
  <cols>
    <col min="1" max="1" width="22.140625" style="46" customWidth="1"/>
    <col min="2" max="2" width="11.42578125" style="46" customWidth="1"/>
    <col min="3" max="3" width="9.85546875" style="46" customWidth="1"/>
    <col min="4" max="4" width="9.140625" style="46"/>
    <col min="5" max="5" width="10" style="46" customWidth="1"/>
    <col min="6" max="6" width="9.28515625" style="46" customWidth="1"/>
    <col min="7" max="7" width="8.7109375" style="46" customWidth="1"/>
    <col min="8" max="8" width="10" style="46" customWidth="1"/>
    <col min="9" max="9" width="10.28515625" style="46" customWidth="1"/>
    <col min="10" max="10" width="8.28515625" style="46" customWidth="1"/>
    <col min="11" max="12" width="11.42578125" style="46" customWidth="1"/>
    <col min="13" max="13" width="8" style="46" customWidth="1"/>
    <col min="14" max="16384" width="9.140625" style="46"/>
  </cols>
  <sheetData>
    <row r="1" spans="1:26" ht="30.6" customHeight="1">
      <c r="A1" s="277" t="s">
        <v>183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</row>
    <row r="2" spans="1:26" s="133" customFormat="1" ht="11.25"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P2" s="132" t="s">
        <v>43</v>
      </c>
    </row>
    <row r="3" spans="1:26" s="133" customFormat="1" ht="16.5" customHeight="1">
      <c r="A3" s="256"/>
      <c r="B3" s="268" t="s">
        <v>90</v>
      </c>
      <c r="C3" s="268"/>
      <c r="D3" s="268"/>
      <c r="E3" s="265" t="s">
        <v>56</v>
      </c>
      <c r="F3" s="266"/>
      <c r="G3" s="266"/>
      <c r="H3" s="266"/>
      <c r="I3" s="266"/>
      <c r="J3" s="266"/>
      <c r="K3" s="257" t="s">
        <v>55</v>
      </c>
      <c r="L3" s="258"/>
      <c r="M3" s="263"/>
      <c r="N3" s="268" t="s">
        <v>91</v>
      </c>
      <c r="O3" s="268"/>
      <c r="P3" s="265"/>
    </row>
    <row r="4" spans="1:26" s="133" customFormat="1" ht="36" customHeight="1">
      <c r="A4" s="256"/>
      <c r="B4" s="268"/>
      <c r="C4" s="268"/>
      <c r="D4" s="268"/>
      <c r="E4" s="268" t="s">
        <v>53</v>
      </c>
      <c r="F4" s="268"/>
      <c r="G4" s="268"/>
      <c r="H4" s="268" t="s">
        <v>54</v>
      </c>
      <c r="I4" s="268"/>
      <c r="J4" s="268"/>
      <c r="K4" s="259"/>
      <c r="L4" s="260"/>
      <c r="M4" s="264"/>
      <c r="N4" s="268"/>
      <c r="O4" s="268"/>
      <c r="P4" s="257"/>
    </row>
    <row r="5" spans="1:26" s="133" customFormat="1" ht="54.75" customHeight="1">
      <c r="A5" s="256"/>
      <c r="B5" s="93" t="s">
        <v>130</v>
      </c>
      <c r="C5" s="93" t="s">
        <v>113</v>
      </c>
      <c r="D5" s="93" t="s">
        <v>131</v>
      </c>
      <c r="E5" s="93" t="s">
        <v>130</v>
      </c>
      <c r="F5" s="93" t="s">
        <v>113</v>
      </c>
      <c r="G5" s="93" t="s">
        <v>131</v>
      </c>
      <c r="H5" s="93" t="s">
        <v>130</v>
      </c>
      <c r="I5" s="93" t="s">
        <v>113</v>
      </c>
      <c r="J5" s="93" t="s">
        <v>131</v>
      </c>
      <c r="K5" s="93" t="s">
        <v>130</v>
      </c>
      <c r="L5" s="93" t="s">
        <v>113</v>
      </c>
      <c r="M5" s="93" t="s">
        <v>131</v>
      </c>
      <c r="N5" s="93" t="s">
        <v>130</v>
      </c>
      <c r="O5" s="93" t="s">
        <v>113</v>
      </c>
      <c r="P5" s="117" t="s">
        <v>131</v>
      </c>
      <c r="Q5" s="134"/>
    </row>
    <row r="6" spans="1:26" s="133" customFormat="1" ht="11.25">
      <c r="A6" s="94" t="s">
        <v>133</v>
      </c>
      <c r="B6" s="192">
        <v>5504</v>
      </c>
      <c r="C6" s="192">
        <v>4897</v>
      </c>
      <c r="D6" s="189">
        <v>112.4</v>
      </c>
      <c r="E6" s="192">
        <v>6941</v>
      </c>
      <c r="F6" s="192">
        <v>6160</v>
      </c>
      <c r="G6" s="189">
        <v>112.7</v>
      </c>
      <c r="H6" s="192">
        <v>2476</v>
      </c>
      <c r="I6" s="192">
        <v>2440</v>
      </c>
      <c r="J6" s="189">
        <v>101.5</v>
      </c>
      <c r="K6" s="192">
        <v>2207</v>
      </c>
      <c r="L6" s="192">
        <v>2206</v>
      </c>
      <c r="M6" s="189">
        <v>100</v>
      </c>
      <c r="N6" s="192">
        <v>2981</v>
      </c>
      <c r="O6" s="192">
        <v>2803</v>
      </c>
      <c r="P6" s="189">
        <f>N6/O6*100</f>
        <v>106.35033892258295</v>
      </c>
      <c r="Q6" s="103"/>
      <c r="R6" s="103"/>
      <c r="S6" s="103"/>
      <c r="T6" s="103"/>
      <c r="U6" s="103"/>
      <c r="V6" s="103"/>
      <c r="W6" s="103"/>
      <c r="X6" s="103"/>
      <c r="Y6" s="103"/>
      <c r="Z6" s="103"/>
    </row>
    <row r="7" spans="1:26" s="133" customFormat="1" ht="11.25">
      <c r="A7" s="95" t="s">
        <v>93</v>
      </c>
      <c r="B7" s="192">
        <v>2307</v>
      </c>
      <c r="C7" s="192">
        <v>1957</v>
      </c>
      <c r="D7" s="189">
        <v>117.9</v>
      </c>
      <c r="E7" s="192">
        <v>1539</v>
      </c>
      <c r="F7" s="192">
        <v>1086</v>
      </c>
      <c r="G7" s="189">
        <v>141.69999999999999</v>
      </c>
      <c r="H7" s="192">
        <v>2483</v>
      </c>
      <c r="I7" s="192">
        <v>2418</v>
      </c>
      <c r="J7" s="189">
        <v>102.7</v>
      </c>
      <c r="K7" s="192">
        <v>2006</v>
      </c>
      <c r="L7" s="192">
        <v>2007</v>
      </c>
      <c r="M7" s="189">
        <v>100</v>
      </c>
      <c r="N7" s="192">
        <v>2003</v>
      </c>
      <c r="O7" s="192">
        <v>1983</v>
      </c>
      <c r="P7" s="189">
        <f t="shared" ref="P7:P26" si="0">N7/O7*100</f>
        <v>101.00857286938982</v>
      </c>
      <c r="Q7" s="103"/>
      <c r="R7" s="103"/>
      <c r="S7" s="103"/>
      <c r="T7" s="103"/>
      <c r="U7" s="103"/>
      <c r="V7" s="103"/>
      <c r="W7" s="103"/>
      <c r="X7" s="103"/>
      <c r="Y7" s="103"/>
      <c r="Z7" s="103"/>
    </row>
    <row r="8" spans="1:26" s="133" customFormat="1" ht="11.25">
      <c r="A8" s="96" t="s">
        <v>94</v>
      </c>
      <c r="B8" s="185" t="s">
        <v>209</v>
      </c>
      <c r="C8" s="185" t="s">
        <v>209</v>
      </c>
      <c r="D8" s="185" t="s">
        <v>209</v>
      </c>
      <c r="E8" s="185" t="s">
        <v>209</v>
      </c>
      <c r="F8" s="185" t="s">
        <v>209</v>
      </c>
      <c r="G8" s="185" t="s">
        <v>209</v>
      </c>
      <c r="H8" s="185" t="s">
        <v>209</v>
      </c>
      <c r="I8" s="185" t="s">
        <v>209</v>
      </c>
      <c r="J8" s="185" t="s">
        <v>209</v>
      </c>
      <c r="K8" s="192">
        <v>1940</v>
      </c>
      <c r="L8" s="192">
        <v>1921</v>
      </c>
      <c r="M8" s="189">
        <v>101</v>
      </c>
      <c r="N8" s="192">
        <v>1940</v>
      </c>
      <c r="O8" s="192">
        <v>1921</v>
      </c>
      <c r="P8" s="189">
        <f t="shared" si="0"/>
        <v>100.98906819364915</v>
      </c>
      <c r="Q8" s="103"/>
      <c r="R8" s="103"/>
      <c r="S8" s="103"/>
      <c r="T8" s="103"/>
      <c r="U8" s="103"/>
      <c r="V8" s="103"/>
      <c r="W8" s="103"/>
      <c r="X8" s="103"/>
      <c r="Y8" s="103"/>
      <c r="Z8" s="103"/>
    </row>
    <row r="9" spans="1:26" s="133" customFormat="1" ht="11.25">
      <c r="A9" s="96" t="s">
        <v>95</v>
      </c>
      <c r="B9" s="192">
        <v>1778</v>
      </c>
      <c r="C9" s="192">
        <v>1741</v>
      </c>
      <c r="D9" s="189">
        <v>102.1</v>
      </c>
      <c r="E9" s="185" t="s">
        <v>209</v>
      </c>
      <c r="F9" s="185" t="s">
        <v>209</v>
      </c>
      <c r="G9" s="185" t="s">
        <v>209</v>
      </c>
      <c r="H9" s="192">
        <v>1778</v>
      </c>
      <c r="I9" s="192">
        <v>1741</v>
      </c>
      <c r="J9" s="189">
        <v>102.1</v>
      </c>
      <c r="K9" s="192">
        <v>1799</v>
      </c>
      <c r="L9" s="192">
        <v>1788</v>
      </c>
      <c r="M9" s="189">
        <v>100.6</v>
      </c>
      <c r="N9" s="192">
        <v>1795</v>
      </c>
      <c r="O9" s="192">
        <v>1779</v>
      </c>
      <c r="P9" s="189">
        <f t="shared" si="0"/>
        <v>100.89938167509838</v>
      </c>
      <c r="Q9" s="103"/>
      <c r="R9" s="103"/>
      <c r="S9" s="103"/>
      <c r="T9" s="103"/>
      <c r="U9" s="103"/>
      <c r="V9" s="103"/>
      <c r="W9" s="103"/>
      <c r="X9" s="103"/>
      <c r="Y9" s="103"/>
      <c r="Z9" s="103"/>
    </row>
    <row r="10" spans="1:26" s="133" customFormat="1" ht="11.25">
      <c r="A10" s="96" t="s">
        <v>96</v>
      </c>
      <c r="B10" s="192">
        <v>4946</v>
      </c>
      <c r="C10" s="192">
        <v>4284</v>
      </c>
      <c r="D10" s="189">
        <v>115.5</v>
      </c>
      <c r="E10" s="192">
        <v>5102</v>
      </c>
      <c r="F10" s="192">
        <v>4462</v>
      </c>
      <c r="G10" s="189">
        <v>114.4</v>
      </c>
      <c r="H10" s="192">
        <v>2415</v>
      </c>
      <c r="I10" s="192">
        <v>2412</v>
      </c>
      <c r="J10" s="189">
        <v>100.1</v>
      </c>
      <c r="K10" s="192">
        <v>2717</v>
      </c>
      <c r="L10" s="192">
        <v>2665</v>
      </c>
      <c r="M10" s="189">
        <v>102</v>
      </c>
      <c r="N10" s="192">
        <v>3720</v>
      </c>
      <c r="O10" s="192">
        <v>3345</v>
      </c>
      <c r="P10" s="189">
        <f t="shared" si="0"/>
        <v>111.21076233183858</v>
      </c>
      <c r="Q10" s="103"/>
      <c r="R10" s="103"/>
      <c r="S10" s="103"/>
      <c r="T10" s="103"/>
      <c r="U10" s="103"/>
      <c r="V10" s="103"/>
      <c r="W10" s="103"/>
      <c r="X10" s="103"/>
      <c r="Y10" s="103"/>
      <c r="Z10" s="103"/>
    </row>
    <row r="11" spans="1:26" s="133" customFormat="1" ht="11.25">
      <c r="A11" s="96" t="s">
        <v>97</v>
      </c>
      <c r="B11" s="192">
        <v>2769</v>
      </c>
      <c r="C11" s="192">
        <v>2387</v>
      </c>
      <c r="D11" s="189">
        <v>116</v>
      </c>
      <c r="E11" s="192">
        <v>3298</v>
      </c>
      <c r="F11" s="192">
        <v>2789</v>
      </c>
      <c r="G11" s="189">
        <v>118.3</v>
      </c>
      <c r="H11" s="192">
        <v>2062</v>
      </c>
      <c r="I11" s="192">
        <v>2056</v>
      </c>
      <c r="J11" s="189">
        <v>100.3</v>
      </c>
      <c r="K11" s="192">
        <v>2114</v>
      </c>
      <c r="L11" s="192">
        <v>2114</v>
      </c>
      <c r="M11" s="189">
        <v>100</v>
      </c>
      <c r="N11" s="192">
        <v>2346</v>
      </c>
      <c r="O11" s="192">
        <v>2200</v>
      </c>
      <c r="P11" s="189">
        <f t="shared" si="0"/>
        <v>106.63636363636364</v>
      </c>
      <c r="Q11" s="103"/>
      <c r="R11" s="103"/>
      <c r="S11" s="103"/>
      <c r="T11" s="103"/>
      <c r="U11" s="103"/>
      <c r="V11" s="103"/>
      <c r="W11" s="103"/>
      <c r="X11" s="103"/>
      <c r="Y11" s="103"/>
      <c r="Z11" s="103"/>
    </row>
    <row r="12" spans="1:26" s="133" customFormat="1" ht="11.25">
      <c r="A12" s="96" t="s">
        <v>98</v>
      </c>
      <c r="B12" s="192">
        <v>4637</v>
      </c>
      <c r="C12" s="192">
        <v>3948</v>
      </c>
      <c r="D12" s="189">
        <v>117.5</v>
      </c>
      <c r="E12" s="192">
        <v>5610</v>
      </c>
      <c r="F12" s="192">
        <v>4641</v>
      </c>
      <c r="G12" s="189">
        <v>120.9</v>
      </c>
      <c r="H12" s="192">
        <v>2612</v>
      </c>
      <c r="I12" s="192">
        <v>2584</v>
      </c>
      <c r="J12" s="189">
        <v>101.1</v>
      </c>
      <c r="K12" s="192">
        <v>2357</v>
      </c>
      <c r="L12" s="192">
        <v>2368</v>
      </c>
      <c r="M12" s="189">
        <v>99.5</v>
      </c>
      <c r="N12" s="192">
        <v>2932</v>
      </c>
      <c r="O12" s="192">
        <v>2773</v>
      </c>
      <c r="P12" s="189">
        <f t="shared" si="0"/>
        <v>105.73386224305806</v>
      </c>
      <c r="Q12" s="103"/>
      <c r="R12" s="103"/>
      <c r="S12" s="103"/>
      <c r="T12" s="103"/>
      <c r="U12" s="103"/>
      <c r="V12" s="103"/>
      <c r="W12" s="103"/>
      <c r="X12" s="103"/>
      <c r="Y12" s="103"/>
      <c r="Z12" s="103"/>
    </row>
    <row r="13" spans="1:26" s="133" customFormat="1" ht="11.25">
      <c r="A13" s="96" t="s">
        <v>99</v>
      </c>
      <c r="B13" s="192">
        <v>7949</v>
      </c>
      <c r="C13" s="192">
        <v>7029</v>
      </c>
      <c r="D13" s="189">
        <v>113.1</v>
      </c>
      <c r="E13" s="192">
        <v>9715</v>
      </c>
      <c r="F13" s="192">
        <v>8747</v>
      </c>
      <c r="G13" s="189">
        <v>111.1</v>
      </c>
      <c r="H13" s="192">
        <v>2208</v>
      </c>
      <c r="I13" s="192">
        <v>2229</v>
      </c>
      <c r="J13" s="189">
        <v>99.1</v>
      </c>
      <c r="K13" s="192">
        <v>2251</v>
      </c>
      <c r="L13" s="192">
        <v>2251</v>
      </c>
      <c r="M13" s="189">
        <v>100</v>
      </c>
      <c r="N13" s="192">
        <v>2756</v>
      </c>
      <c r="O13" s="192">
        <v>2646</v>
      </c>
      <c r="P13" s="189">
        <f t="shared" si="0"/>
        <v>104.15721844293273</v>
      </c>
      <c r="Q13" s="103"/>
      <c r="R13" s="103"/>
      <c r="S13" s="103"/>
      <c r="T13" s="103"/>
      <c r="U13" s="103"/>
      <c r="V13" s="103"/>
      <c r="W13" s="103"/>
      <c r="X13" s="103"/>
      <c r="Y13" s="103"/>
      <c r="Z13" s="103"/>
    </row>
    <row r="14" spans="1:26" s="133" customFormat="1" ht="11.25">
      <c r="A14" s="101" t="s">
        <v>106</v>
      </c>
      <c r="B14" s="192">
        <v>1891</v>
      </c>
      <c r="C14" s="192">
        <v>1968</v>
      </c>
      <c r="D14" s="189">
        <v>96.1</v>
      </c>
      <c r="E14" s="192">
        <v>802</v>
      </c>
      <c r="F14" s="192">
        <v>1494</v>
      </c>
      <c r="G14" s="189">
        <v>53.7</v>
      </c>
      <c r="H14" s="192">
        <v>1300</v>
      </c>
      <c r="I14" s="192">
        <v>1600</v>
      </c>
      <c r="J14" s="189">
        <v>81.3</v>
      </c>
      <c r="K14" s="192">
        <v>2142</v>
      </c>
      <c r="L14" s="192">
        <v>2121</v>
      </c>
      <c r="M14" s="189">
        <v>101</v>
      </c>
      <c r="N14" s="192">
        <v>2141</v>
      </c>
      <c r="O14" s="192">
        <v>2119</v>
      </c>
      <c r="P14" s="189">
        <f t="shared" si="0"/>
        <v>101.03822557810287</v>
      </c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s="133" customFormat="1" ht="11.25">
      <c r="A15" s="101" t="s">
        <v>107</v>
      </c>
      <c r="B15" s="192">
        <v>2086</v>
      </c>
      <c r="C15" s="192">
        <v>2026</v>
      </c>
      <c r="D15" s="189">
        <v>102.9</v>
      </c>
      <c r="E15" s="192">
        <v>2699</v>
      </c>
      <c r="F15" s="192">
        <v>2387</v>
      </c>
      <c r="G15" s="189">
        <v>113.1</v>
      </c>
      <c r="H15" s="192">
        <v>1942</v>
      </c>
      <c r="I15" s="192">
        <v>1934</v>
      </c>
      <c r="J15" s="189">
        <v>100.4</v>
      </c>
      <c r="K15" s="192">
        <v>1934</v>
      </c>
      <c r="L15" s="192">
        <v>1934</v>
      </c>
      <c r="M15" s="189">
        <v>100</v>
      </c>
      <c r="N15" s="192">
        <v>1862</v>
      </c>
      <c r="O15" s="192">
        <v>1868</v>
      </c>
      <c r="P15" s="189">
        <f t="shared" si="0"/>
        <v>99.678800856531041</v>
      </c>
      <c r="Q15" s="103"/>
      <c r="R15" s="103"/>
      <c r="S15" s="103"/>
      <c r="T15" s="103"/>
      <c r="U15" s="103"/>
      <c r="V15" s="103"/>
      <c r="W15" s="103"/>
      <c r="X15" s="103"/>
      <c r="Y15" s="103"/>
      <c r="Z15" s="103"/>
    </row>
    <row r="16" spans="1:26" s="133" customFormat="1" ht="14.25" customHeight="1">
      <c r="A16" s="101" t="s">
        <v>101</v>
      </c>
      <c r="B16" s="192">
        <v>2261</v>
      </c>
      <c r="C16" s="192">
        <v>2358</v>
      </c>
      <c r="D16" s="189">
        <v>95.9</v>
      </c>
      <c r="E16" s="192">
        <v>2197</v>
      </c>
      <c r="F16" s="192">
        <v>2382</v>
      </c>
      <c r="G16" s="189">
        <v>92.2</v>
      </c>
      <c r="H16" s="192">
        <v>2372</v>
      </c>
      <c r="I16" s="192">
        <v>2373</v>
      </c>
      <c r="J16" s="189">
        <v>100</v>
      </c>
      <c r="K16" s="192">
        <v>2281</v>
      </c>
      <c r="L16" s="192">
        <v>2281</v>
      </c>
      <c r="M16" s="189">
        <v>100</v>
      </c>
      <c r="N16" s="192">
        <v>2280</v>
      </c>
      <c r="O16" s="192">
        <v>2290</v>
      </c>
      <c r="P16" s="189">
        <f t="shared" si="0"/>
        <v>99.563318777292579</v>
      </c>
      <c r="Q16" s="103"/>
      <c r="R16" s="103"/>
      <c r="S16" s="103"/>
      <c r="T16" s="103"/>
      <c r="U16" s="103"/>
      <c r="V16" s="103"/>
      <c r="W16" s="103"/>
      <c r="X16" s="103"/>
      <c r="Y16" s="103"/>
      <c r="Z16" s="103"/>
    </row>
    <row r="17" spans="1:26" s="133" customFormat="1" ht="14.25" customHeight="1">
      <c r="A17" s="101" t="s">
        <v>108</v>
      </c>
      <c r="B17" s="192">
        <v>2059</v>
      </c>
      <c r="C17" s="192">
        <v>2178</v>
      </c>
      <c r="D17" s="189">
        <v>94.5</v>
      </c>
      <c r="E17" s="192">
        <v>1268</v>
      </c>
      <c r="F17" s="192">
        <v>1825</v>
      </c>
      <c r="G17" s="189">
        <v>69.5</v>
      </c>
      <c r="H17" s="192">
        <v>2409</v>
      </c>
      <c r="I17" s="192">
        <v>2411</v>
      </c>
      <c r="J17" s="189">
        <v>99.9</v>
      </c>
      <c r="K17" s="192">
        <v>2346</v>
      </c>
      <c r="L17" s="192">
        <v>2346</v>
      </c>
      <c r="M17" s="189">
        <v>100</v>
      </c>
      <c r="N17" s="192">
        <v>2307</v>
      </c>
      <c r="O17" s="192">
        <v>2322</v>
      </c>
      <c r="P17" s="189">
        <f t="shared" si="0"/>
        <v>99.354005167958661</v>
      </c>
      <c r="Q17" s="103"/>
      <c r="R17" s="103"/>
      <c r="S17" s="103"/>
      <c r="T17" s="103"/>
      <c r="U17" s="103"/>
      <c r="V17" s="103"/>
      <c r="W17" s="103"/>
      <c r="X17" s="103"/>
      <c r="Y17" s="103"/>
      <c r="Z17" s="103"/>
    </row>
    <row r="18" spans="1:26" s="133" customFormat="1" ht="14.25" customHeight="1">
      <c r="A18" s="101" t="s">
        <v>109</v>
      </c>
      <c r="B18" s="192">
        <v>1639</v>
      </c>
      <c r="C18" s="192">
        <v>1458</v>
      </c>
      <c r="D18" s="189">
        <v>112.4</v>
      </c>
      <c r="E18" s="185" t="s">
        <v>209</v>
      </c>
      <c r="F18" s="192">
        <v>210</v>
      </c>
      <c r="G18" s="185" t="s">
        <v>209</v>
      </c>
      <c r="H18" s="192">
        <v>1639</v>
      </c>
      <c r="I18" s="192">
        <v>1450</v>
      </c>
      <c r="J18" s="189">
        <v>113</v>
      </c>
      <c r="K18" s="192">
        <v>2312</v>
      </c>
      <c r="L18" s="192">
        <v>2306</v>
      </c>
      <c r="M18" s="189">
        <v>100.3</v>
      </c>
      <c r="N18" s="192">
        <v>2255</v>
      </c>
      <c r="O18" s="192">
        <v>2243</v>
      </c>
      <c r="P18" s="189">
        <f t="shared" si="0"/>
        <v>100.53499777084262</v>
      </c>
      <c r="Q18" s="127"/>
      <c r="R18" s="127"/>
      <c r="S18" s="127"/>
      <c r="T18" s="127"/>
      <c r="U18" s="127"/>
      <c r="V18" s="103"/>
      <c r="W18" s="127"/>
      <c r="X18" s="127"/>
      <c r="Y18" s="103"/>
      <c r="Z18" s="127"/>
    </row>
    <row r="19" spans="1:26" s="133" customFormat="1" ht="14.25" customHeight="1">
      <c r="A19" s="101" t="s">
        <v>110</v>
      </c>
      <c r="B19" s="192">
        <v>4816</v>
      </c>
      <c r="C19" s="192">
        <v>4656</v>
      </c>
      <c r="D19" s="189">
        <v>103.4</v>
      </c>
      <c r="E19" s="192">
        <v>5101</v>
      </c>
      <c r="F19" s="192">
        <v>4891</v>
      </c>
      <c r="G19" s="189">
        <v>104.3</v>
      </c>
      <c r="H19" s="192">
        <v>2724</v>
      </c>
      <c r="I19" s="192">
        <v>2720</v>
      </c>
      <c r="J19" s="189">
        <v>100.1</v>
      </c>
      <c r="K19" s="192">
        <v>2423</v>
      </c>
      <c r="L19" s="192">
        <v>2423</v>
      </c>
      <c r="M19" s="189">
        <v>100</v>
      </c>
      <c r="N19" s="192">
        <v>2888</v>
      </c>
      <c r="O19" s="192">
        <v>2812</v>
      </c>
      <c r="P19" s="189">
        <f t="shared" si="0"/>
        <v>102.70270270270269</v>
      </c>
      <c r="Q19" s="103"/>
      <c r="R19" s="103"/>
      <c r="S19" s="103"/>
      <c r="T19" s="103"/>
      <c r="U19" s="103"/>
      <c r="V19" s="103"/>
      <c r="W19" s="103"/>
      <c r="X19" s="103"/>
      <c r="Y19" s="103"/>
      <c r="Z19" s="103"/>
    </row>
    <row r="20" spans="1:26" s="133" customFormat="1" ht="14.25" customHeight="1">
      <c r="A20" s="101" t="s">
        <v>111</v>
      </c>
      <c r="B20" s="192">
        <v>1272</v>
      </c>
      <c r="C20" s="192">
        <v>2174</v>
      </c>
      <c r="D20" s="189">
        <v>58.5</v>
      </c>
      <c r="E20" s="192">
        <v>1150</v>
      </c>
      <c r="F20" s="192">
        <v>2234</v>
      </c>
      <c r="G20" s="189">
        <v>51.5</v>
      </c>
      <c r="H20" s="192">
        <v>2303</v>
      </c>
      <c r="I20" s="192">
        <v>2308</v>
      </c>
      <c r="J20" s="189">
        <v>99.8</v>
      </c>
      <c r="K20" s="192">
        <v>2094</v>
      </c>
      <c r="L20" s="192">
        <v>2094</v>
      </c>
      <c r="M20" s="189">
        <v>100</v>
      </c>
      <c r="N20" s="192">
        <v>1858</v>
      </c>
      <c r="O20" s="192">
        <v>2104</v>
      </c>
      <c r="P20" s="189">
        <f t="shared" si="0"/>
        <v>88.307984790874528</v>
      </c>
      <c r="Q20" s="103"/>
      <c r="R20" s="103"/>
      <c r="S20" s="103"/>
      <c r="T20" s="103"/>
      <c r="U20" s="103"/>
      <c r="V20" s="103"/>
      <c r="W20" s="103"/>
      <c r="X20" s="103"/>
      <c r="Y20" s="103"/>
      <c r="Z20" s="103"/>
    </row>
    <row r="21" spans="1:26" s="133" customFormat="1" ht="14.25" customHeight="1">
      <c r="A21" s="95" t="s">
        <v>102</v>
      </c>
      <c r="B21" s="192">
        <v>12882</v>
      </c>
      <c r="C21" s="192">
        <v>3287</v>
      </c>
      <c r="D21" s="189">
        <v>392</v>
      </c>
      <c r="E21" s="192">
        <v>16989</v>
      </c>
      <c r="F21" s="192">
        <v>4449</v>
      </c>
      <c r="G21" s="189">
        <v>381.9</v>
      </c>
      <c r="H21" s="192">
        <v>2450</v>
      </c>
      <c r="I21" s="192">
        <v>2449</v>
      </c>
      <c r="J21" s="189">
        <v>100.1</v>
      </c>
      <c r="K21" s="192">
        <v>2585</v>
      </c>
      <c r="L21" s="192">
        <v>2585</v>
      </c>
      <c r="M21" s="189">
        <v>100</v>
      </c>
      <c r="N21" s="192">
        <v>3864</v>
      </c>
      <c r="O21" s="192">
        <v>2678</v>
      </c>
      <c r="P21" s="189">
        <f t="shared" si="0"/>
        <v>144.28678117998507</v>
      </c>
      <c r="Q21" s="103"/>
      <c r="R21" s="103"/>
      <c r="S21" s="103"/>
      <c r="T21" s="103"/>
      <c r="U21" s="103"/>
      <c r="V21" s="103"/>
      <c r="W21" s="103"/>
      <c r="X21" s="103"/>
      <c r="Y21" s="103"/>
      <c r="Z21" s="103"/>
    </row>
    <row r="22" spans="1:26" s="133" customFormat="1" ht="14.25" customHeight="1">
      <c r="A22" s="96" t="s">
        <v>103</v>
      </c>
      <c r="B22" s="192">
        <v>2643</v>
      </c>
      <c r="C22" s="192">
        <v>2627</v>
      </c>
      <c r="D22" s="189">
        <v>100.6</v>
      </c>
      <c r="E22" s="185" t="s">
        <v>209</v>
      </c>
      <c r="F22" s="185" t="s">
        <v>209</v>
      </c>
      <c r="G22" s="185" t="s">
        <v>209</v>
      </c>
      <c r="H22" s="192">
        <v>2643</v>
      </c>
      <c r="I22" s="192">
        <v>2627</v>
      </c>
      <c r="J22" s="189">
        <v>100.6</v>
      </c>
      <c r="K22" s="192">
        <v>2288</v>
      </c>
      <c r="L22" s="192">
        <v>2288</v>
      </c>
      <c r="M22" s="189">
        <v>100</v>
      </c>
      <c r="N22" s="192">
        <v>2288</v>
      </c>
      <c r="O22" s="192">
        <v>2286</v>
      </c>
      <c r="P22" s="189">
        <f t="shared" si="0"/>
        <v>100.08748906386703</v>
      </c>
      <c r="Q22" s="103"/>
      <c r="R22" s="103"/>
      <c r="S22" s="103"/>
      <c r="T22" s="103"/>
      <c r="U22" s="103"/>
      <c r="V22" s="103"/>
      <c r="W22" s="103"/>
      <c r="X22" s="103"/>
      <c r="Y22" s="103"/>
      <c r="Z22" s="103"/>
    </row>
    <row r="23" spans="1:26" s="133" customFormat="1" ht="14.25" customHeight="1">
      <c r="A23" s="96" t="s">
        <v>104</v>
      </c>
      <c r="B23" s="192">
        <v>2417</v>
      </c>
      <c r="C23" s="192">
        <v>2418</v>
      </c>
      <c r="D23" s="189">
        <v>99.9</v>
      </c>
      <c r="E23" s="192">
        <v>180</v>
      </c>
      <c r="F23" s="185" t="s">
        <v>209</v>
      </c>
      <c r="G23" s="185" t="s">
        <v>209</v>
      </c>
      <c r="H23" s="192">
        <v>2418</v>
      </c>
      <c r="I23" s="192">
        <v>2418</v>
      </c>
      <c r="J23" s="189">
        <v>100</v>
      </c>
      <c r="K23" s="192">
        <v>2036</v>
      </c>
      <c r="L23" s="192">
        <v>2036</v>
      </c>
      <c r="M23" s="189">
        <v>100</v>
      </c>
      <c r="N23" s="192">
        <v>2071</v>
      </c>
      <c r="O23" s="192">
        <v>2079</v>
      </c>
      <c r="P23" s="189">
        <f t="shared" si="0"/>
        <v>99.615199615199614</v>
      </c>
      <c r="Q23" s="103"/>
      <c r="R23" s="103"/>
      <c r="S23" s="103"/>
      <c r="T23" s="103"/>
      <c r="U23" s="103"/>
      <c r="V23" s="103"/>
      <c r="W23" s="103"/>
      <c r="X23" s="103"/>
      <c r="Y23" s="103"/>
      <c r="Z23" s="103"/>
    </row>
    <row r="24" spans="1:26" s="133" customFormat="1" ht="11.25">
      <c r="A24" s="96" t="s">
        <v>105</v>
      </c>
      <c r="B24" s="192">
        <v>8658</v>
      </c>
      <c r="C24" s="192">
        <v>8670</v>
      </c>
      <c r="D24" s="189">
        <v>99.9</v>
      </c>
      <c r="E24" s="192">
        <v>8884</v>
      </c>
      <c r="F24" s="192">
        <v>8923</v>
      </c>
      <c r="G24" s="189">
        <v>99.6</v>
      </c>
      <c r="H24" s="192">
        <v>2346</v>
      </c>
      <c r="I24" s="192">
        <v>2345</v>
      </c>
      <c r="J24" s="189">
        <v>100</v>
      </c>
      <c r="K24" s="192">
        <v>1981</v>
      </c>
      <c r="L24" s="192">
        <v>1982</v>
      </c>
      <c r="M24" s="189">
        <v>100</v>
      </c>
      <c r="N24" s="192">
        <v>5786</v>
      </c>
      <c r="O24" s="192">
        <v>5486</v>
      </c>
      <c r="P24" s="189">
        <f t="shared" si="0"/>
        <v>105.468465184105</v>
      </c>
      <c r="Q24" s="103"/>
      <c r="R24" s="127"/>
      <c r="S24" s="127"/>
      <c r="T24" s="127"/>
      <c r="U24" s="127"/>
      <c r="V24" s="103"/>
      <c r="W24" s="127"/>
      <c r="X24" s="103"/>
      <c r="Y24" s="103"/>
      <c r="Z24" s="103"/>
    </row>
    <row r="25" spans="1:26" s="133" customFormat="1" ht="11.25">
      <c r="A25" s="101" t="s">
        <v>112</v>
      </c>
      <c r="B25" s="192">
        <v>2836</v>
      </c>
      <c r="C25" s="192">
        <v>2672</v>
      </c>
      <c r="D25" s="189">
        <v>106.1</v>
      </c>
      <c r="E25" s="192">
        <v>2914</v>
      </c>
      <c r="F25" s="192">
        <v>2680</v>
      </c>
      <c r="G25" s="189">
        <v>108.7</v>
      </c>
      <c r="H25" s="192">
        <v>2634</v>
      </c>
      <c r="I25" s="192">
        <v>2627</v>
      </c>
      <c r="J25" s="189">
        <v>100.3</v>
      </c>
      <c r="K25" s="192">
        <v>2345</v>
      </c>
      <c r="L25" s="192">
        <v>2340</v>
      </c>
      <c r="M25" s="189">
        <v>100.2</v>
      </c>
      <c r="N25" s="192">
        <v>2382</v>
      </c>
      <c r="O25" s="192">
        <v>2361</v>
      </c>
      <c r="P25" s="189">
        <f t="shared" si="0"/>
        <v>100.88945362134689</v>
      </c>
      <c r="Q25" s="103"/>
      <c r="R25" s="127"/>
      <c r="S25" s="127"/>
      <c r="T25" s="127"/>
      <c r="U25" s="103"/>
      <c r="V25" s="103"/>
      <c r="W25" s="103"/>
      <c r="X25" s="103"/>
      <c r="Y25" s="103"/>
      <c r="Z25" s="103"/>
    </row>
    <row r="26" spans="1:26" s="133" customFormat="1" ht="11.25">
      <c r="A26" s="102" t="s">
        <v>100</v>
      </c>
      <c r="B26" s="193">
        <v>3629</v>
      </c>
      <c r="C26" s="193">
        <v>3334</v>
      </c>
      <c r="D26" s="191">
        <v>108.8</v>
      </c>
      <c r="E26" s="193">
        <v>4625</v>
      </c>
      <c r="F26" s="193">
        <v>3501</v>
      </c>
      <c r="G26" s="191">
        <v>132.1</v>
      </c>
      <c r="H26" s="193">
        <v>3256</v>
      </c>
      <c r="I26" s="193">
        <v>3255</v>
      </c>
      <c r="J26" s="191">
        <v>100</v>
      </c>
      <c r="K26" s="193">
        <v>2300</v>
      </c>
      <c r="L26" s="193">
        <v>2300</v>
      </c>
      <c r="M26" s="191">
        <v>100</v>
      </c>
      <c r="N26" s="193">
        <v>2676</v>
      </c>
      <c r="O26" s="193">
        <v>2619</v>
      </c>
      <c r="P26" s="191">
        <f t="shared" si="0"/>
        <v>102.17640320733103</v>
      </c>
    </row>
    <row r="27" spans="1:26">
      <c r="H27" s="47"/>
      <c r="I27" s="47"/>
    </row>
  </sheetData>
  <mergeCells count="8">
    <mergeCell ref="K3:M4"/>
    <mergeCell ref="N3:P4"/>
    <mergeCell ref="E4:G4"/>
    <mergeCell ref="H4:J4"/>
    <mergeCell ref="A1:P1"/>
    <mergeCell ref="A3:A5"/>
    <mergeCell ref="B3:D4"/>
    <mergeCell ref="E3:J3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32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27"/>
  <sheetViews>
    <sheetView zoomScaleNormal="100" workbookViewId="0">
      <selection activeCell="O36" sqref="O36"/>
    </sheetView>
  </sheetViews>
  <sheetFormatPr defaultRowHeight="12.75"/>
  <cols>
    <col min="1" max="1" width="22.140625" style="46" customWidth="1"/>
    <col min="2" max="2" width="9.28515625" style="46" customWidth="1"/>
    <col min="3" max="3" width="9.85546875" style="46" customWidth="1"/>
    <col min="4" max="4" width="9.140625" style="46"/>
    <col min="5" max="5" width="10" style="46" customWidth="1"/>
    <col min="6" max="6" width="9.28515625" style="46" customWidth="1"/>
    <col min="7" max="7" width="8.7109375" style="46" customWidth="1"/>
    <col min="8" max="8" width="10" style="46" customWidth="1"/>
    <col min="9" max="9" width="10.28515625" style="46" customWidth="1"/>
    <col min="10" max="10" width="8.28515625" style="46" customWidth="1"/>
    <col min="11" max="11" width="8.42578125" style="46" customWidth="1"/>
    <col min="12" max="12" width="8.5703125" style="46" customWidth="1"/>
    <col min="13" max="13" width="9.28515625" style="46" customWidth="1"/>
    <col min="14" max="16384" width="9.140625" style="46"/>
  </cols>
  <sheetData>
    <row r="1" spans="1:26" ht="30.6" customHeight="1">
      <c r="A1" s="277" t="s">
        <v>184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</row>
    <row r="2" spans="1:26" s="133" customFormat="1" ht="11.25"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P2" s="132" t="s">
        <v>48</v>
      </c>
    </row>
    <row r="3" spans="1:26" s="133" customFormat="1" ht="16.5" customHeight="1">
      <c r="A3" s="256"/>
      <c r="B3" s="268" t="s">
        <v>90</v>
      </c>
      <c r="C3" s="268"/>
      <c r="D3" s="268"/>
      <c r="E3" s="265" t="s">
        <v>56</v>
      </c>
      <c r="F3" s="266"/>
      <c r="G3" s="266"/>
      <c r="H3" s="266"/>
      <c r="I3" s="266"/>
      <c r="J3" s="266"/>
      <c r="K3" s="257" t="s">
        <v>55</v>
      </c>
      <c r="L3" s="258"/>
      <c r="M3" s="263"/>
      <c r="N3" s="268" t="s">
        <v>91</v>
      </c>
      <c r="O3" s="268"/>
      <c r="P3" s="265"/>
    </row>
    <row r="4" spans="1:26" s="133" customFormat="1" ht="36" customHeight="1">
      <c r="A4" s="256"/>
      <c r="B4" s="268"/>
      <c r="C4" s="268"/>
      <c r="D4" s="268"/>
      <c r="E4" s="268" t="s">
        <v>53</v>
      </c>
      <c r="F4" s="268"/>
      <c r="G4" s="268"/>
      <c r="H4" s="268" t="s">
        <v>54</v>
      </c>
      <c r="I4" s="268"/>
      <c r="J4" s="268"/>
      <c r="K4" s="259"/>
      <c r="L4" s="260"/>
      <c r="M4" s="264"/>
      <c r="N4" s="268"/>
      <c r="O4" s="268"/>
      <c r="P4" s="257"/>
    </row>
    <row r="5" spans="1:26" s="133" customFormat="1" ht="54.75" customHeight="1">
      <c r="A5" s="256"/>
      <c r="B5" s="93" t="s">
        <v>130</v>
      </c>
      <c r="C5" s="93" t="s">
        <v>113</v>
      </c>
      <c r="D5" s="93" t="s">
        <v>131</v>
      </c>
      <c r="E5" s="93" t="s">
        <v>130</v>
      </c>
      <c r="F5" s="93" t="s">
        <v>113</v>
      </c>
      <c r="G5" s="93" t="s">
        <v>131</v>
      </c>
      <c r="H5" s="93" t="s">
        <v>130</v>
      </c>
      <c r="I5" s="93" t="s">
        <v>113</v>
      </c>
      <c r="J5" s="93" t="s">
        <v>131</v>
      </c>
      <c r="K5" s="93" t="s">
        <v>130</v>
      </c>
      <c r="L5" s="93" t="s">
        <v>113</v>
      </c>
      <c r="M5" s="93" t="s">
        <v>131</v>
      </c>
      <c r="N5" s="93" t="s">
        <v>130</v>
      </c>
      <c r="O5" s="93" t="s">
        <v>113</v>
      </c>
      <c r="P5" s="117" t="s">
        <v>131</v>
      </c>
      <c r="Q5" s="134"/>
    </row>
    <row r="6" spans="1:26" s="133" customFormat="1" ht="11.25">
      <c r="A6" s="94" t="s">
        <v>133</v>
      </c>
      <c r="B6" s="192">
        <v>236</v>
      </c>
      <c r="C6" s="192">
        <v>229</v>
      </c>
      <c r="D6" s="189">
        <f>B6/C6*100</f>
        <v>103.05676855895196</v>
      </c>
      <c r="E6" s="192">
        <v>236</v>
      </c>
      <c r="F6" s="192">
        <v>229</v>
      </c>
      <c r="G6" s="189">
        <f>E6/F6*100</f>
        <v>103.05676855895196</v>
      </c>
      <c r="H6" s="192">
        <v>119</v>
      </c>
      <c r="I6" s="192">
        <v>119</v>
      </c>
      <c r="J6" s="189">
        <f>H6/I6*100</f>
        <v>100</v>
      </c>
      <c r="K6" s="192">
        <v>122</v>
      </c>
      <c r="L6" s="192">
        <v>122</v>
      </c>
      <c r="M6" s="189">
        <f>K6/L6*100</f>
        <v>100</v>
      </c>
      <c r="N6" s="192">
        <v>215</v>
      </c>
      <c r="O6" s="192">
        <v>209</v>
      </c>
      <c r="P6" s="189">
        <f>N6/O6*100</f>
        <v>102.87081339712918</v>
      </c>
      <c r="Q6" s="103"/>
      <c r="R6" s="103"/>
      <c r="S6" s="103"/>
      <c r="T6" s="103"/>
      <c r="U6" s="103"/>
      <c r="V6" s="103"/>
      <c r="W6" s="103"/>
      <c r="X6" s="103"/>
      <c r="Y6" s="103"/>
      <c r="Z6" s="103"/>
    </row>
    <row r="7" spans="1:26" s="133" customFormat="1" ht="11.25">
      <c r="A7" s="95" t="s">
        <v>93</v>
      </c>
      <c r="B7" s="185" t="s">
        <v>209</v>
      </c>
      <c r="C7" s="185" t="s">
        <v>209</v>
      </c>
      <c r="D7" s="189" t="s">
        <v>209</v>
      </c>
      <c r="E7" s="185" t="s">
        <v>209</v>
      </c>
      <c r="F7" s="185" t="s">
        <v>209</v>
      </c>
      <c r="G7" s="189" t="s">
        <v>209</v>
      </c>
      <c r="H7" s="185" t="s">
        <v>209</v>
      </c>
      <c r="I7" s="185" t="s">
        <v>209</v>
      </c>
      <c r="J7" s="189" t="s">
        <v>209</v>
      </c>
      <c r="K7" s="192">
        <v>140</v>
      </c>
      <c r="L7" s="192">
        <v>144</v>
      </c>
      <c r="M7" s="189">
        <f t="shared" ref="M7:M26" si="0">K7/L7*100</f>
        <v>97.222222222222214</v>
      </c>
      <c r="N7" s="192">
        <v>140</v>
      </c>
      <c r="O7" s="192">
        <v>144</v>
      </c>
      <c r="P7" s="189">
        <f t="shared" ref="P7:P26" si="1">N7/O7*100</f>
        <v>97.222222222222214</v>
      </c>
      <c r="Q7" s="103"/>
      <c r="R7" s="103"/>
      <c r="S7" s="103"/>
      <c r="T7" s="103"/>
      <c r="U7" s="103"/>
      <c r="V7" s="103"/>
      <c r="W7" s="103"/>
      <c r="X7" s="103"/>
      <c r="Y7" s="103"/>
      <c r="Z7" s="103"/>
    </row>
    <row r="8" spans="1:26" s="133" customFormat="1" ht="11.25">
      <c r="A8" s="96" t="s">
        <v>94</v>
      </c>
      <c r="B8" s="185" t="s">
        <v>209</v>
      </c>
      <c r="C8" s="185" t="s">
        <v>209</v>
      </c>
      <c r="D8" s="189" t="s">
        <v>209</v>
      </c>
      <c r="E8" s="185" t="s">
        <v>209</v>
      </c>
      <c r="F8" s="185" t="s">
        <v>209</v>
      </c>
      <c r="G8" s="189" t="s">
        <v>209</v>
      </c>
      <c r="H8" s="185" t="s">
        <v>209</v>
      </c>
      <c r="I8" s="185" t="s">
        <v>209</v>
      </c>
      <c r="J8" s="189" t="s">
        <v>209</v>
      </c>
      <c r="K8" s="192">
        <v>83</v>
      </c>
      <c r="L8" s="192">
        <v>84</v>
      </c>
      <c r="M8" s="189">
        <f t="shared" si="0"/>
        <v>98.80952380952381</v>
      </c>
      <c r="N8" s="192">
        <v>83</v>
      </c>
      <c r="O8" s="192">
        <v>84</v>
      </c>
      <c r="P8" s="189">
        <f t="shared" si="1"/>
        <v>98.80952380952381</v>
      </c>
      <c r="Q8" s="103"/>
      <c r="R8" s="103"/>
      <c r="S8" s="103"/>
      <c r="T8" s="103"/>
      <c r="U8" s="103"/>
      <c r="V8" s="103"/>
      <c r="W8" s="103"/>
      <c r="X8" s="103"/>
      <c r="Y8" s="103"/>
      <c r="Z8" s="103"/>
    </row>
    <row r="9" spans="1:26" s="133" customFormat="1" ht="11.25">
      <c r="A9" s="96" t="s">
        <v>95</v>
      </c>
      <c r="B9" s="192">
        <v>87</v>
      </c>
      <c r="C9" s="192">
        <v>87</v>
      </c>
      <c r="D9" s="189">
        <f t="shared" ref="D9:D20" si="2">B9/C9*100</f>
        <v>100</v>
      </c>
      <c r="E9" s="192">
        <v>87</v>
      </c>
      <c r="F9" s="192">
        <v>87</v>
      </c>
      <c r="G9" s="189">
        <f t="shared" ref="G9:G16" si="3">E9/F9*100</f>
        <v>100</v>
      </c>
      <c r="H9" s="185" t="s">
        <v>209</v>
      </c>
      <c r="I9" s="185" t="s">
        <v>209</v>
      </c>
      <c r="J9" s="189" t="s">
        <v>209</v>
      </c>
      <c r="K9" s="192">
        <v>112</v>
      </c>
      <c r="L9" s="192">
        <v>112</v>
      </c>
      <c r="M9" s="189">
        <f t="shared" si="0"/>
        <v>100</v>
      </c>
      <c r="N9" s="192">
        <v>93</v>
      </c>
      <c r="O9" s="192">
        <v>94</v>
      </c>
      <c r="P9" s="189">
        <f t="shared" si="1"/>
        <v>98.936170212765958</v>
      </c>
      <c r="Q9" s="103"/>
      <c r="R9" s="103"/>
      <c r="S9" s="103"/>
      <c r="T9" s="103"/>
      <c r="U9" s="103"/>
      <c r="V9" s="103"/>
      <c r="W9" s="103"/>
      <c r="X9" s="103"/>
      <c r="Y9" s="103"/>
      <c r="Z9" s="103"/>
    </row>
    <row r="10" spans="1:26" s="133" customFormat="1" ht="11.25">
      <c r="A10" s="96" t="s">
        <v>96</v>
      </c>
      <c r="B10" s="192">
        <v>231</v>
      </c>
      <c r="C10" s="192">
        <v>211</v>
      </c>
      <c r="D10" s="189">
        <f t="shared" si="2"/>
        <v>109.478672985782</v>
      </c>
      <c r="E10" s="192">
        <v>231</v>
      </c>
      <c r="F10" s="192">
        <v>211</v>
      </c>
      <c r="G10" s="189">
        <f t="shared" si="3"/>
        <v>109.478672985782</v>
      </c>
      <c r="H10" s="185" t="s">
        <v>209</v>
      </c>
      <c r="I10" s="185" t="s">
        <v>209</v>
      </c>
      <c r="J10" s="189" t="s">
        <v>209</v>
      </c>
      <c r="K10" s="192">
        <v>138</v>
      </c>
      <c r="L10" s="192">
        <v>138</v>
      </c>
      <c r="M10" s="189">
        <f t="shared" si="0"/>
        <v>100</v>
      </c>
      <c r="N10" s="192">
        <v>223</v>
      </c>
      <c r="O10" s="192">
        <v>206</v>
      </c>
      <c r="P10" s="189">
        <f t="shared" si="1"/>
        <v>108.25242718446601</v>
      </c>
      <c r="Q10" s="103"/>
      <c r="R10" s="103"/>
      <c r="S10" s="103"/>
      <c r="T10" s="103"/>
      <c r="U10" s="103"/>
      <c r="V10" s="103"/>
      <c r="W10" s="103"/>
      <c r="X10" s="103"/>
      <c r="Y10" s="103"/>
      <c r="Z10" s="103"/>
    </row>
    <row r="11" spans="1:26" s="133" customFormat="1" ht="11.25">
      <c r="A11" s="96" t="s">
        <v>97</v>
      </c>
      <c r="B11" s="192">
        <v>247</v>
      </c>
      <c r="C11" s="192">
        <v>236</v>
      </c>
      <c r="D11" s="189">
        <f t="shared" si="2"/>
        <v>104.66101694915255</v>
      </c>
      <c r="E11" s="192">
        <v>247</v>
      </c>
      <c r="F11" s="192">
        <v>236</v>
      </c>
      <c r="G11" s="189">
        <f t="shared" si="3"/>
        <v>104.66101694915255</v>
      </c>
      <c r="H11" s="192">
        <v>74</v>
      </c>
      <c r="I11" s="192">
        <v>71</v>
      </c>
      <c r="J11" s="189">
        <f t="shared" ref="J11:J20" si="4">H11/I11*100</f>
        <v>104.22535211267605</v>
      </c>
      <c r="K11" s="192">
        <v>159</v>
      </c>
      <c r="L11" s="192">
        <v>153</v>
      </c>
      <c r="M11" s="189">
        <f t="shared" si="0"/>
        <v>103.92156862745099</v>
      </c>
      <c r="N11" s="192">
        <v>244</v>
      </c>
      <c r="O11" s="192">
        <v>233</v>
      </c>
      <c r="P11" s="189">
        <f t="shared" si="1"/>
        <v>104.72103004291846</v>
      </c>
      <c r="Q11" s="103"/>
      <c r="R11" s="103"/>
      <c r="S11" s="103"/>
      <c r="T11" s="103"/>
      <c r="U11" s="103"/>
      <c r="V11" s="103"/>
      <c r="W11" s="103"/>
      <c r="X11" s="103"/>
      <c r="Y11" s="103"/>
      <c r="Z11" s="103"/>
    </row>
    <row r="12" spans="1:26" s="133" customFormat="1" ht="11.25">
      <c r="A12" s="96" t="s">
        <v>98</v>
      </c>
      <c r="B12" s="185" t="s">
        <v>209</v>
      </c>
      <c r="C12" s="185" t="s">
        <v>209</v>
      </c>
      <c r="D12" s="189" t="s">
        <v>209</v>
      </c>
      <c r="E12" s="185" t="s">
        <v>209</v>
      </c>
      <c r="F12" s="185" t="s">
        <v>209</v>
      </c>
      <c r="G12" s="189" t="s">
        <v>209</v>
      </c>
      <c r="H12" s="185" t="s">
        <v>209</v>
      </c>
      <c r="I12" s="185" t="s">
        <v>209</v>
      </c>
      <c r="J12" s="189" t="s">
        <v>209</v>
      </c>
      <c r="K12" s="192">
        <v>117</v>
      </c>
      <c r="L12" s="192">
        <v>119</v>
      </c>
      <c r="M12" s="189">
        <f t="shared" si="0"/>
        <v>98.319327731092429</v>
      </c>
      <c r="N12" s="192">
        <v>117</v>
      </c>
      <c r="O12" s="192">
        <v>119</v>
      </c>
      <c r="P12" s="189">
        <f t="shared" si="1"/>
        <v>98.319327731092429</v>
      </c>
      <c r="Q12" s="103"/>
      <c r="R12" s="103"/>
      <c r="S12" s="103"/>
      <c r="T12" s="103"/>
      <c r="U12" s="103"/>
      <c r="V12" s="103"/>
      <c r="W12" s="103"/>
      <c r="X12" s="103"/>
      <c r="Y12" s="103"/>
      <c r="Z12" s="103"/>
    </row>
    <row r="13" spans="1:26" s="133" customFormat="1" ht="11.25">
      <c r="A13" s="96" t="s">
        <v>99</v>
      </c>
      <c r="B13" s="185" t="s">
        <v>209</v>
      </c>
      <c r="C13" s="185" t="s">
        <v>209</v>
      </c>
      <c r="D13" s="189" t="s">
        <v>209</v>
      </c>
      <c r="E13" s="185" t="s">
        <v>209</v>
      </c>
      <c r="F13" s="185" t="s">
        <v>209</v>
      </c>
      <c r="G13" s="189" t="s">
        <v>209</v>
      </c>
      <c r="H13" s="185" t="s">
        <v>209</v>
      </c>
      <c r="I13" s="185" t="s">
        <v>209</v>
      </c>
      <c r="J13" s="189" t="s">
        <v>209</v>
      </c>
      <c r="K13" s="192">
        <v>124</v>
      </c>
      <c r="L13" s="192">
        <v>123</v>
      </c>
      <c r="M13" s="189">
        <f t="shared" si="0"/>
        <v>100.8130081300813</v>
      </c>
      <c r="N13" s="192">
        <v>124</v>
      </c>
      <c r="O13" s="192">
        <v>123</v>
      </c>
      <c r="P13" s="189">
        <f t="shared" si="1"/>
        <v>100.8130081300813</v>
      </c>
      <c r="Q13" s="103"/>
      <c r="R13" s="103"/>
      <c r="S13" s="103"/>
      <c r="T13" s="103"/>
      <c r="U13" s="103"/>
      <c r="V13" s="103"/>
      <c r="W13" s="103"/>
      <c r="X13" s="103"/>
      <c r="Y13" s="103"/>
      <c r="Z13" s="103"/>
    </row>
    <row r="14" spans="1:26" s="133" customFormat="1" ht="11.25">
      <c r="A14" s="101" t="s">
        <v>106</v>
      </c>
      <c r="B14" s="185" t="s">
        <v>209</v>
      </c>
      <c r="C14" s="185" t="s">
        <v>209</v>
      </c>
      <c r="D14" s="189" t="s">
        <v>209</v>
      </c>
      <c r="E14" s="185" t="s">
        <v>209</v>
      </c>
      <c r="F14" s="185" t="s">
        <v>209</v>
      </c>
      <c r="G14" s="189" t="s">
        <v>209</v>
      </c>
      <c r="H14" s="185" t="s">
        <v>209</v>
      </c>
      <c r="I14" s="185" t="s">
        <v>209</v>
      </c>
      <c r="J14" s="189" t="s">
        <v>209</v>
      </c>
      <c r="K14" s="192">
        <v>108</v>
      </c>
      <c r="L14" s="192">
        <v>107</v>
      </c>
      <c r="M14" s="189">
        <f t="shared" si="0"/>
        <v>100.93457943925233</v>
      </c>
      <c r="N14" s="192">
        <v>108</v>
      </c>
      <c r="O14" s="192">
        <v>107</v>
      </c>
      <c r="P14" s="189">
        <f t="shared" si="1"/>
        <v>100.93457943925233</v>
      </c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s="133" customFormat="1" ht="11.25">
      <c r="A15" s="101" t="s">
        <v>107</v>
      </c>
      <c r="B15" s="185" t="s">
        <v>209</v>
      </c>
      <c r="C15" s="185" t="s">
        <v>209</v>
      </c>
      <c r="D15" s="189" t="s">
        <v>209</v>
      </c>
      <c r="E15" s="185" t="s">
        <v>209</v>
      </c>
      <c r="F15" s="185" t="s">
        <v>209</v>
      </c>
      <c r="G15" s="189" t="s">
        <v>209</v>
      </c>
      <c r="H15" s="185" t="s">
        <v>209</v>
      </c>
      <c r="I15" s="185" t="s">
        <v>209</v>
      </c>
      <c r="J15" s="189" t="s">
        <v>209</v>
      </c>
      <c r="K15" s="192">
        <v>144</v>
      </c>
      <c r="L15" s="192">
        <v>152</v>
      </c>
      <c r="M15" s="189">
        <f t="shared" si="0"/>
        <v>94.73684210526315</v>
      </c>
      <c r="N15" s="192">
        <v>144</v>
      </c>
      <c r="O15" s="192">
        <v>152</v>
      </c>
      <c r="P15" s="189">
        <f t="shared" si="1"/>
        <v>94.73684210526315</v>
      </c>
      <c r="Q15" s="103"/>
      <c r="R15" s="103"/>
      <c r="S15" s="103"/>
      <c r="T15" s="103"/>
      <c r="U15" s="103"/>
      <c r="V15" s="103"/>
      <c r="W15" s="103"/>
      <c r="X15" s="103"/>
      <c r="Y15" s="103"/>
      <c r="Z15" s="103"/>
    </row>
    <row r="16" spans="1:26" s="133" customFormat="1" ht="14.25" customHeight="1">
      <c r="A16" s="101" t="s">
        <v>101</v>
      </c>
      <c r="B16" s="192">
        <v>229</v>
      </c>
      <c r="C16" s="192">
        <v>227</v>
      </c>
      <c r="D16" s="189">
        <f t="shared" si="2"/>
        <v>100.88105726872247</v>
      </c>
      <c r="E16" s="192">
        <v>229</v>
      </c>
      <c r="F16" s="192">
        <v>227</v>
      </c>
      <c r="G16" s="189">
        <f t="shared" si="3"/>
        <v>100.88105726872247</v>
      </c>
      <c r="H16" s="185" t="s">
        <v>209</v>
      </c>
      <c r="I16" s="185" t="s">
        <v>209</v>
      </c>
      <c r="J16" s="189" t="s">
        <v>209</v>
      </c>
      <c r="K16" s="192">
        <v>134</v>
      </c>
      <c r="L16" s="192">
        <v>134</v>
      </c>
      <c r="M16" s="189">
        <f t="shared" si="0"/>
        <v>100</v>
      </c>
      <c r="N16" s="192">
        <v>228</v>
      </c>
      <c r="O16" s="192">
        <v>226</v>
      </c>
      <c r="P16" s="189">
        <f t="shared" si="1"/>
        <v>100.88495575221239</v>
      </c>
      <c r="Q16" s="103"/>
      <c r="R16" s="103"/>
      <c r="S16" s="103"/>
      <c r="T16" s="103"/>
      <c r="U16" s="103"/>
      <c r="V16" s="103"/>
      <c r="W16" s="103"/>
      <c r="X16" s="103"/>
      <c r="Y16" s="103"/>
      <c r="Z16" s="103"/>
    </row>
    <row r="17" spans="1:26" s="133" customFormat="1" ht="14.25" customHeight="1">
      <c r="A17" s="101" t="s">
        <v>108</v>
      </c>
      <c r="B17" s="192">
        <v>142</v>
      </c>
      <c r="C17" s="192">
        <v>142</v>
      </c>
      <c r="D17" s="189">
        <f t="shared" si="2"/>
        <v>100</v>
      </c>
      <c r="E17" s="185" t="s">
        <v>209</v>
      </c>
      <c r="F17" s="185" t="s">
        <v>209</v>
      </c>
      <c r="G17" s="189" t="s">
        <v>209</v>
      </c>
      <c r="H17" s="192">
        <v>142</v>
      </c>
      <c r="I17" s="192">
        <v>142</v>
      </c>
      <c r="J17" s="189">
        <f t="shared" si="4"/>
        <v>100</v>
      </c>
      <c r="K17" s="192">
        <v>140</v>
      </c>
      <c r="L17" s="192">
        <v>140</v>
      </c>
      <c r="M17" s="189">
        <f t="shared" si="0"/>
        <v>100</v>
      </c>
      <c r="N17" s="192">
        <v>140</v>
      </c>
      <c r="O17" s="192">
        <v>140</v>
      </c>
      <c r="P17" s="189">
        <f t="shared" si="1"/>
        <v>100</v>
      </c>
      <c r="Q17" s="103"/>
      <c r="R17" s="103"/>
      <c r="S17" s="103"/>
      <c r="T17" s="103"/>
      <c r="U17" s="103"/>
      <c r="V17" s="103"/>
      <c r="W17" s="103"/>
      <c r="X17" s="103"/>
      <c r="Y17" s="103"/>
      <c r="Z17" s="103"/>
    </row>
    <row r="18" spans="1:26" s="133" customFormat="1" ht="14.25" customHeight="1">
      <c r="A18" s="101" t="s">
        <v>109</v>
      </c>
      <c r="B18" s="185" t="s">
        <v>209</v>
      </c>
      <c r="C18" s="185" t="s">
        <v>209</v>
      </c>
      <c r="D18" s="189" t="s">
        <v>209</v>
      </c>
      <c r="E18" s="185" t="s">
        <v>209</v>
      </c>
      <c r="F18" s="185" t="s">
        <v>209</v>
      </c>
      <c r="G18" s="189" t="s">
        <v>209</v>
      </c>
      <c r="H18" s="185" t="s">
        <v>209</v>
      </c>
      <c r="I18" s="185" t="s">
        <v>209</v>
      </c>
      <c r="J18" s="189" t="s">
        <v>209</v>
      </c>
      <c r="K18" s="192">
        <v>99</v>
      </c>
      <c r="L18" s="192">
        <v>100</v>
      </c>
      <c r="M18" s="189">
        <f t="shared" si="0"/>
        <v>99</v>
      </c>
      <c r="N18" s="192">
        <v>99</v>
      </c>
      <c r="O18" s="192">
        <v>100</v>
      </c>
      <c r="P18" s="189">
        <f t="shared" si="1"/>
        <v>99</v>
      </c>
      <c r="Q18" s="127"/>
      <c r="R18" s="127"/>
      <c r="S18" s="127"/>
      <c r="T18" s="127"/>
      <c r="U18" s="127"/>
      <c r="V18" s="103"/>
      <c r="W18" s="127"/>
      <c r="X18" s="127"/>
      <c r="Y18" s="103"/>
      <c r="Z18" s="127"/>
    </row>
    <row r="19" spans="1:26" s="133" customFormat="1" ht="14.25" customHeight="1">
      <c r="A19" s="101" t="s">
        <v>110</v>
      </c>
      <c r="B19" s="185" t="s">
        <v>209</v>
      </c>
      <c r="C19" s="185" t="s">
        <v>209</v>
      </c>
      <c r="D19" s="189" t="s">
        <v>209</v>
      </c>
      <c r="E19" s="185" t="s">
        <v>209</v>
      </c>
      <c r="F19" s="185" t="s">
        <v>209</v>
      </c>
      <c r="G19" s="189" t="s">
        <v>209</v>
      </c>
      <c r="H19" s="185" t="s">
        <v>209</v>
      </c>
      <c r="I19" s="185" t="s">
        <v>209</v>
      </c>
      <c r="J19" s="189" t="s">
        <v>209</v>
      </c>
      <c r="K19" s="192">
        <v>109</v>
      </c>
      <c r="L19" s="192">
        <v>109</v>
      </c>
      <c r="M19" s="189">
        <f t="shared" si="0"/>
        <v>100</v>
      </c>
      <c r="N19" s="192">
        <v>109</v>
      </c>
      <c r="O19" s="192">
        <v>109</v>
      </c>
      <c r="P19" s="189">
        <f t="shared" si="1"/>
        <v>100</v>
      </c>
      <c r="Q19" s="103"/>
      <c r="R19" s="103"/>
      <c r="S19" s="103"/>
      <c r="T19" s="103"/>
      <c r="U19" s="103"/>
      <c r="V19" s="103"/>
      <c r="W19" s="103"/>
      <c r="X19" s="103"/>
      <c r="Y19" s="103"/>
      <c r="Z19" s="103"/>
    </row>
    <row r="20" spans="1:26" s="133" customFormat="1" ht="14.25" customHeight="1">
      <c r="A20" s="101" t="s">
        <v>111</v>
      </c>
      <c r="B20" s="192">
        <v>122</v>
      </c>
      <c r="C20" s="192">
        <v>123</v>
      </c>
      <c r="D20" s="189">
        <f t="shared" si="2"/>
        <v>99.1869918699187</v>
      </c>
      <c r="E20" s="185" t="s">
        <v>209</v>
      </c>
      <c r="F20" s="185" t="s">
        <v>209</v>
      </c>
      <c r="G20" s="189" t="s">
        <v>209</v>
      </c>
      <c r="H20" s="192">
        <v>122</v>
      </c>
      <c r="I20" s="192">
        <v>123</v>
      </c>
      <c r="J20" s="189">
        <f t="shared" si="4"/>
        <v>99.1869918699187</v>
      </c>
      <c r="K20" s="192">
        <v>114</v>
      </c>
      <c r="L20" s="192">
        <v>117</v>
      </c>
      <c r="M20" s="189">
        <f t="shared" si="0"/>
        <v>97.435897435897431</v>
      </c>
      <c r="N20" s="192">
        <v>114</v>
      </c>
      <c r="O20" s="192">
        <v>117</v>
      </c>
      <c r="P20" s="189">
        <f t="shared" si="1"/>
        <v>97.435897435897431</v>
      </c>
      <c r="Q20" s="103"/>
      <c r="R20" s="103"/>
      <c r="S20" s="103"/>
      <c r="T20" s="103"/>
      <c r="U20" s="103"/>
      <c r="V20" s="103"/>
      <c r="W20" s="103"/>
      <c r="X20" s="103"/>
      <c r="Y20" s="103"/>
      <c r="Z20" s="103"/>
    </row>
    <row r="21" spans="1:26" s="133" customFormat="1" ht="14.25" customHeight="1">
      <c r="A21" s="95" t="s">
        <v>102</v>
      </c>
      <c r="B21" s="185" t="s">
        <v>209</v>
      </c>
      <c r="C21" s="185" t="s">
        <v>209</v>
      </c>
      <c r="D21" s="189" t="s">
        <v>209</v>
      </c>
      <c r="E21" s="185" t="s">
        <v>209</v>
      </c>
      <c r="F21" s="185" t="s">
        <v>209</v>
      </c>
      <c r="G21" s="189" t="s">
        <v>209</v>
      </c>
      <c r="H21" s="185" t="s">
        <v>209</v>
      </c>
      <c r="I21" s="185" t="s">
        <v>209</v>
      </c>
      <c r="J21" s="189" t="s">
        <v>209</v>
      </c>
      <c r="K21" s="192">
        <v>147</v>
      </c>
      <c r="L21" s="192">
        <v>147</v>
      </c>
      <c r="M21" s="189">
        <f t="shared" si="0"/>
        <v>100</v>
      </c>
      <c r="N21" s="192">
        <v>147</v>
      </c>
      <c r="O21" s="192">
        <v>147</v>
      </c>
      <c r="P21" s="189">
        <f t="shared" si="1"/>
        <v>100</v>
      </c>
      <c r="Q21" s="103"/>
      <c r="R21" s="103"/>
      <c r="S21" s="103"/>
      <c r="T21" s="103"/>
      <c r="U21" s="103"/>
      <c r="V21" s="103"/>
      <c r="W21" s="103"/>
      <c r="X21" s="103"/>
      <c r="Y21" s="103"/>
      <c r="Z21" s="103"/>
    </row>
    <row r="22" spans="1:26" s="133" customFormat="1" ht="14.25" customHeight="1">
      <c r="A22" s="96" t="s">
        <v>103</v>
      </c>
      <c r="B22" s="185" t="s">
        <v>209</v>
      </c>
      <c r="C22" s="185" t="s">
        <v>209</v>
      </c>
      <c r="D22" s="189" t="s">
        <v>209</v>
      </c>
      <c r="E22" s="185" t="s">
        <v>209</v>
      </c>
      <c r="F22" s="185" t="s">
        <v>209</v>
      </c>
      <c r="G22" s="189" t="s">
        <v>209</v>
      </c>
      <c r="H22" s="185" t="s">
        <v>209</v>
      </c>
      <c r="I22" s="185" t="s">
        <v>209</v>
      </c>
      <c r="J22" s="189" t="s">
        <v>209</v>
      </c>
      <c r="K22" s="192">
        <v>83</v>
      </c>
      <c r="L22" s="192">
        <v>86</v>
      </c>
      <c r="M22" s="189">
        <f t="shared" si="0"/>
        <v>96.511627906976756</v>
      </c>
      <c r="N22" s="192">
        <v>83</v>
      </c>
      <c r="O22" s="192">
        <v>86</v>
      </c>
      <c r="P22" s="189">
        <f t="shared" si="1"/>
        <v>96.511627906976756</v>
      </c>
      <c r="Q22" s="103"/>
      <c r="R22" s="103"/>
      <c r="S22" s="103"/>
      <c r="T22" s="103"/>
      <c r="U22" s="103"/>
      <c r="V22" s="103"/>
      <c r="W22" s="103"/>
      <c r="X22" s="103"/>
      <c r="Y22" s="103"/>
      <c r="Z22" s="103"/>
    </row>
    <row r="23" spans="1:26" s="133" customFormat="1" ht="14.25" customHeight="1">
      <c r="A23" s="96" t="s">
        <v>104</v>
      </c>
      <c r="B23" s="185" t="s">
        <v>209</v>
      </c>
      <c r="C23" s="185" t="s">
        <v>209</v>
      </c>
      <c r="D23" s="189" t="s">
        <v>209</v>
      </c>
      <c r="E23" s="185" t="s">
        <v>209</v>
      </c>
      <c r="F23" s="185" t="s">
        <v>209</v>
      </c>
      <c r="G23" s="189" t="s">
        <v>209</v>
      </c>
      <c r="H23" s="185" t="s">
        <v>209</v>
      </c>
      <c r="I23" s="185" t="s">
        <v>209</v>
      </c>
      <c r="J23" s="189" t="s">
        <v>209</v>
      </c>
      <c r="K23" s="192">
        <v>97</v>
      </c>
      <c r="L23" s="192">
        <v>101</v>
      </c>
      <c r="M23" s="189">
        <f t="shared" si="0"/>
        <v>96.039603960396036</v>
      </c>
      <c r="N23" s="192">
        <v>97</v>
      </c>
      <c r="O23" s="192">
        <v>101</v>
      </c>
      <c r="P23" s="189">
        <f t="shared" si="1"/>
        <v>96.039603960396036</v>
      </c>
      <c r="Q23" s="103"/>
      <c r="R23" s="103"/>
      <c r="S23" s="103"/>
      <c r="T23" s="103"/>
      <c r="U23" s="103"/>
      <c r="V23" s="103"/>
      <c r="W23" s="103"/>
      <c r="X23" s="103"/>
      <c r="Y23" s="103"/>
      <c r="Z23" s="103"/>
    </row>
    <row r="24" spans="1:26" s="133" customFormat="1" ht="11.25">
      <c r="A24" s="96" t="s">
        <v>105</v>
      </c>
      <c r="B24" s="192">
        <v>15</v>
      </c>
      <c r="C24" s="185" t="s">
        <v>209</v>
      </c>
      <c r="D24" s="189" t="s">
        <v>209</v>
      </c>
      <c r="E24" s="192">
        <v>15</v>
      </c>
      <c r="F24" s="185" t="s">
        <v>209</v>
      </c>
      <c r="G24" s="189" t="s">
        <v>209</v>
      </c>
      <c r="H24" s="185" t="s">
        <v>209</v>
      </c>
      <c r="I24" s="185" t="s">
        <v>209</v>
      </c>
      <c r="J24" s="189" t="s">
        <v>209</v>
      </c>
      <c r="K24" s="192">
        <v>114</v>
      </c>
      <c r="L24" s="192">
        <v>115</v>
      </c>
      <c r="M24" s="189">
        <f t="shared" si="0"/>
        <v>99.130434782608702</v>
      </c>
      <c r="N24" s="192">
        <v>100</v>
      </c>
      <c r="O24" s="192">
        <v>115</v>
      </c>
      <c r="P24" s="189">
        <f t="shared" si="1"/>
        <v>86.956521739130437</v>
      </c>
      <c r="Q24" s="103"/>
      <c r="R24" s="127"/>
      <c r="S24" s="127"/>
      <c r="T24" s="127"/>
      <c r="U24" s="127"/>
      <c r="V24" s="103"/>
      <c r="W24" s="127"/>
      <c r="X24" s="103"/>
      <c r="Y24" s="103"/>
      <c r="Z24" s="103"/>
    </row>
    <row r="25" spans="1:26" s="133" customFormat="1" ht="11.25">
      <c r="A25" s="101" t="s">
        <v>112</v>
      </c>
      <c r="B25" s="195" t="s">
        <v>209</v>
      </c>
      <c r="C25" s="195" t="s">
        <v>209</v>
      </c>
      <c r="D25" s="190" t="s">
        <v>209</v>
      </c>
      <c r="E25" s="195" t="s">
        <v>209</v>
      </c>
      <c r="F25" s="195" t="s">
        <v>209</v>
      </c>
      <c r="G25" s="189" t="s">
        <v>209</v>
      </c>
      <c r="H25" s="195" t="s">
        <v>209</v>
      </c>
      <c r="I25" s="195" t="s">
        <v>209</v>
      </c>
      <c r="J25" s="189" t="s">
        <v>209</v>
      </c>
      <c r="K25" s="194">
        <v>110</v>
      </c>
      <c r="L25" s="194">
        <v>112</v>
      </c>
      <c r="M25" s="190">
        <f t="shared" si="0"/>
        <v>98.214285714285708</v>
      </c>
      <c r="N25" s="194">
        <v>110</v>
      </c>
      <c r="O25" s="194">
        <v>112</v>
      </c>
      <c r="P25" s="190">
        <f t="shared" si="1"/>
        <v>98.214285714285708</v>
      </c>
      <c r="Q25" s="103"/>
      <c r="R25" s="127"/>
      <c r="S25" s="127"/>
      <c r="T25" s="127"/>
      <c r="U25" s="103"/>
      <c r="V25" s="103"/>
      <c r="W25" s="103"/>
      <c r="X25" s="103"/>
      <c r="Y25" s="103"/>
      <c r="Z25" s="103"/>
    </row>
    <row r="26" spans="1:26" s="133" customFormat="1" ht="11.25">
      <c r="A26" s="102" t="s">
        <v>100</v>
      </c>
      <c r="B26" s="186" t="s">
        <v>209</v>
      </c>
      <c r="C26" s="186" t="s">
        <v>209</v>
      </c>
      <c r="D26" s="191" t="s">
        <v>209</v>
      </c>
      <c r="E26" s="186" t="s">
        <v>209</v>
      </c>
      <c r="F26" s="186" t="s">
        <v>209</v>
      </c>
      <c r="G26" s="191" t="s">
        <v>209</v>
      </c>
      <c r="H26" s="186" t="s">
        <v>209</v>
      </c>
      <c r="I26" s="186" t="s">
        <v>209</v>
      </c>
      <c r="J26" s="191" t="s">
        <v>209</v>
      </c>
      <c r="K26" s="193">
        <v>154</v>
      </c>
      <c r="L26" s="193">
        <v>153</v>
      </c>
      <c r="M26" s="191">
        <f t="shared" si="0"/>
        <v>100.65359477124183</v>
      </c>
      <c r="N26" s="193">
        <v>154</v>
      </c>
      <c r="O26" s="193">
        <v>153</v>
      </c>
      <c r="P26" s="191">
        <f t="shared" si="1"/>
        <v>100.65359477124183</v>
      </c>
    </row>
    <row r="27" spans="1:26">
      <c r="H27" s="47"/>
      <c r="I27" s="47"/>
    </row>
  </sheetData>
  <mergeCells count="8">
    <mergeCell ref="K3:M4"/>
    <mergeCell ref="N3:P4"/>
    <mergeCell ref="E4:G4"/>
    <mergeCell ref="H4:J4"/>
    <mergeCell ref="A1:P1"/>
    <mergeCell ref="A3:A5"/>
    <mergeCell ref="B3:D4"/>
    <mergeCell ref="E3:J3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33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26"/>
  <sheetViews>
    <sheetView topLeftCell="E1" zoomScaleNormal="100" workbookViewId="0">
      <selection activeCell="T19" sqref="T19"/>
    </sheetView>
  </sheetViews>
  <sheetFormatPr defaultRowHeight="12.75"/>
  <cols>
    <col min="1" max="1" width="22.140625" style="46" customWidth="1"/>
    <col min="2" max="2" width="8.42578125" style="46" customWidth="1"/>
    <col min="3" max="3" width="9.85546875" style="46" customWidth="1"/>
    <col min="4" max="4" width="9.140625" style="46"/>
    <col min="5" max="5" width="10" style="46" customWidth="1"/>
    <col min="6" max="6" width="9.28515625" style="46" customWidth="1"/>
    <col min="7" max="7" width="8.7109375" style="46" customWidth="1"/>
    <col min="8" max="8" width="10" style="46" customWidth="1"/>
    <col min="9" max="9" width="10.28515625" style="46" customWidth="1"/>
    <col min="10" max="10" width="8.28515625" style="46" customWidth="1"/>
    <col min="11" max="11" width="8.42578125" style="46" customWidth="1"/>
    <col min="12" max="12" width="8.5703125" style="46" customWidth="1"/>
    <col min="13" max="13" width="8" style="46" customWidth="1"/>
    <col min="14" max="16384" width="9.140625" style="46"/>
  </cols>
  <sheetData>
    <row r="1" spans="1:26" ht="30.6" customHeight="1">
      <c r="A1" s="277" t="s">
        <v>198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</row>
    <row r="2" spans="1:26" s="133" customFormat="1" ht="11.25"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P2" s="132" t="s">
        <v>48</v>
      </c>
    </row>
    <row r="3" spans="1:26" s="133" customFormat="1" ht="16.5" customHeight="1">
      <c r="A3" s="256"/>
      <c r="B3" s="268" t="s">
        <v>90</v>
      </c>
      <c r="C3" s="268"/>
      <c r="D3" s="268"/>
      <c r="E3" s="265" t="s">
        <v>56</v>
      </c>
      <c r="F3" s="266"/>
      <c r="G3" s="266"/>
      <c r="H3" s="266"/>
      <c r="I3" s="266"/>
      <c r="J3" s="266"/>
      <c r="K3" s="257" t="s">
        <v>55</v>
      </c>
      <c r="L3" s="258"/>
      <c r="M3" s="263"/>
      <c r="N3" s="268" t="s">
        <v>91</v>
      </c>
      <c r="O3" s="268"/>
      <c r="P3" s="265"/>
    </row>
    <row r="4" spans="1:26" s="133" customFormat="1" ht="36" customHeight="1">
      <c r="A4" s="256"/>
      <c r="B4" s="268"/>
      <c r="C4" s="268"/>
      <c r="D4" s="268"/>
      <c r="E4" s="268" t="s">
        <v>53</v>
      </c>
      <c r="F4" s="268"/>
      <c r="G4" s="268"/>
      <c r="H4" s="268" t="s">
        <v>54</v>
      </c>
      <c r="I4" s="268"/>
      <c r="J4" s="268"/>
      <c r="K4" s="259"/>
      <c r="L4" s="260"/>
      <c r="M4" s="264"/>
      <c r="N4" s="268"/>
      <c r="O4" s="268"/>
      <c r="P4" s="265"/>
    </row>
    <row r="5" spans="1:26" s="133" customFormat="1" ht="11.25">
      <c r="A5" s="94" t="s">
        <v>133</v>
      </c>
      <c r="B5" s="189">
        <v>2.2000000000000002</v>
      </c>
      <c r="C5" s="189">
        <v>2.2000000000000002</v>
      </c>
      <c r="D5" s="189">
        <f>B5/C5*100</f>
        <v>100</v>
      </c>
      <c r="E5" s="189">
        <v>2.1</v>
      </c>
      <c r="F5" s="189">
        <v>2.1</v>
      </c>
      <c r="G5" s="189">
        <f>E5/F5*100</f>
        <v>100</v>
      </c>
      <c r="H5" s="189">
        <v>2.2000000000000002</v>
      </c>
      <c r="I5" s="189">
        <v>2.2000000000000002</v>
      </c>
      <c r="J5" s="189">
        <f>H5/I5*100</f>
        <v>100</v>
      </c>
      <c r="K5" s="189">
        <v>1.9</v>
      </c>
      <c r="L5" s="189">
        <v>1.9</v>
      </c>
      <c r="M5" s="189">
        <f>K5/L5*100</f>
        <v>100</v>
      </c>
      <c r="N5" s="189">
        <v>1.9</v>
      </c>
      <c r="O5" s="189">
        <v>1.9</v>
      </c>
      <c r="P5" s="189">
        <f>N5/O5*100</f>
        <v>100</v>
      </c>
      <c r="Q5" s="103"/>
      <c r="R5" s="103"/>
      <c r="S5" s="103"/>
      <c r="T5" s="103"/>
      <c r="U5" s="103"/>
      <c r="V5" s="103"/>
      <c r="W5" s="103"/>
      <c r="X5" s="103"/>
      <c r="Y5" s="103"/>
      <c r="Z5" s="103"/>
    </row>
    <row r="6" spans="1:26" s="133" customFormat="1" ht="11.25">
      <c r="A6" s="95" t="s">
        <v>93</v>
      </c>
      <c r="B6" s="189">
        <v>2.1</v>
      </c>
      <c r="C6" s="189">
        <v>2</v>
      </c>
      <c r="D6" s="189">
        <f t="shared" ref="D6:D25" si="0">B6/C6*100</f>
        <v>105</v>
      </c>
      <c r="E6" s="185" t="s">
        <v>209</v>
      </c>
      <c r="F6" s="185" t="s">
        <v>209</v>
      </c>
      <c r="G6" s="189" t="s">
        <v>209</v>
      </c>
      <c r="H6" s="189">
        <v>2.1</v>
      </c>
      <c r="I6" s="189">
        <v>2</v>
      </c>
      <c r="J6" s="189">
        <f t="shared" ref="J6:J25" si="1">H6/I6*100</f>
        <v>105</v>
      </c>
      <c r="K6" s="189">
        <v>2.4</v>
      </c>
      <c r="L6" s="189">
        <v>2.4</v>
      </c>
      <c r="M6" s="189">
        <f t="shared" ref="M6:M25" si="2">K6/L6*100</f>
        <v>100</v>
      </c>
      <c r="N6" s="189">
        <v>2.2999999999999998</v>
      </c>
      <c r="O6" s="189">
        <v>2.2999999999999998</v>
      </c>
      <c r="P6" s="189">
        <f t="shared" ref="P6:P25" si="3">N6/O6*100</f>
        <v>100</v>
      </c>
      <c r="Q6" s="103"/>
      <c r="R6" s="103"/>
      <c r="S6" s="103"/>
      <c r="T6" s="103"/>
      <c r="U6" s="103"/>
      <c r="V6" s="103"/>
      <c r="W6" s="103"/>
      <c r="X6" s="103"/>
      <c r="Y6" s="103"/>
      <c r="Z6" s="103"/>
    </row>
    <row r="7" spans="1:26" s="133" customFormat="1" ht="11.25">
      <c r="A7" s="96" t="s">
        <v>94</v>
      </c>
      <c r="B7" s="189">
        <v>2</v>
      </c>
      <c r="C7" s="189">
        <v>2</v>
      </c>
      <c r="D7" s="189">
        <f t="shared" si="0"/>
        <v>100</v>
      </c>
      <c r="E7" s="185" t="s">
        <v>209</v>
      </c>
      <c r="F7" s="185" t="s">
        <v>209</v>
      </c>
      <c r="G7" s="189" t="s">
        <v>209</v>
      </c>
      <c r="H7" s="189">
        <v>2</v>
      </c>
      <c r="I7" s="189">
        <v>2</v>
      </c>
      <c r="J7" s="189">
        <f t="shared" si="1"/>
        <v>100</v>
      </c>
      <c r="K7" s="189">
        <v>2</v>
      </c>
      <c r="L7" s="189">
        <v>2</v>
      </c>
      <c r="M7" s="189">
        <f t="shared" si="2"/>
        <v>100</v>
      </c>
      <c r="N7" s="189">
        <v>2</v>
      </c>
      <c r="O7" s="189">
        <v>2</v>
      </c>
      <c r="P7" s="189">
        <f t="shared" si="3"/>
        <v>100</v>
      </c>
      <c r="Q7" s="103"/>
      <c r="R7" s="103"/>
      <c r="S7" s="103"/>
      <c r="T7" s="103"/>
      <c r="U7" s="103"/>
      <c r="V7" s="103"/>
      <c r="W7" s="103"/>
      <c r="X7" s="103"/>
      <c r="Y7" s="103"/>
      <c r="Z7" s="103"/>
    </row>
    <row r="8" spans="1:26" s="133" customFormat="1" ht="11.25">
      <c r="A8" s="96" t="s">
        <v>95</v>
      </c>
      <c r="B8" s="189">
        <v>2</v>
      </c>
      <c r="C8" s="189">
        <v>2</v>
      </c>
      <c r="D8" s="189">
        <f t="shared" si="0"/>
        <v>100</v>
      </c>
      <c r="E8" s="189">
        <v>2.1</v>
      </c>
      <c r="F8" s="189">
        <v>2</v>
      </c>
      <c r="G8" s="189">
        <f t="shared" ref="G8:G25" si="4">E8/F8*100</f>
        <v>105</v>
      </c>
      <c r="H8" s="189">
        <v>2</v>
      </c>
      <c r="I8" s="189">
        <v>2</v>
      </c>
      <c r="J8" s="189">
        <f t="shared" si="1"/>
        <v>100</v>
      </c>
      <c r="K8" s="189">
        <v>2</v>
      </c>
      <c r="L8" s="189">
        <v>2</v>
      </c>
      <c r="M8" s="189">
        <f t="shared" si="2"/>
        <v>100</v>
      </c>
      <c r="N8" s="189">
        <v>2</v>
      </c>
      <c r="O8" s="189">
        <v>2</v>
      </c>
      <c r="P8" s="189">
        <f t="shared" si="3"/>
        <v>100</v>
      </c>
      <c r="Q8" s="103"/>
      <c r="R8" s="103"/>
      <c r="S8" s="103"/>
      <c r="T8" s="103"/>
      <c r="U8" s="103"/>
      <c r="V8" s="103"/>
      <c r="W8" s="103"/>
      <c r="X8" s="103"/>
      <c r="Y8" s="103"/>
      <c r="Z8" s="103"/>
    </row>
    <row r="9" spans="1:26" s="133" customFormat="1" ht="11.25">
      <c r="A9" s="96" t="s">
        <v>96</v>
      </c>
      <c r="B9" s="189">
        <v>3</v>
      </c>
      <c r="C9" s="189">
        <v>3</v>
      </c>
      <c r="D9" s="189">
        <f t="shared" si="0"/>
        <v>100</v>
      </c>
      <c r="E9" s="185" t="s">
        <v>209</v>
      </c>
      <c r="F9" s="185" t="s">
        <v>209</v>
      </c>
      <c r="G9" s="189" t="s">
        <v>209</v>
      </c>
      <c r="H9" s="189">
        <v>3</v>
      </c>
      <c r="I9" s="189">
        <v>3</v>
      </c>
      <c r="J9" s="189">
        <f t="shared" si="1"/>
        <v>100</v>
      </c>
      <c r="K9" s="189">
        <v>2.1</v>
      </c>
      <c r="L9" s="189">
        <v>2</v>
      </c>
      <c r="M9" s="189">
        <f t="shared" si="2"/>
        <v>105</v>
      </c>
      <c r="N9" s="189">
        <v>2.2000000000000002</v>
      </c>
      <c r="O9" s="189">
        <v>2.1</v>
      </c>
      <c r="P9" s="189">
        <f t="shared" si="3"/>
        <v>104.76190476190477</v>
      </c>
      <c r="Q9" s="103"/>
      <c r="R9" s="103"/>
      <c r="S9" s="103"/>
      <c r="T9" s="103"/>
      <c r="U9" s="103"/>
      <c r="V9" s="103"/>
      <c r="W9" s="103"/>
      <c r="X9" s="103"/>
      <c r="Y9" s="103"/>
      <c r="Z9" s="103"/>
    </row>
    <row r="10" spans="1:26" s="133" customFormat="1" ht="11.25">
      <c r="A10" s="96" t="s">
        <v>97</v>
      </c>
      <c r="B10" s="189">
        <v>1.9</v>
      </c>
      <c r="C10" s="189">
        <v>0.9</v>
      </c>
      <c r="D10" s="189">
        <f t="shared" si="0"/>
        <v>211.11111111111111</v>
      </c>
      <c r="E10" s="189">
        <v>1.8</v>
      </c>
      <c r="F10" s="189">
        <v>0.5</v>
      </c>
      <c r="G10" s="189">
        <f t="shared" si="4"/>
        <v>360</v>
      </c>
      <c r="H10" s="189">
        <v>2</v>
      </c>
      <c r="I10" s="189">
        <v>2.5</v>
      </c>
      <c r="J10" s="189">
        <f t="shared" si="1"/>
        <v>80</v>
      </c>
      <c r="K10" s="189">
        <v>2</v>
      </c>
      <c r="L10" s="189">
        <v>2</v>
      </c>
      <c r="M10" s="189">
        <f t="shared" si="2"/>
        <v>100</v>
      </c>
      <c r="N10" s="189">
        <v>2</v>
      </c>
      <c r="O10" s="189">
        <v>1.8</v>
      </c>
      <c r="P10" s="189">
        <f t="shared" si="3"/>
        <v>111.11111111111111</v>
      </c>
      <c r="Q10" s="103"/>
      <c r="R10" s="103"/>
      <c r="S10" s="103"/>
      <c r="T10" s="103"/>
      <c r="U10" s="103"/>
      <c r="V10" s="103"/>
      <c r="W10" s="103"/>
      <c r="X10" s="103"/>
      <c r="Y10" s="103"/>
      <c r="Z10" s="103"/>
    </row>
    <row r="11" spans="1:26" s="133" customFormat="1" ht="11.25">
      <c r="A11" s="96" t="s">
        <v>98</v>
      </c>
      <c r="B11" s="189">
        <v>1.9</v>
      </c>
      <c r="C11" s="189">
        <v>1.9</v>
      </c>
      <c r="D11" s="189">
        <f t="shared" si="0"/>
        <v>100</v>
      </c>
      <c r="E11" s="189">
        <v>0.2</v>
      </c>
      <c r="F11" s="189">
        <v>0.2</v>
      </c>
      <c r="G11" s="189">
        <f t="shared" si="4"/>
        <v>100</v>
      </c>
      <c r="H11" s="189">
        <v>2</v>
      </c>
      <c r="I11" s="189">
        <v>2</v>
      </c>
      <c r="J11" s="189">
        <f t="shared" si="1"/>
        <v>100</v>
      </c>
      <c r="K11" s="189">
        <v>2</v>
      </c>
      <c r="L11" s="189">
        <v>2</v>
      </c>
      <c r="M11" s="189">
        <f t="shared" si="2"/>
        <v>100</v>
      </c>
      <c r="N11" s="189">
        <v>2</v>
      </c>
      <c r="O11" s="189">
        <v>2</v>
      </c>
      <c r="P11" s="189">
        <f t="shared" si="3"/>
        <v>100</v>
      </c>
      <c r="Q11" s="103"/>
      <c r="R11" s="103"/>
      <c r="S11" s="103"/>
      <c r="T11" s="103"/>
      <c r="U11" s="103"/>
      <c r="V11" s="103"/>
      <c r="W11" s="103"/>
      <c r="X11" s="103"/>
      <c r="Y11" s="103"/>
      <c r="Z11" s="103"/>
    </row>
    <row r="12" spans="1:26" s="133" customFormat="1" ht="11.25">
      <c r="A12" s="96" t="s">
        <v>99</v>
      </c>
      <c r="B12" s="189">
        <v>2.1</v>
      </c>
      <c r="C12" s="189">
        <v>2</v>
      </c>
      <c r="D12" s="189">
        <f t="shared" si="0"/>
        <v>105</v>
      </c>
      <c r="E12" s="189">
        <v>2.1</v>
      </c>
      <c r="F12" s="189">
        <v>2</v>
      </c>
      <c r="G12" s="189">
        <f t="shared" si="4"/>
        <v>105</v>
      </c>
      <c r="H12" s="189">
        <v>2</v>
      </c>
      <c r="I12" s="189">
        <v>2</v>
      </c>
      <c r="J12" s="189">
        <f t="shared" si="1"/>
        <v>100</v>
      </c>
      <c r="K12" s="189">
        <v>2</v>
      </c>
      <c r="L12" s="189">
        <v>2</v>
      </c>
      <c r="M12" s="189">
        <f t="shared" si="2"/>
        <v>100</v>
      </c>
      <c r="N12" s="189">
        <v>2</v>
      </c>
      <c r="O12" s="189">
        <v>2</v>
      </c>
      <c r="P12" s="189">
        <f t="shared" si="3"/>
        <v>100</v>
      </c>
      <c r="Q12" s="103"/>
      <c r="R12" s="103"/>
      <c r="S12" s="103"/>
      <c r="T12" s="103"/>
      <c r="U12" s="103"/>
      <c r="V12" s="103"/>
      <c r="W12" s="103"/>
      <c r="X12" s="103"/>
      <c r="Y12" s="103"/>
      <c r="Z12" s="103"/>
    </row>
    <row r="13" spans="1:26" s="133" customFormat="1" ht="11.25">
      <c r="A13" s="101" t="s">
        <v>106</v>
      </c>
      <c r="B13" s="189">
        <v>2.1</v>
      </c>
      <c r="C13" s="189">
        <v>2</v>
      </c>
      <c r="D13" s="189">
        <f t="shared" si="0"/>
        <v>105</v>
      </c>
      <c r="E13" s="185" t="s">
        <v>209</v>
      </c>
      <c r="F13" s="185" t="s">
        <v>209</v>
      </c>
      <c r="G13" s="189" t="s">
        <v>209</v>
      </c>
      <c r="H13" s="189">
        <v>2.1</v>
      </c>
      <c r="I13" s="189">
        <v>2</v>
      </c>
      <c r="J13" s="189">
        <f t="shared" si="1"/>
        <v>105</v>
      </c>
      <c r="K13" s="189">
        <v>2.1</v>
      </c>
      <c r="L13" s="189">
        <v>2.2000000000000002</v>
      </c>
      <c r="M13" s="189">
        <f t="shared" si="2"/>
        <v>95.454545454545453</v>
      </c>
      <c r="N13" s="189">
        <v>2.1</v>
      </c>
      <c r="O13" s="189">
        <v>2.2000000000000002</v>
      </c>
      <c r="P13" s="189">
        <f t="shared" si="3"/>
        <v>95.454545454545453</v>
      </c>
      <c r="Q13" s="103"/>
      <c r="R13" s="103"/>
      <c r="S13" s="103"/>
      <c r="T13" s="103"/>
      <c r="U13" s="103"/>
      <c r="V13" s="103"/>
      <c r="W13" s="103"/>
      <c r="X13" s="103"/>
      <c r="Y13" s="103"/>
      <c r="Z13" s="103"/>
    </row>
    <row r="14" spans="1:26" s="133" customFormat="1" ht="11.25">
      <c r="A14" s="101" t="s">
        <v>107</v>
      </c>
      <c r="B14" s="189">
        <v>2.1</v>
      </c>
      <c r="C14" s="189">
        <v>2.1</v>
      </c>
      <c r="D14" s="189">
        <f t="shared" si="0"/>
        <v>100</v>
      </c>
      <c r="E14" s="185" t="s">
        <v>209</v>
      </c>
      <c r="F14" s="185" t="s">
        <v>209</v>
      </c>
      <c r="G14" s="189" t="s">
        <v>209</v>
      </c>
      <c r="H14" s="189">
        <v>2.1</v>
      </c>
      <c r="I14" s="189">
        <v>2.1</v>
      </c>
      <c r="J14" s="189">
        <f t="shared" si="1"/>
        <v>100</v>
      </c>
      <c r="K14" s="189">
        <v>2.4</v>
      </c>
      <c r="L14" s="189">
        <v>2.4</v>
      </c>
      <c r="M14" s="189">
        <f t="shared" si="2"/>
        <v>100</v>
      </c>
      <c r="N14" s="189">
        <v>2.4</v>
      </c>
      <c r="O14" s="189">
        <v>2.4</v>
      </c>
      <c r="P14" s="189">
        <f t="shared" si="3"/>
        <v>100</v>
      </c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s="133" customFormat="1" ht="14.25" customHeight="1">
      <c r="A15" s="101" t="s">
        <v>101</v>
      </c>
      <c r="B15" s="189">
        <v>2.2000000000000002</v>
      </c>
      <c r="C15" s="189">
        <v>2.2000000000000002</v>
      </c>
      <c r="D15" s="189">
        <f t="shared" si="0"/>
        <v>100</v>
      </c>
      <c r="E15" s="185" t="s">
        <v>209</v>
      </c>
      <c r="F15" s="185" t="s">
        <v>209</v>
      </c>
      <c r="G15" s="189" t="s">
        <v>209</v>
      </c>
      <c r="H15" s="189">
        <v>2.2000000000000002</v>
      </c>
      <c r="I15" s="189">
        <v>2.2000000000000002</v>
      </c>
      <c r="J15" s="189">
        <f t="shared" si="1"/>
        <v>100</v>
      </c>
      <c r="K15" s="189">
        <v>2</v>
      </c>
      <c r="L15" s="189">
        <v>2.2000000000000002</v>
      </c>
      <c r="M15" s="189">
        <f t="shared" si="2"/>
        <v>90.909090909090907</v>
      </c>
      <c r="N15" s="189">
        <v>2</v>
      </c>
      <c r="O15" s="189">
        <v>2.2000000000000002</v>
      </c>
      <c r="P15" s="189">
        <f t="shared" si="3"/>
        <v>90.909090909090907</v>
      </c>
      <c r="Q15" s="103"/>
      <c r="R15" s="103"/>
      <c r="S15" s="103"/>
      <c r="T15" s="103"/>
      <c r="U15" s="103"/>
      <c r="V15" s="103"/>
      <c r="W15" s="103"/>
      <c r="X15" s="103"/>
      <c r="Y15" s="103"/>
      <c r="Z15" s="103"/>
    </row>
    <row r="16" spans="1:26" s="133" customFormat="1" ht="14.25" customHeight="1">
      <c r="A16" s="101" t="s">
        <v>108</v>
      </c>
      <c r="B16" s="189">
        <v>2.6</v>
      </c>
      <c r="C16" s="189">
        <v>2.6</v>
      </c>
      <c r="D16" s="189">
        <f t="shared" si="0"/>
        <v>100</v>
      </c>
      <c r="E16" s="189">
        <v>2.4</v>
      </c>
      <c r="F16" s="189">
        <v>3.1</v>
      </c>
      <c r="G16" s="189">
        <f t="shared" si="4"/>
        <v>77.41935483870968</v>
      </c>
      <c r="H16" s="189">
        <v>2.6</v>
      </c>
      <c r="I16" s="189">
        <v>2.6</v>
      </c>
      <c r="J16" s="189">
        <f t="shared" si="1"/>
        <v>100</v>
      </c>
      <c r="K16" s="189">
        <v>2.2999999999999998</v>
      </c>
      <c r="L16" s="189">
        <v>2.2999999999999998</v>
      </c>
      <c r="M16" s="189">
        <f t="shared" si="2"/>
        <v>100</v>
      </c>
      <c r="N16" s="189">
        <v>2.5</v>
      </c>
      <c r="O16" s="189">
        <v>2.5</v>
      </c>
      <c r="P16" s="189">
        <f t="shared" si="3"/>
        <v>100</v>
      </c>
      <c r="Q16" s="103"/>
      <c r="R16" s="103"/>
      <c r="S16" s="103"/>
      <c r="T16" s="103"/>
      <c r="U16" s="103"/>
      <c r="V16" s="103"/>
      <c r="W16" s="103"/>
      <c r="X16" s="103"/>
      <c r="Y16" s="103"/>
      <c r="Z16" s="103"/>
    </row>
    <row r="17" spans="1:26" s="133" customFormat="1" ht="14.25" customHeight="1">
      <c r="A17" s="101" t="s">
        <v>109</v>
      </c>
      <c r="B17" s="189">
        <v>2.2000000000000002</v>
      </c>
      <c r="C17" s="189">
        <v>2.2000000000000002</v>
      </c>
      <c r="D17" s="189">
        <f t="shared" si="0"/>
        <v>100</v>
      </c>
      <c r="E17" s="189">
        <v>2.1</v>
      </c>
      <c r="F17" s="185" t="s">
        <v>209</v>
      </c>
      <c r="G17" s="189" t="s">
        <v>209</v>
      </c>
      <c r="H17" s="189">
        <v>2.2000000000000002</v>
      </c>
      <c r="I17" s="189">
        <v>2.2000000000000002</v>
      </c>
      <c r="J17" s="189">
        <f t="shared" si="1"/>
        <v>100</v>
      </c>
      <c r="K17" s="189">
        <v>2.2000000000000002</v>
      </c>
      <c r="L17" s="189">
        <v>2.2000000000000002</v>
      </c>
      <c r="M17" s="189">
        <f t="shared" si="2"/>
        <v>100</v>
      </c>
      <c r="N17" s="189">
        <v>2.2000000000000002</v>
      </c>
      <c r="O17" s="189">
        <v>2.2000000000000002</v>
      </c>
      <c r="P17" s="189">
        <f t="shared" si="3"/>
        <v>100</v>
      </c>
      <c r="Q17" s="127"/>
      <c r="R17" s="127"/>
      <c r="S17" s="127"/>
      <c r="T17" s="127"/>
      <c r="U17" s="127"/>
      <c r="V17" s="103"/>
      <c r="W17" s="127"/>
      <c r="X17" s="127"/>
      <c r="Y17" s="103"/>
      <c r="Z17" s="127"/>
    </row>
    <row r="18" spans="1:26" s="133" customFormat="1" ht="14.25" customHeight="1">
      <c r="A18" s="101" t="s">
        <v>110</v>
      </c>
      <c r="B18" s="189">
        <v>2.7</v>
      </c>
      <c r="C18" s="189">
        <v>2.9</v>
      </c>
      <c r="D18" s="189">
        <f t="shared" si="0"/>
        <v>93.103448275862078</v>
      </c>
      <c r="E18" s="189">
        <v>2.8</v>
      </c>
      <c r="F18" s="189">
        <v>3.1</v>
      </c>
      <c r="G18" s="189">
        <f t="shared" si="4"/>
        <v>90.322580645161281</v>
      </c>
      <c r="H18" s="189">
        <v>2.2999999999999998</v>
      </c>
      <c r="I18" s="189">
        <v>2</v>
      </c>
      <c r="J18" s="189">
        <f t="shared" si="1"/>
        <v>114.99999999999999</v>
      </c>
      <c r="K18" s="189">
        <v>2</v>
      </c>
      <c r="L18" s="189">
        <v>2</v>
      </c>
      <c r="M18" s="189">
        <f t="shared" si="2"/>
        <v>100</v>
      </c>
      <c r="N18" s="189">
        <v>2</v>
      </c>
      <c r="O18" s="189">
        <v>2</v>
      </c>
      <c r="P18" s="189">
        <f t="shared" si="3"/>
        <v>100</v>
      </c>
      <c r="Q18" s="103"/>
      <c r="R18" s="103"/>
      <c r="S18" s="103"/>
      <c r="T18" s="103"/>
      <c r="U18" s="103"/>
      <c r="V18" s="103"/>
      <c r="W18" s="103"/>
      <c r="X18" s="103"/>
      <c r="Y18" s="103"/>
      <c r="Z18" s="103"/>
    </row>
    <row r="19" spans="1:26" s="133" customFormat="1" ht="14.25" customHeight="1">
      <c r="A19" s="101" t="s">
        <v>111</v>
      </c>
      <c r="B19" s="189">
        <v>2</v>
      </c>
      <c r="C19" s="189">
        <v>1.9</v>
      </c>
      <c r="D19" s="189">
        <f t="shared" si="0"/>
        <v>105.26315789473684</v>
      </c>
      <c r="E19" s="189">
        <v>2</v>
      </c>
      <c r="F19" s="189">
        <v>0.9</v>
      </c>
      <c r="G19" s="189">
        <f t="shared" si="4"/>
        <v>222.22222222222223</v>
      </c>
      <c r="H19" s="189">
        <v>2</v>
      </c>
      <c r="I19" s="189">
        <v>2</v>
      </c>
      <c r="J19" s="189">
        <f t="shared" si="1"/>
        <v>100</v>
      </c>
      <c r="K19" s="189">
        <v>2</v>
      </c>
      <c r="L19" s="189">
        <v>2</v>
      </c>
      <c r="M19" s="189">
        <f t="shared" si="2"/>
        <v>100</v>
      </c>
      <c r="N19" s="189">
        <v>2</v>
      </c>
      <c r="O19" s="189">
        <v>2</v>
      </c>
      <c r="P19" s="189">
        <f t="shared" si="3"/>
        <v>100</v>
      </c>
      <c r="Q19" s="103"/>
      <c r="R19" s="103"/>
      <c r="S19" s="103"/>
      <c r="T19" s="103"/>
      <c r="U19" s="103"/>
      <c r="V19" s="103"/>
      <c r="W19" s="103"/>
      <c r="X19" s="103"/>
      <c r="Y19" s="103"/>
      <c r="Z19" s="103"/>
    </row>
    <row r="20" spans="1:26" s="133" customFormat="1" ht="14.25" customHeight="1">
      <c r="A20" s="95" t="s">
        <v>102</v>
      </c>
      <c r="B20" s="189">
        <v>1.2</v>
      </c>
      <c r="C20" s="189">
        <v>1.2</v>
      </c>
      <c r="D20" s="189">
        <f t="shared" si="0"/>
        <v>100</v>
      </c>
      <c r="E20" s="185" t="s">
        <v>209</v>
      </c>
      <c r="F20" s="185" t="s">
        <v>209</v>
      </c>
      <c r="G20" s="189" t="s">
        <v>209</v>
      </c>
      <c r="H20" s="189">
        <v>1.2</v>
      </c>
      <c r="I20" s="189">
        <v>1.2</v>
      </c>
      <c r="J20" s="189">
        <f t="shared" si="1"/>
        <v>100</v>
      </c>
      <c r="K20" s="189">
        <v>1</v>
      </c>
      <c r="L20" s="189">
        <v>1</v>
      </c>
      <c r="M20" s="189">
        <f t="shared" si="2"/>
        <v>100</v>
      </c>
      <c r="N20" s="189">
        <v>1</v>
      </c>
      <c r="O20" s="189">
        <v>1</v>
      </c>
      <c r="P20" s="189">
        <f t="shared" si="3"/>
        <v>100</v>
      </c>
      <c r="Q20" s="103"/>
      <c r="R20" s="103"/>
      <c r="S20" s="103"/>
      <c r="T20" s="103"/>
      <c r="U20" s="103"/>
      <c r="V20" s="103"/>
      <c r="W20" s="103"/>
      <c r="X20" s="103"/>
      <c r="Y20" s="103"/>
      <c r="Z20" s="103"/>
    </row>
    <row r="21" spans="1:26" s="133" customFormat="1" ht="14.25" customHeight="1">
      <c r="A21" s="96" t="s">
        <v>103</v>
      </c>
      <c r="B21" s="189">
        <v>2</v>
      </c>
      <c r="C21" s="189">
        <v>2</v>
      </c>
      <c r="D21" s="189">
        <f t="shared" si="0"/>
        <v>100</v>
      </c>
      <c r="E21" s="189">
        <v>1.9</v>
      </c>
      <c r="F21" s="185" t="s">
        <v>209</v>
      </c>
      <c r="G21" s="189" t="s">
        <v>209</v>
      </c>
      <c r="H21" s="189">
        <v>2</v>
      </c>
      <c r="I21" s="189">
        <v>2</v>
      </c>
      <c r="J21" s="189">
        <f t="shared" si="1"/>
        <v>100</v>
      </c>
      <c r="K21" s="189">
        <v>2</v>
      </c>
      <c r="L21" s="189">
        <v>2</v>
      </c>
      <c r="M21" s="189">
        <f t="shared" si="2"/>
        <v>100</v>
      </c>
      <c r="N21" s="189">
        <v>2</v>
      </c>
      <c r="O21" s="189">
        <v>2</v>
      </c>
      <c r="P21" s="189">
        <f t="shared" si="3"/>
        <v>100</v>
      </c>
      <c r="Q21" s="103"/>
      <c r="R21" s="103"/>
      <c r="S21" s="103"/>
      <c r="T21" s="103"/>
      <c r="U21" s="103"/>
      <c r="V21" s="103"/>
      <c r="W21" s="103"/>
      <c r="X21" s="103"/>
      <c r="Y21" s="103"/>
      <c r="Z21" s="103"/>
    </row>
    <row r="22" spans="1:26" s="133" customFormat="1" ht="14.25" customHeight="1">
      <c r="A22" s="96" t="s">
        <v>104</v>
      </c>
      <c r="B22" s="189">
        <v>3.3</v>
      </c>
      <c r="C22" s="189">
        <v>3.4</v>
      </c>
      <c r="D22" s="189">
        <f t="shared" si="0"/>
        <v>97.058823529411768</v>
      </c>
      <c r="E22" s="185" t="s">
        <v>209</v>
      </c>
      <c r="F22" s="185" t="s">
        <v>209</v>
      </c>
      <c r="G22" s="189" t="s">
        <v>209</v>
      </c>
      <c r="H22" s="189">
        <v>3.3</v>
      </c>
      <c r="I22" s="189">
        <v>3.4</v>
      </c>
      <c r="J22" s="189">
        <f t="shared" si="1"/>
        <v>97.058823529411768</v>
      </c>
      <c r="K22" s="189">
        <v>2.5</v>
      </c>
      <c r="L22" s="189">
        <v>2.5</v>
      </c>
      <c r="M22" s="189">
        <f t="shared" si="2"/>
        <v>100</v>
      </c>
      <c r="N22" s="189">
        <v>2.6</v>
      </c>
      <c r="O22" s="189">
        <v>2.6</v>
      </c>
      <c r="P22" s="189">
        <f t="shared" si="3"/>
        <v>100</v>
      </c>
      <c r="Q22" s="103"/>
      <c r="R22" s="103"/>
      <c r="S22" s="103"/>
      <c r="T22" s="103"/>
      <c r="U22" s="103"/>
      <c r="V22" s="103"/>
      <c r="W22" s="103"/>
      <c r="X22" s="103"/>
      <c r="Y22" s="103"/>
      <c r="Z22" s="103"/>
    </row>
    <row r="23" spans="1:26" s="133" customFormat="1" ht="11.25">
      <c r="A23" s="96" t="s">
        <v>105</v>
      </c>
      <c r="B23" s="189">
        <v>2.1</v>
      </c>
      <c r="C23" s="189">
        <v>2.1</v>
      </c>
      <c r="D23" s="189">
        <f t="shared" si="0"/>
        <v>100</v>
      </c>
      <c r="E23" s="189">
        <v>2</v>
      </c>
      <c r="F23" s="185" t="s">
        <v>209</v>
      </c>
      <c r="G23" s="189" t="s">
        <v>209</v>
      </c>
      <c r="H23" s="189">
        <v>2.1</v>
      </c>
      <c r="I23" s="189">
        <v>2.1</v>
      </c>
      <c r="J23" s="189">
        <f t="shared" si="1"/>
        <v>100</v>
      </c>
      <c r="K23" s="189">
        <v>2.2000000000000002</v>
      </c>
      <c r="L23" s="189">
        <v>2.1</v>
      </c>
      <c r="M23" s="189">
        <f t="shared" si="2"/>
        <v>104.76190476190477</v>
      </c>
      <c r="N23" s="189">
        <v>2.2000000000000002</v>
      </c>
      <c r="O23" s="189">
        <v>2.1</v>
      </c>
      <c r="P23" s="189">
        <f t="shared" si="3"/>
        <v>104.76190476190477</v>
      </c>
      <c r="Q23" s="103"/>
      <c r="R23" s="127"/>
      <c r="S23" s="127"/>
      <c r="T23" s="127"/>
      <c r="U23" s="127"/>
      <c r="V23" s="103"/>
      <c r="W23" s="127"/>
      <c r="X23" s="103"/>
      <c r="Y23" s="103"/>
      <c r="Z23" s="103"/>
    </row>
    <row r="24" spans="1:26" s="133" customFormat="1" ht="11.25">
      <c r="A24" s="101" t="s">
        <v>112</v>
      </c>
      <c r="B24" s="190">
        <v>2</v>
      </c>
      <c r="C24" s="190">
        <v>2</v>
      </c>
      <c r="D24" s="190">
        <f t="shared" si="0"/>
        <v>100</v>
      </c>
      <c r="E24" s="195" t="s">
        <v>209</v>
      </c>
      <c r="F24" s="195" t="s">
        <v>209</v>
      </c>
      <c r="G24" s="190" t="s">
        <v>209</v>
      </c>
      <c r="H24" s="190">
        <v>2</v>
      </c>
      <c r="I24" s="190">
        <v>2</v>
      </c>
      <c r="J24" s="190">
        <f t="shared" si="1"/>
        <v>100</v>
      </c>
      <c r="K24" s="190">
        <v>2</v>
      </c>
      <c r="L24" s="190">
        <v>2</v>
      </c>
      <c r="M24" s="190">
        <f t="shared" si="2"/>
        <v>100</v>
      </c>
      <c r="N24" s="190">
        <v>2</v>
      </c>
      <c r="O24" s="190">
        <v>2</v>
      </c>
      <c r="P24" s="190">
        <f t="shared" si="3"/>
        <v>100</v>
      </c>
      <c r="Q24" s="103"/>
      <c r="R24" s="127"/>
      <c r="S24" s="127"/>
      <c r="T24" s="127"/>
      <c r="U24" s="103"/>
      <c r="V24" s="103"/>
      <c r="W24" s="103"/>
      <c r="X24" s="103"/>
      <c r="Y24" s="103"/>
      <c r="Z24" s="103"/>
    </row>
    <row r="25" spans="1:26" s="133" customFormat="1" ht="11.25">
      <c r="A25" s="102" t="s">
        <v>100</v>
      </c>
      <c r="B25" s="191">
        <v>2.1</v>
      </c>
      <c r="C25" s="191">
        <v>2.1</v>
      </c>
      <c r="D25" s="191">
        <f t="shared" si="0"/>
        <v>100</v>
      </c>
      <c r="E25" s="191">
        <v>2.4</v>
      </c>
      <c r="F25" s="191">
        <v>2.2999999999999998</v>
      </c>
      <c r="G25" s="191">
        <f t="shared" si="4"/>
        <v>104.34782608695652</v>
      </c>
      <c r="H25" s="191">
        <v>2</v>
      </c>
      <c r="I25" s="191">
        <v>2</v>
      </c>
      <c r="J25" s="191">
        <f t="shared" si="1"/>
        <v>100</v>
      </c>
      <c r="K25" s="191">
        <v>2.7</v>
      </c>
      <c r="L25" s="191">
        <v>2.7</v>
      </c>
      <c r="M25" s="191">
        <f t="shared" si="2"/>
        <v>100</v>
      </c>
      <c r="N25" s="191">
        <v>2.5</v>
      </c>
      <c r="O25" s="191">
        <v>2.5</v>
      </c>
      <c r="P25" s="191">
        <f t="shared" si="3"/>
        <v>100</v>
      </c>
    </row>
    <row r="26" spans="1:26">
      <c r="H26" s="47"/>
      <c r="I26" s="47"/>
    </row>
  </sheetData>
  <mergeCells count="8">
    <mergeCell ref="A1:P1"/>
    <mergeCell ref="A3:A4"/>
    <mergeCell ref="B3:D4"/>
    <mergeCell ref="E3:J3"/>
    <mergeCell ref="K3:M4"/>
    <mergeCell ref="N3:P4"/>
    <mergeCell ref="E4:G4"/>
    <mergeCell ref="H4:J4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33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80"/>
  <sheetViews>
    <sheetView topLeftCell="C7" zoomScaleNormal="100" workbookViewId="0">
      <selection activeCell="M10" sqref="M10"/>
    </sheetView>
  </sheetViews>
  <sheetFormatPr defaultRowHeight="12.75"/>
  <cols>
    <col min="1" max="1" width="19.140625" style="27" customWidth="1"/>
    <col min="2" max="2" width="10.42578125" style="27" customWidth="1"/>
    <col min="3" max="6" width="9.85546875" style="27" customWidth="1"/>
    <col min="7" max="7" width="9.7109375" style="27" customWidth="1"/>
    <col min="8" max="8" width="10.28515625" style="27" customWidth="1"/>
    <col min="9" max="9" width="11" style="27" customWidth="1"/>
    <col min="10" max="10" width="10.28515625" style="27" bestFit="1" customWidth="1"/>
    <col min="11" max="11" width="9.28515625" style="27" bestFit="1" customWidth="1"/>
    <col min="12" max="16384" width="9.140625" style="27"/>
  </cols>
  <sheetData>
    <row r="1" spans="1:11" ht="29.25" customHeight="1">
      <c r="A1" s="311" t="s">
        <v>185</v>
      </c>
      <c r="B1" s="311"/>
      <c r="C1" s="311"/>
      <c r="D1" s="311"/>
      <c r="E1" s="311"/>
      <c r="F1" s="311"/>
      <c r="G1" s="311"/>
      <c r="H1" s="311"/>
      <c r="I1" s="311"/>
    </row>
    <row r="2" spans="1:11">
      <c r="A2" s="163" t="s">
        <v>49</v>
      </c>
      <c r="B2" s="163"/>
      <c r="C2" s="163"/>
      <c r="D2" s="163"/>
      <c r="E2" s="163"/>
      <c r="F2" s="163"/>
      <c r="G2" s="163"/>
      <c r="H2" s="163"/>
      <c r="I2" s="163"/>
      <c r="J2" s="163"/>
      <c r="K2" s="165" t="s">
        <v>49</v>
      </c>
    </row>
    <row r="3" spans="1:11">
      <c r="A3" s="306"/>
      <c r="B3" s="307" t="s">
        <v>85</v>
      </c>
      <c r="C3" s="307"/>
      <c r="D3" s="308"/>
      <c r="E3" s="308"/>
      <c r="F3" s="308"/>
      <c r="G3" s="307" t="s">
        <v>84</v>
      </c>
      <c r="H3" s="307"/>
      <c r="I3" s="308"/>
      <c r="J3" s="308"/>
      <c r="K3" s="309"/>
    </row>
    <row r="4" spans="1:11" ht="23.25" customHeight="1">
      <c r="A4" s="306"/>
      <c r="B4" s="307" t="s">
        <v>83</v>
      </c>
      <c r="C4" s="307"/>
      <c r="D4" s="307"/>
      <c r="E4" s="307" t="s">
        <v>117</v>
      </c>
      <c r="F4" s="307"/>
      <c r="G4" s="307" t="s">
        <v>83</v>
      </c>
      <c r="H4" s="307"/>
      <c r="I4" s="307"/>
      <c r="J4" s="307" t="s">
        <v>117</v>
      </c>
      <c r="K4" s="312"/>
    </row>
    <row r="5" spans="1:11" ht="33.75">
      <c r="A5" s="306"/>
      <c r="B5" s="93" t="s">
        <v>130</v>
      </c>
      <c r="C5" s="93" t="s">
        <v>113</v>
      </c>
      <c r="D5" s="93" t="s">
        <v>131</v>
      </c>
      <c r="E5" s="93" t="s">
        <v>130</v>
      </c>
      <c r="F5" s="93" t="s">
        <v>113</v>
      </c>
      <c r="G5" s="93" t="s">
        <v>130</v>
      </c>
      <c r="H5" s="93" t="s">
        <v>113</v>
      </c>
      <c r="I5" s="93" t="s">
        <v>131</v>
      </c>
      <c r="J5" s="117" t="s">
        <v>130</v>
      </c>
      <c r="K5" s="117" t="s">
        <v>113</v>
      </c>
    </row>
    <row r="6" spans="1:11">
      <c r="A6" s="94" t="s">
        <v>133</v>
      </c>
      <c r="B6" s="192">
        <v>144976</v>
      </c>
      <c r="C6" s="192">
        <v>142420</v>
      </c>
      <c r="D6" s="189">
        <v>101.8</v>
      </c>
      <c r="E6" s="192">
        <v>70</v>
      </c>
      <c r="F6" s="192">
        <v>70</v>
      </c>
      <c r="G6" s="192">
        <v>49447</v>
      </c>
      <c r="H6" s="192">
        <v>44075</v>
      </c>
      <c r="I6" s="189">
        <v>112.2</v>
      </c>
      <c r="J6" s="192">
        <v>401</v>
      </c>
      <c r="K6" s="192">
        <v>372</v>
      </c>
    </row>
    <row r="7" spans="1:11">
      <c r="A7" s="118" t="s">
        <v>93</v>
      </c>
      <c r="B7" s="192">
        <v>1231</v>
      </c>
      <c r="C7" s="192">
        <v>1306</v>
      </c>
      <c r="D7" s="189">
        <v>94.3</v>
      </c>
      <c r="E7" s="192">
        <v>69</v>
      </c>
      <c r="F7" s="192">
        <v>69</v>
      </c>
      <c r="G7" s="192">
        <v>2</v>
      </c>
      <c r="H7" s="192">
        <v>2</v>
      </c>
      <c r="I7" s="189">
        <v>100</v>
      </c>
      <c r="J7" s="192">
        <v>50</v>
      </c>
      <c r="K7" s="192">
        <v>40</v>
      </c>
    </row>
    <row r="8" spans="1:11">
      <c r="A8" s="175" t="s">
        <v>94</v>
      </c>
      <c r="B8" s="192">
        <v>7</v>
      </c>
      <c r="C8" s="192">
        <v>18</v>
      </c>
      <c r="D8" s="189">
        <v>38.9</v>
      </c>
      <c r="E8" s="192">
        <v>3</v>
      </c>
      <c r="F8" s="192">
        <v>8</v>
      </c>
      <c r="G8" s="185" t="s">
        <v>209</v>
      </c>
      <c r="H8" s="185" t="s">
        <v>209</v>
      </c>
      <c r="I8" s="185" t="s">
        <v>209</v>
      </c>
      <c r="J8" s="185" t="s">
        <v>209</v>
      </c>
      <c r="K8" s="185" t="s">
        <v>209</v>
      </c>
    </row>
    <row r="9" spans="1:11">
      <c r="A9" s="175" t="s">
        <v>95</v>
      </c>
      <c r="B9" s="192">
        <v>2282</v>
      </c>
      <c r="C9" s="192">
        <v>2249</v>
      </c>
      <c r="D9" s="189">
        <v>101.5</v>
      </c>
      <c r="E9" s="192">
        <v>33</v>
      </c>
      <c r="F9" s="192">
        <v>37</v>
      </c>
      <c r="G9" s="192">
        <v>32</v>
      </c>
      <c r="H9" s="192">
        <v>20</v>
      </c>
      <c r="I9" s="189">
        <v>160</v>
      </c>
      <c r="J9" s="192">
        <v>54</v>
      </c>
      <c r="K9" s="192">
        <v>38</v>
      </c>
    </row>
    <row r="10" spans="1:11">
      <c r="A10" s="175" t="s">
        <v>118</v>
      </c>
      <c r="B10" s="192">
        <v>6613</v>
      </c>
      <c r="C10" s="192">
        <v>7053</v>
      </c>
      <c r="D10" s="189">
        <v>93.8</v>
      </c>
      <c r="E10" s="192">
        <v>79</v>
      </c>
      <c r="F10" s="192">
        <v>77</v>
      </c>
      <c r="G10" s="192">
        <v>727</v>
      </c>
      <c r="H10" s="192">
        <v>560</v>
      </c>
      <c r="I10" s="189">
        <v>129.80000000000001</v>
      </c>
      <c r="J10" s="192">
        <v>207</v>
      </c>
      <c r="K10" s="192">
        <v>163</v>
      </c>
    </row>
    <row r="11" spans="1:11">
      <c r="A11" s="175" t="s">
        <v>115</v>
      </c>
      <c r="B11" s="192">
        <v>6349</v>
      </c>
      <c r="C11" s="192">
        <v>6003</v>
      </c>
      <c r="D11" s="189">
        <v>105.8</v>
      </c>
      <c r="E11" s="192">
        <v>85</v>
      </c>
      <c r="F11" s="192">
        <v>63</v>
      </c>
      <c r="G11" s="192">
        <v>3763</v>
      </c>
      <c r="H11" s="192">
        <v>2728</v>
      </c>
      <c r="I11" s="189">
        <v>137.9</v>
      </c>
      <c r="J11" s="192">
        <v>507</v>
      </c>
      <c r="K11" s="192">
        <v>368</v>
      </c>
    </row>
    <row r="12" spans="1:11">
      <c r="A12" s="175" t="s">
        <v>119</v>
      </c>
      <c r="B12" s="192">
        <v>7206</v>
      </c>
      <c r="C12" s="192">
        <v>7638</v>
      </c>
      <c r="D12" s="189">
        <v>94.3</v>
      </c>
      <c r="E12" s="192">
        <v>54</v>
      </c>
      <c r="F12" s="192">
        <v>56</v>
      </c>
      <c r="G12" s="192">
        <v>565</v>
      </c>
      <c r="H12" s="192">
        <v>547</v>
      </c>
      <c r="I12" s="189">
        <v>103.3</v>
      </c>
      <c r="J12" s="192">
        <v>49</v>
      </c>
      <c r="K12" s="192">
        <v>50</v>
      </c>
    </row>
    <row r="13" spans="1:11">
      <c r="A13" s="175" t="s">
        <v>116</v>
      </c>
      <c r="B13" s="192">
        <v>7672</v>
      </c>
      <c r="C13" s="192">
        <v>7417</v>
      </c>
      <c r="D13" s="189">
        <v>103.4</v>
      </c>
      <c r="E13" s="192">
        <v>75</v>
      </c>
      <c r="F13" s="192">
        <v>73</v>
      </c>
      <c r="G13" s="192">
        <v>4276</v>
      </c>
      <c r="H13" s="192">
        <v>3890</v>
      </c>
      <c r="I13" s="189">
        <v>109.9</v>
      </c>
      <c r="J13" s="192">
        <v>308</v>
      </c>
      <c r="K13" s="192">
        <v>277</v>
      </c>
    </row>
    <row r="14" spans="1:11">
      <c r="A14" s="96" t="s">
        <v>120</v>
      </c>
      <c r="B14" s="192">
        <v>7769</v>
      </c>
      <c r="C14" s="192">
        <v>7754</v>
      </c>
      <c r="D14" s="189">
        <v>100.2</v>
      </c>
      <c r="E14" s="192">
        <v>87</v>
      </c>
      <c r="F14" s="192">
        <v>86</v>
      </c>
      <c r="G14" s="192">
        <v>3257</v>
      </c>
      <c r="H14" s="192">
        <v>2757</v>
      </c>
      <c r="I14" s="189">
        <v>118.1</v>
      </c>
      <c r="J14" s="192">
        <v>458</v>
      </c>
      <c r="K14" s="192">
        <v>431</v>
      </c>
    </row>
    <row r="15" spans="1:11">
      <c r="A15" s="175" t="s">
        <v>106</v>
      </c>
      <c r="B15" s="192">
        <v>2738</v>
      </c>
      <c r="C15" s="192">
        <v>2240</v>
      </c>
      <c r="D15" s="189">
        <v>122.2</v>
      </c>
      <c r="E15" s="192">
        <v>65</v>
      </c>
      <c r="F15" s="192">
        <v>64</v>
      </c>
      <c r="G15" s="192">
        <v>1294</v>
      </c>
      <c r="H15" s="192">
        <v>1002</v>
      </c>
      <c r="I15" s="189">
        <v>129.1</v>
      </c>
      <c r="J15" s="192">
        <v>190</v>
      </c>
      <c r="K15" s="192">
        <v>201</v>
      </c>
    </row>
    <row r="16" spans="1:11">
      <c r="A16" s="175" t="s">
        <v>101</v>
      </c>
      <c r="B16" s="192">
        <v>8830</v>
      </c>
      <c r="C16" s="192">
        <v>8941</v>
      </c>
      <c r="D16" s="189">
        <v>98.8</v>
      </c>
      <c r="E16" s="192">
        <v>78</v>
      </c>
      <c r="F16" s="192">
        <v>78</v>
      </c>
      <c r="G16" s="192">
        <v>1863</v>
      </c>
      <c r="H16" s="192">
        <v>1684</v>
      </c>
      <c r="I16" s="189">
        <v>110.6</v>
      </c>
      <c r="J16" s="192">
        <v>622</v>
      </c>
      <c r="K16" s="192">
        <v>560</v>
      </c>
    </row>
    <row r="17" spans="1:11">
      <c r="A17" s="175" t="s">
        <v>107</v>
      </c>
      <c r="B17" s="192">
        <v>22441</v>
      </c>
      <c r="C17" s="192">
        <v>22072</v>
      </c>
      <c r="D17" s="189">
        <v>101.7</v>
      </c>
      <c r="E17" s="192">
        <v>66</v>
      </c>
      <c r="F17" s="192">
        <v>73</v>
      </c>
      <c r="G17" s="192">
        <v>2990</v>
      </c>
      <c r="H17" s="192">
        <v>2482</v>
      </c>
      <c r="I17" s="189">
        <v>120.5</v>
      </c>
      <c r="J17" s="192">
        <v>1458</v>
      </c>
      <c r="K17" s="192">
        <v>816</v>
      </c>
    </row>
    <row r="18" spans="1:11">
      <c r="A18" s="175" t="s">
        <v>108</v>
      </c>
      <c r="B18" s="192">
        <v>7654</v>
      </c>
      <c r="C18" s="192">
        <v>6840</v>
      </c>
      <c r="D18" s="189">
        <v>111.9</v>
      </c>
      <c r="E18" s="192">
        <v>80</v>
      </c>
      <c r="F18" s="192">
        <v>80</v>
      </c>
      <c r="G18" s="192">
        <v>6203</v>
      </c>
      <c r="H18" s="192">
        <v>5513</v>
      </c>
      <c r="I18" s="189">
        <v>112.5</v>
      </c>
      <c r="J18" s="192">
        <v>433</v>
      </c>
      <c r="K18" s="192">
        <v>550</v>
      </c>
    </row>
    <row r="19" spans="1:11">
      <c r="A19" s="175" t="s">
        <v>109</v>
      </c>
      <c r="B19" s="192">
        <v>10120</v>
      </c>
      <c r="C19" s="192">
        <v>10121</v>
      </c>
      <c r="D19" s="189">
        <v>100</v>
      </c>
      <c r="E19" s="192">
        <v>80</v>
      </c>
      <c r="F19" s="192">
        <v>83</v>
      </c>
      <c r="G19" s="192">
        <v>5397</v>
      </c>
      <c r="H19" s="192">
        <v>4842</v>
      </c>
      <c r="I19" s="189">
        <v>111.5</v>
      </c>
      <c r="J19" s="192">
        <v>796</v>
      </c>
      <c r="K19" s="192">
        <v>687</v>
      </c>
    </row>
    <row r="20" spans="1:11">
      <c r="A20" s="175" t="s">
        <v>110</v>
      </c>
      <c r="B20" s="192">
        <v>3455</v>
      </c>
      <c r="C20" s="192">
        <v>3376</v>
      </c>
      <c r="D20" s="189">
        <v>102.3</v>
      </c>
      <c r="E20" s="192">
        <v>50</v>
      </c>
      <c r="F20" s="192">
        <v>55</v>
      </c>
      <c r="G20" s="192">
        <v>2990</v>
      </c>
      <c r="H20" s="192">
        <v>2481</v>
      </c>
      <c r="I20" s="189">
        <v>120.5</v>
      </c>
      <c r="J20" s="192">
        <v>322</v>
      </c>
      <c r="K20" s="192">
        <v>274</v>
      </c>
    </row>
    <row r="21" spans="1:11">
      <c r="A21" s="175" t="s">
        <v>111</v>
      </c>
      <c r="B21" s="192">
        <v>10805</v>
      </c>
      <c r="C21" s="192">
        <v>10192</v>
      </c>
      <c r="D21" s="189">
        <v>106</v>
      </c>
      <c r="E21" s="192">
        <v>81</v>
      </c>
      <c r="F21" s="192">
        <v>79</v>
      </c>
      <c r="G21" s="192">
        <v>786</v>
      </c>
      <c r="H21" s="192">
        <v>785</v>
      </c>
      <c r="I21" s="189">
        <v>100.1</v>
      </c>
      <c r="J21" s="192">
        <v>253</v>
      </c>
      <c r="K21" s="192">
        <v>255</v>
      </c>
    </row>
    <row r="22" spans="1:11">
      <c r="A22" s="118" t="s">
        <v>121</v>
      </c>
      <c r="B22" s="192">
        <v>4364</v>
      </c>
      <c r="C22" s="192">
        <v>3430</v>
      </c>
      <c r="D22" s="189">
        <v>127.2</v>
      </c>
      <c r="E22" s="192">
        <v>43</v>
      </c>
      <c r="F22" s="192">
        <v>33</v>
      </c>
      <c r="G22" s="185" t="s">
        <v>209</v>
      </c>
      <c r="H22" s="185" t="s">
        <v>209</v>
      </c>
      <c r="I22" s="185" t="s">
        <v>209</v>
      </c>
      <c r="J22" s="185" t="s">
        <v>209</v>
      </c>
      <c r="K22" s="185" t="s">
        <v>209</v>
      </c>
    </row>
    <row r="23" spans="1:11">
      <c r="A23" s="175" t="s">
        <v>122</v>
      </c>
      <c r="B23" s="192">
        <v>4061</v>
      </c>
      <c r="C23" s="192">
        <v>4152</v>
      </c>
      <c r="D23" s="189">
        <v>97.8</v>
      </c>
      <c r="E23" s="192">
        <v>42</v>
      </c>
      <c r="F23" s="192">
        <v>45</v>
      </c>
      <c r="G23" s="192">
        <v>7243</v>
      </c>
      <c r="H23" s="192">
        <v>6975</v>
      </c>
      <c r="I23" s="189">
        <v>103.8</v>
      </c>
      <c r="J23" s="192">
        <v>1150</v>
      </c>
      <c r="K23" s="192">
        <v>1128</v>
      </c>
    </row>
    <row r="24" spans="1:11">
      <c r="A24" s="96" t="s">
        <v>123</v>
      </c>
      <c r="B24" s="192">
        <v>12107</v>
      </c>
      <c r="C24" s="192">
        <v>13355</v>
      </c>
      <c r="D24" s="189">
        <v>90.7</v>
      </c>
      <c r="E24" s="192">
        <v>84</v>
      </c>
      <c r="F24" s="192">
        <v>83</v>
      </c>
      <c r="G24" s="192">
        <v>1891</v>
      </c>
      <c r="H24" s="192">
        <v>1481</v>
      </c>
      <c r="I24" s="189">
        <v>127.7</v>
      </c>
      <c r="J24" s="192">
        <v>207</v>
      </c>
      <c r="K24" s="192">
        <v>214</v>
      </c>
    </row>
    <row r="25" spans="1:11">
      <c r="A25" s="175" t="s">
        <v>124</v>
      </c>
      <c r="B25" s="194">
        <v>6186</v>
      </c>
      <c r="C25" s="194">
        <v>5299</v>
      </c>
      <c r="D25" s="190">
        <v>116.7</v>
      </c>
      <c r="E25" s="194">
        <v>77</v>
      </c>
      <c r="F25" s="194">
        <v>68</v>
      </c>
      <c r="G25" s="194">
        <v>2923</v>
      </c>
      <c r="H25" s="194">
        <v>3062</v>
      </c>
      <c r="I25" s="190">
        <v>95.5</v>
      </c>
      <c r="J25" s="194">
        <v>288</v>
      </c>
      <c r="K25" s="194">
        <v>294</v>
      </c>
    </row>
    <row r="26" spans="1:11">
      <c r="A26" s="176" t="s">
        <v>112</v>
      </c>
      <c r="B26" s="193">
        <v>13086</v>
      </c>
      <c r="C26" s="193">
        <v>12964</v>
      </c>
      <c r="D26" s="191">
        <v>100.9</v>
      </c>
      <c r="E26" s="193">
        <v>84</v>
      </c>
      <c r="F26" s="193">
        <v>82</v>
      </c>
      <c r="G26" s="193">
        <v>3245</v>
      </c>
      <c r="H26" s="193">
        <v>3264</v>
      </c>
      <c r="I26" s="191">
        <v>99.4</v>
      </c>
      <c r="J26" s="193">
        <v>555</v>
      </c>
      <c r="K26" s="193">
        <v>588</v>
      </c>
    </row>
    <row r="27" spans="1:11">
      <c r="A27" s="177"/>
      <c r="B27" s="177"/>
      <c r="C27" s="178"/>
      <c r="D27" s="177"/>
      <c r="E27" s="177"/>
      <c r="F27" s="178"/>
      <c r="G27" s="177"/>
      <c r="H27" s="178"/>
      <c r="I27" s="177"/>
      <c r="J27" s="177"/>
      <c r="K27" s="178"/>
    </row>
    <row r="28" spans="1:11">
      <c r="A28" s="179"/>
      <c r="B28" s="179"/>
      <c r="C28" s="179"/>
      <c r="D28" s="179"/>
      <c r="E28" s="179"/>
      <c r="F28" s="179"/>
      <c r="G28" s="179"/>
      <c r="H28" s="179"/>
      <c r="I28" s="179"/>
      <c r="J28" s="179"/>
      <c r="K28" s="179"/>
    </row>
    <row r="29" spans="1:11">
      <c r="A29" s="180" t="s">
        <v>50</v>
      </c>
      <c r="B29" s="165"/>
      <c r="C29" s="165"/>
      <c r="D29" s="163"/>
      <c r="E29" s="163"/>
      <c r="F29" s="163"/>
      <c r="G29" s="164"/>
      <c r="H29" s="164"/>
      <c r="I29" s="164"/>
      <c r="J29" s="164"/>
      <c r="K29" s="181"/>
    </row>
    <row r="30" spans="1:11">
      <c r="A30" s="306"/>
      <c r="B30" s="307" t="s">
        <v>86</v>
      </c>
      <c r="C30" s="307"/>
      <c r="D30" s="308"/>
      <c r="E30" s="308"/>
      <c r="F30" s="308"/>
      <c r="G30" s="307" t="s">
        <v>87</v>
      </c>
      <c r="H30" s="307"/>
      <c r="I30" s="308"/>
      <c r="J30" s="308"/>
      <c r="K30" s="309"/>
    </row>
    <row r="31" spans="1:11" ht="29.25" customHeight="1">
      <c r="A31" s="306"/>
      <c r="B31" s="307" t="s">
        <v>83</v>
      </c>
      <c r="C31" s="307"/>
      <c r="D31" s="307"/>
      <c r="E31" s="307" t="s">
        <v>117</v>
      </c>
      <c r="F31" s="307"/>
      <c r="G31" s="307" t="s">
        <v>83</v>
      </c>
      <c r="H31" s="307"/>
      <c r="I31" s="307"/>
      <c r="J31" s="307" t="s">
        <v>117</v>
      </c>
      <c r="K31" s="310"/>
    </row>
    <row r="32" spans="1:11" ht="33.75">
      <c r="A32" s="306"/>
      <c r="B32" s="93" t="s">
        <v>130</v>
      </c>
      <c r="C32" s="93" t="s">
        <v>113</v>
      </c>
      <c r="D32" s="93" t="s">
        <v>131</v>
      </c>
      <c r="E32" s="93" t="s">
        <v>130</v>
      </c>
      <c r="F32" s="93" t="s">
        <v>113</v>
      </c>
      <c r="G32" s="93" t="s">
        <v>130</v>
      </c>
      <c r="H32" s="93" t="s">
        <v>113</v>
      </c>
      <c r="I32" s="93" t="s">
        <v>131</v>
      </c>
      <c r="J32" s="93" t="s">
        <v>130</v>
      </c>
      <c r="K32" s="117" t="s">
        <v>113</v>
      </c>
    </row>
    <row r="33" spans="1:11">
      <c r="A33" s="94" t="s">
        <v>134</v>
      </c>
      <c r="B33" s="192">
        <v>217970</v>
      </c>
      <c r="C33" s="192">
        <v>225469</v>
      </c>
      <c r="D33" s="189">
        <v>96.7</v>
      </c>
      <c r="E33" s="192">
        <v>61</v>
      </c>
      <c r="F33" s="192">
        <v>66</v>
      </c>
      <c r="G33" s="192">
        <v>15215</v>
      </c>
      <c r="H33" s="192">
        <v>15259</v>
      </c>
      <c r="I33" s="189">
        <v>99.7</v>
      </c>
      <c r="J33" s="192">
        <v>71</v>
      </c>
      <c r="K33" s="192">
        <v>74</v>
      </c>
    </row>
    <row r="34" spans="1:11">
      <c r="A34" s="118" t="s">
        <v>93</v>
      </c>
      <c r="B34" s="192">
        <v>1728</v>
      </c>
      <c r="C34" s="192">
        <v>2105</v>
      </c>
      <c r="D34" s="189">
        <v>82.1</v>
      </c>
      <c r="E34" s="192">
        <v>33</v>
      </c>
      <c r="F34" s="192">
        <v>38</v>
      </c>
      <c r="G34" s="192">
        <v>103</v>
      </c>
      <c r="H34" s="192">
        <v>139</v>
      </c>
      <c r="I34" s="189">
        <v>74.099999999999994</v>
      </c>
      <c r="J34" s="192">
        <v>39</v>
      </c>
      <c r="K34" s="192">
        <v>43</v>
      </c>
    </row>
    <row r="35" spans="1:11">
      <c r="A35" s="175" t="s">
        <v>94</v>
      </c>
      <c r="B35" s="185" t="s">
        <v>209</v>
      </c>
      <c r="C35" s="192">
        <v>25</v>
      </c>
      <c r="D35" s="185" t="s">
        <v>209</v>
      </c>
      <c r="E35" s="185" t="s">
        <v>209</v>
      </c>
      <c r="F35" s="192">
        <v>5</v>
      </c>
      <c r="G35" s="185" t="s">
        <v>209</v>
      </c>
      <c r="H35" s="185" t="s">
        <v>209</v>
      </c>
      <c r="I35" s="185" t="s">
        <v>209</v>
      </c>
      <c r="J35" s="185" t="s">
        <v>209</v>
      </c>
      <c r="K35" s="185" t="s">
        <v>209</v>
      </c>
    </row>
    <row r="36" spans="1:11">
      <c r="A36" s="175" t="s">
        <v>95</v>
      </c>
      <c r="B36" s="192">
        <v>3309</v>
      </c>
      <c r="C36" s="192">
        <v>3062</v>
      </c>
      <c r="D36" s="189">
        <v>108.1</v>
      </c>
      <c r="E36" s="192">
        <v>26</v>
      </c>
      <c r="F36" s="192">
        <v>30</v>
      </c>
      <c r="G36" s="192">
        <v>336</v>
      </c>
      <c r="H36" s="192">
        <v>428</v>
      </c>
      <c r="I36" s="189">
        <v>78.5</v>
      </c>
      <c r="J36" s="192">
        <v>52</v>
      </c>
      <c r="K36" s="192">
        <v>72</v>
      </c>
    </row>
    <row r="37" spans="1:11">
      <c r="A37" s="175" t="s">
        <v>118</v>
      </c>
      <c r="B37" s="192">
        <v>12795</v>
      </c>
      <c r="C37" s="192">
        <v>13072</v>
      </c>
      <c r="D37" s="189">
        <v>97.9</v>
      </c>
      <c r="E37" s="192">
        <v>90</v>
      </c>
      <c r="F37" s="192">
        <v>90</v>
      </c>
      <c r="G37" s="192">
        <v>758</v>
      </c>
      <c r="H37" s="192">
        <v>858</v>
      </c>
      <c r="I37" s="189">
        <v>88.3</v>
      </c>
      <c r="J37" s="192">
        <v>89</v>
      </c>
      <c r="K37" s="192">
        <v>96</v>
      </c>
    </row>
    <row r="38" spans="1:11">
      <c r="A38" s="175" t="s">
        <v>115</v>
      </c>
      <c r="B38" s="192">
        <v>11710</v>
      </c>
      <c r="C38" s="192">
        <v>11226</v>
      </c>
      <c r="D38" s="189">
        <v>104.3</v>
      </c>
      <c r="E38" s="192">
        <v>77</v>
      </c>
      <c r="F38" s="192">
        <v>66</v>
      </c>
      <c r="G38" s="192">
        <v>1037</v>
      </c>
      <c r="H38" s="192">
        <v>632</v>
      </c>
      <c r="I38" s="189">
        <v>164.1</v>
      </c>
      <c r="J38" s="192">
        <v>134</v>
      </c>
      <c r="K38" s="192">
        <v>67</v>
      </c>
    </row>
    <row r="39" spans="1:11">
      <c r="A39" s="175" t="s">
        <v>119</v>
      </c>
      <c r="B39" s="192">
        <v>9837</v>
      </c>
      <c r="C39" s="192">
        <v>10796</v>
      </c>
      <c r="D39" s="189">
        <v>91.1</v>
      </c>
      <c r="E39" s="192">
        <v>56</v>
      </c>
      <c r="F39" s="192">
        <v>62</v>
      </c>
      <c r="G39" s="192">
        <v>390</v>
      </c>
      <c r="H39" s="192">
        <v>482</v>
      </c>
      <c r="I39" s="189">
        <v>80.900000000000006</v>
      </c>
      <c r="J39" s="192">
        <v>56</v>
      </c>
      <c r="K39" s="192">
        <v>89</v>
      </c>
    </row>
    <row r="40" spans="1:11">
      <c r="A40" s="175" t="s">
        <v>116</v>
      </c>
      <c r="B40" s="192">
        <v>14392</v>
      </c>
      <c r="C40" s="192">
        <v>14026</v>
      </c>
      <c r="D40" s="189">
        <v>102.6</v>
      </c>
      <c r="E40" s="192">
        <v>60</v>
      </c>
      <c r="F40" s="192">
        <v>48</v>
      </c>
      <c r="G40" s="192">
        <v>653</v>
      </c>
      <c r="H40" s="192">
        <v>629</v>
      </c>
      <c r="I40" s="189">
        <v>103.8</v>
      </c>
      <c r="J40" s="192">
        <v>63</v>
      </c>
      <c r="K40" s="192">
        <v>66</v>
      </c>
    </row>
    <row r="41" spans="1:11">
      <c r="A41" s="96" t="s">
        <v>120</v>
      </c>
      <c r="B41" s="192">
        <v>8211</v>
      </c>
      <c r="C41" s="192">
        <v>7750</v>
      </c>
      <c r="D41" s="189">
        <v>105.9</v>
      </c>
      <c r="E41" s="192">
        <v>71</v>
      </c>
      <c r="F41" s="192">
        <v>87</v>
      </c>
      <c r="G41" s="192">
        <v>551</v>
      </c>
      <c r="H41" s="192">
        <v>582</v>
      </c>
      <c r="I41" s="189">
        <v>94.7</v>
      </c>
      <c r="J41" s="192">
        <v>101</v>
      </c>
      <c r="K41" s="192">
        <v>91</v>
      </c>
    </row>
    <row r="42" spans="1:11">
      <c r="A42" s="175" t="s">
        <v>106</v>
      </c>
      <c r="B42" s="192">
        <v>1380</v>
      </c>
      <c r="C42" s="192">
        <v>2065</v>
      </c>
      <c r="D42" s="189">
        <v>66.8</v>
      </c>
      <c r="E42" s="192">
        <v>24</v>
      </c>
      <c r="F42" s="192">
        <v>43</v>
      </c>
      <c r="G42" s="192">
        <v>552</v>
      </c>
      <c r="H42" s="192">
        <v>370</v>
      </c>
      <c r="I42" s="189">
        <v>149.19999999999999</v>
      </c>
      <c r="J42" s="192">
        <v>80</v>
      </c>
      <c r="K42" s="192">
        <v>65</v>
      </c>
    </row>
    <row r="43" spans="1:11">
      <c r="A43" s="175" t="s">
        <v>101</v>
      </c>
      <c r="B43" s="192">
        <v>14925</v>
      </c>
      <c r="C43" s="192">
        <v>14218</v>
      </c>
      <c r="D43" s="189">
        <v>105</v>
      </c>
      <c r="E43" s="192">
        <v>65</v>
      </c>
      <c r="F43" s="192">
        <v>66</v>
      </c>
      <c r="G43" s="192">
        <v>1442</v>
      </c>
      <c r="H43" s="192">
        <v>1263</v>
      </c>
      <c r="I43" s="189">
        <v>114.2</v>
      </c>
      <c r="J43" s="192">
        <v>85</v>
      </c>
      <c r="K43" s="192">
        <v>85</v>
      </c>
    </row>
    <row r="44" spans="1:11">
      <c r="A44" s="175" t="s">
        <v>107</v>
      </c>
      <c r="B44" s="192">
        <v>39965</v>
      </c>
      <c r="C44" s="192">
        <v>39822</v>
      </c>
      <c r="D44" s="189">
        <v>100.4</v>
      </c>
      <c r="E44" s="192">
        <v>79</v>
      </c>
      <c r="F44" s="192">
        <v>90</v>
      </c>
      <c r="G44" s="192">
        <v>2709</v>
      </c>
      <c r="H44" s="192">
        <v>3437</v>
      </c>
      <c r="I44" s="189">
        <v>78.8</v>
      </c>
      <c r="J44" s="192">
        <v>74</v>
      </c>
      <c r="K44" s="192">
        <v>95</v>
      </c>
    </row>
    <row r="45" spans="1:11">
      <c r="A45" s="175" t="s">
        <v>108</v>
      </c>
      <c r="B45" s="192">
        <v>7215</v>
      </c>
      <c r="C45" s="192">
        <v>6922</v>
      </c>
      <c r="D45" s="189">
        <v>104.2</v>
      </c>
      <c r="E45" s="192">
        <v>86</v>
      </c>
      <c r="F45" s="192">
        <v>81</v>
      </c>
      <c r="G45" s="192">
        <v>442</v>
      </c>
      <c r="H45" s="192">
        <v>409</v>
      </c>
      <c r="I45" s="189">
        <v>108.1</v>
      </c>
      <c r="J45" s="192">
        <v>80</v>
      </c>
      <c r="K45" s="192">
        <v>79</v>
      </c>
    </row>
    <row r="46" spans="1:11">
      <c r="A46" s="175" t="s">
        <v>109</v>
      </c>
      <c r="B46" s="192">
        <v>13782</v>
      </c>
      <c r="C46" s="192">
        <v>13303</v>
      </c>
      <c r="D46" s="189">
        <v>103.6</v>
      </c>
      <c r="E46" s="192">
        <v>93</v>
      </c>
      <c r="F46" s="192">
        <v>91</v>
      </c>
      <c r="G46" s="192">
        <v>1468</v>
      </c>
      <c r="H46" s="192">
        <v>1431</v>
      </c>
      <c r="I46" s="189">
        <v>102.6</v>
      </c>
      <c r="J46" s="192">
        <v>137</v>
      </c>
      <c r="K46" s="192">
        <v>136</v>
      </c>
    </row>
    <row r="47" spans="1:11">
      <c r="A47" s="175" t="s">
        <v>110</v>
      </c>
      <c r="B47" s="192">
        <v>9048</v>
      </c>
      <c r="C47" s="192">
        <v>8591</v>
      </c>
      <c r="D47" s="189">
        <v>105.3</v>
      </c>
      <c r="E47" s="192">
        <v>69</v>
      </c>
      <c r="F47" s="192">
        <v>64</v>
      </c>
      <c r="G47" s="192">
        <v>854</v>
      </c>
      <c r="H47" s="192">
        <v>154</v>
      </c>
      <c r="I47" s="189">
        <v>554.5</v>
      </c>
      <c r="J47" s="192">
        <v>67</v>
      </c>
      <c r="K47" s="192">
        <v>14</v>
      </c>
    </row>
    <row r="48" spans="1:11">
      <c r="A48" s="175" t="s">
        <v>111</v>
      </c>
      <c r="B48" s="192">
        <v>28302</v>
      </c>
      <c r="C48" s="192">
        <v>28326</v>
      </c>
      <c r="D48" s="189">
        <v>99.9</v>
      </c>
      <c r="E48" s="192">
        <v>64</v>
      </c>
      <c r="F48" s="192">
        <v>67</v>
      </c>
      <c r="G48" s="192">
        <v>1102</v>
      </c>
      <c r="H48" s="192">
        <v>1102</v>
      </c>
      <c r="I48" s="189">
        <v>100</v>
      </c>
      <c r="J48" s="192">
        <v>68</v>
      </c>
      <c r="K48" s="192">
        <v>69</v>
      </c>
    </row>
    <row r="49" spans="1:11">
      <c r="A49" s="118" t="s">
        <v>121</v>
      </c>
      <c r="B49" s="192">
        <v>3928</v>
      </c>
      <c r="C49" s="192">
        <v>6850</v>
      </c>
      <c r="D49" s="189">
        <v>57.3</v>
      </c>
      <c r="E49" s="192">
        <v>21</v>
      </c>
      <c r="F49" s="192">
        <v>27</v>
      </c>
      <c r="G49" s="192">
        <v>326</v>
      </c>
      <c r="H49" s="192">
        <v>364</v>
      </c>
      <c r="I49" s="189">
        <v>89.6</v>
      </c>
      <c r="J49" s="192">
        <v>21</v>
      </c>
      <c r="K49" s="192">
        <v>25</v>
      </c>
    </row>
    <row r="50" spans="1:11">
      <c r="A50" s="175" t="s">
        <v>122</v>
      </c>
      <c r="B50" s="192">
        <v>8854</v>
      </c>
      <c r="C50" s="192">
        <v>10382</v>
      </c>
      <c r="D50" s="189">
        <v>85.3</v>
      </c>
      <c r="E50" s="192">
        <v>71</v>
      </c>
      <c r="F50" s="192">
        <v>86</v>
      </c>
      <c r="G50" s="192">
        <v>316</v>
      </c>
      <c r="H50" s="192">
        <v>298</v>
      </c>
      <c r="I50" s="189">
        <v>106</v>
      </c>
      <c r="J50" s="192">
        <v>96</v>
      </c>
      <c r="K50" s="192">
        <v>106</v>
      </c>
    </row>
    <row r="51" spans="1:11">
      <c r="A51" s="96" t="s">
        <v>123</v>
      </c>
      <c r="B51" s="192">
        <v>5409</v>
      </c>
      <c r="C51" s="192">
        <v>9531</v>
      </c>
      <c r="D51" s="189">
        <v>56.8</v>
      </c>
      <c r="E51" s="192">
        <v>25</v>
      </c>
      <c r="F51" s="192">
        <v>47</v>
      </c>
      <c r="G51" s="192">
        <v>1083</v>
      </c>
      <c r="H51" s="192">
        <v>1632</v>
      </c>
      <c r="I51" s="189">
        <v>66.400000000000006</v>
      </c>
      <c r="J51" s="192">
        <v>51</v>
      </c>
      <c r="K51" s="192">
        <v>67</v>
      </c>
    </row>
    <row r="52" spans="1:11">
      <c r="A52" s="175" t="s">
        <v>124</v>
      </c>
      <c r="B52" s="194">
        <v>5816</v>
      </c>
      <c r="C52" s="194">
        <v>5870</v>
      </c>
      <c r="D52" s="190">
        <v>99.1</v>
      </c>
      <c r="E52" s="194">
        <v>52</v>
      </c>
      <c r="F52" s="194">
        <v>55</v>
      </c>
      <c r="G52" s="194">
        <v>416</v>
      </c>
      <c r="H52" s="194">
        <v>409</v>
      </c>
      <c r="I52" s="190">
        <v>101.7</v>
      </c>
      <c r="J52" s="194">
        <v>55</v>
      </c>
      <c r="K52" s="194">
        <v>68</v>
      </c>
    </row>
    <row r="53" spans="1:11">
      <c r="A53" s="176" t="s">
        <v>112</v>
      </c>
      <c r="B53" s="193">
        <v>17364</v>
      </c>
      <c r="C53" s="193">
        <v>17527</v>
      </c>
      <c r="D53" s="191">
        <v>99.1</v>
      </c>
      <c r="E53" s="193">
        <v>76</v>
      </c>
      <c r="F53" s="193">
        <v>78</v>
      </c>
      <c r="G53" s="193">
        <v>677</v>
      </c>
      <c r="H53" s="193">
        <v>640</v>
      </c>
      <c r="I53" s="191">
        <v>105.8</v>
      </c>
      <c r="J53" s="193">
        <v>93</v>
      </c>
      <c r="K53" s="193">
        <v>93</v>
      </c>
    </row>
    <row r="54" spans="1:11">
      <c r="A54" s="179"/>
      <c r="B54" s="179"/>
      <c r="C54" s="179"/>
      <c r="D54" s="179"/>
      <c r="E54" s="179"/>
      <c r="F54" s="179"/>
      <c r="G54" s="179"/>
      <c r="H54" s="179"/>
      <c r="I54" s="179"/>
      <c r="J54" s="179"/>
      <c r="K54" s="179"/>
    </row>
    <row r="55" spans="1:11">
      <c r="A55" s="179"/>
      <c r="B55" s="179"/>
      <c r="C55" s="179"/>
      <c r="D55" s="179"/>
      <c r="E55" s="179"/>
      <c r="F55" s="179"/>
      <c r="G55" s="179"/>
      <c r="H55" s="179"/>
      <c r="I55" s="179"/>
      <c r="J55" s="179"/>
      <c r="K55" s="179"/>
    </row>
    <row r="56" spans="1:11">
      <c r="A56" s="180" t="s">
        <v>50</v>
      </c>
      <c r="B56" s="163"/>
      <c r="C56" s="163"/>
      <c r="D56" s="163"/>
      <c r="E56" s="163"/>
      <c r="F56" s="163"/>
      <c r="G56" s="164"/>
      <c r="H56" s="164"/>
      <c r="I56" s="164"/>
      <c r="J56" s="164"/>
      <c r="K56" s="181"/>
    </row>
    <row r="57" spans="1:11">
      <c r="A57" s="306"/>
      <c r="B57" s="307" t="s">
        <v>88</v>
      </c>
      <c r="C57" s="307"/>
      <c r="D57" s="308"/>
      <c r="E57" s="308"/>
      <c r="F57" s="308"/>
      <c r="G57" s="307" t="s">
        <v>89</v>
      </c>
      <c r="H57" s="307"/>
      <c r="I57" s="308"/>
      <c r="J57" s="308"/>
      <c r="K57" s="309"/>
    </row>
    <row r="58" spans="1:11" ht="23.25" customHeight="1">
      <c r="A58" s="306"/>
      <c r="B58" s="307" t="s">
        <v>83</v>
      </c>
      <c r="C58" s="307"/>
      <c r="D58" s="307"/>
      <c r="E58" s="307" t="s">
        <v>117</v>
      </c>
      <c r="F58" s="307"/>
      <c r="G58" s="307" t="s">
        <v>83</v>
      </c>
      <c r="H58" s="307"/>
      <c r="I58" s="307"/>
      <c r="J58" s="307" t="s">
        <v>117</v>
      </c>
      <c r="K58" s="310"/>
    </row>
    <row r="59" spans="1:11" ht="33.75">
      <c r="A59" s="306"/>
      <c r="B59" s="93" t="s">
        <v>130</v>
      </c>
      <c r="C59" s="93" t="s">
        <v>113</v>
      </c>
      <c r="D59" s="93" t="s">
        <v>131</v>
      </c>
      <c r="E59" s="93" t="s">
        <v>130</v>
      </c>
      <c r="F59" s="93" t="s">
        <v>113</v>
      </c>
      <c r="G59" s="93" t="s">
        <v>130</v>
      </c>
      <c r="H59" s="93" t="s">
        <v>113</v>
      </c>
      <c r="I59" s="93" t="s">
        <v>131</v>
      </c>
      <c r="J59" s="93" t="s">
        <v>130</v>
      </c>
      <c r="K59" s="117" t="s">
        <v>113</v>
      </c>
    </row>
    <row r="60" spans="1:11">
      <c r="A60" s="94" t="s">
        <v>133</v>
      </c>
      <c r="B60" s="192">
        <v>63183</v>
      </c>
      <c r="C60" s="192">
        <v>62014</v>
      </c>
      <c r="D60" s="189">
        <v>101.9</v>
      </c>
      <c r="E60" s="192">
        <v>46</v>
      </c>
      <c r="F60" s="192">
        <v>46</v>
      </c>
      <c r="G60" s="192">
        <v>1</v>
      </c>
      <c r="H60" s="192">
        <v>9</v>
      </c>
      <c r="I60" s="189">
        <v>11.1</v>
      </c>
      <c r="J60" s="192">
        <v>1</v>
      </c>
      <c r="K60" s="192">
        <v>8</v>
      </c>
    </row>
    <row r="61" spans="1:11">
      <c r="A61" s="118" t="s">
        <v>93</v>
      </c>
      <c r="B61" s="192">
        <v>868</v>
      </c>
      <c r="C61" s="192">
        <v>650</v>
      </c>
      <c r="D61" s="189">
        <v>133.5</v>
      </c>
      <c r="E61" s="192">
        <v>56</v>
      </c>
      <c r="F61" s="192">
        <v>62</v>
      </c>
      <c r="G61" s="185" t="s">
        <v>209</v>
      </c>
      <c r="H61" s="185" t="s">
        <v>209</v>
      </c>
      <c r="I61" s="185" t="s">
        <v>209</v>
      </c>
      <c r="J61" s="185" t="s">
        <v>209</v>
      </c>
      <c r="K61" s="185" t="s">
        <v>209</v>
      </c>
    </row>
    <row r="62" spans="1:11">
      <c r="A62" s="175" t="s">
        <v>94</v>
      </c>
      <c r="B62" s="192">
        <v>2</v>
      </c>
      <c r="C62" s="192">
        <v>13</v>
      </c>
      <c r="D62" s="189">
        <v>15.4</v>
      </c>
      <c r="E62" s="192">
        <v>0</v>
      </c>
      <c r="F62" s="192">
        <v>0</v>
      </c>
      <c r="G62" s="185" t="s">
        <v>209</v>
      </c>
      <c r="H62" s="185" t="s">
        <v>209</v>
      </c>
      <c r="I62" s="185" t="s">
        <v>209</v>
      </c>
      <c r="J62" s="185" t="s">
        <v>209</v>
      </c>
      <c r="K62" s="185" t="s">
        <v>209</v>
      </c>
    </row>
    <row r="63" spans="1:11">
      <c r="A63" s="175" t="s">
        <v>95</v>
      </c>
      <c r="B63" s="192">
        <v>1212</v>
      </c>
      <c r="C63" s="192">
        <v>1466</v>
      </c>
      <c r="D63" s="189">
        <v>82.7</v>
      </c>
      <c r="E63" s="192">
        <v>14</v>
      </c>
      <c r="F63" s="192">
        <v>20</v>
      </c>
      <c r="G63" s="185" t="s">
        <v>209</v>
      </c>
      <c r="H63" s="185" t="s">
        <v>209</v>
      </c>
      <c r="I63" s="185" t="s">
        <v>209</v>
      </c>
      <c r="J63" s="185" t="s">
        <v>209</v>
      </c>
      <c r="K63" s="185" t="s">
        <v>209</v>
      </c>
    </row>
    <row r="64" spans="1:11">
      <c r="A64" s="175" t="s">
        <v>118</v>
      </c>
      <c r="B64" s="192">
        <v>3899</v>
      </c>
      <c r="C64" s="192">
        <v>3873</v>
      </c>
      <c r="D64" s="189">
        <v>100.7</v>
      </c>
      <c r="E64" s="192">
        <v>61</v>
      </c>
      <c r="F64" s="192">
        <v>54</v>
      </c>
      <c r="G64" s="185" t="s">
        <v>209</v>
      </c>
      <c r="H64" s="185" t="s">
        <v>209</v>
      </c>
      <c r="I64" s="185" t="s">
        <v>209</v>
      </c>
      <c r="J64" s="185" t="s">
        <v>209</v>
      </c>
      <c r="K64" s="185" t="s">
        <v>209</v>
      </c>
    </row>
    <row r="65" spans="1:11">
      <c r="A65" s="175" t="s">
        <v>115</v>
      </c>
      <c r="B65" s="192">
        <v>3662</v>
      </c>
      <c r="C65" s="192">
        <v>3523</v>
      </c>
      <c r="D65" s="189">
        <v>103.9</v>
      </c>
      <c r="E65" s="192">
        <v>64</v>
      </c>
      <c r="F65" s="192">
        <v>52</v>
      </c>
      <c r="G65" s="185" t="s">
        <v>209</v>
      </c>
      <c r="H65" s="185" t="s">
        <v>209</v>
      </c>
      <c r="I65" s="185" t="s">
        <v>209</v>
      </c>
      <c r="J65" s="185" t="s">
        <v>209</v>
      </c>
      <c r="K65" s="185" t="s">
        <v>209</v>
      </c>
    </row>
    <row r="66" spans="1:11">
      <c r="A66" s="175" t="s">
        <v>119</v>
      </c>
      <c r="B66" s="192">
        <v>1829</v>
      </c>
      <c r="C66" s="192">
        <v>2117</v>
      </c>
      <c r="D66" s="189">
        <v>86.4</v>
      </c>
      <c r="E66" s="192">
        <v>32</v>
      </c>
      <c r="F66" s="192">
        <v>36</v>
      </c>
      <c r="G66" s="185" t="s">
        <v>209</v>
      </c>
      <c r="H66" s="185" t="s">
        <v>209</v>
      </c>
      <c r="I66" s="185" t="s">
        <v>209</v>
      </c>
      <c r="J66" s="185" t="s">
        <v>209</v>
      </c>
      <c r="K66" s="185" t="s">
        <v>209</v>
      </c>
    </row>
    <row r="67" spans="1:11">
      <c r="A67" s="175" t="s">
        <v>116</v>
      </c>
      <c r="B67" s="192">
        <v>4770</v>
      </c>
      <c r="C67" s="192">
        <v>4905</v>
      </c>
      <c r="D67" s="189">
        <v>97.2</v>
      </c>
      <c r="E67" s="192">
        <v>53</v>
      </c>
      <c r="F67" s="192">
        <v>62</v>
      </c>
      <c r="G67" s="185" t="s">
        <v>209</v>
      </c>
      <c r="H67" s="185" t="s">
        <v>209</v>
      </c>
      <c r="I67" s="185" t="s">
        <v>209</v>
      </c>
      <c r="J67" s="185" t="s">
        <v>209</v>
      </c>
      <c r="K67" s="185" t="s">
        <v>209</v>
      </c>
    </row>
    <row r="68" spans="1:11">
      <c r="A68" s="96" t="s">
        <v>120</v>
      </c>
      <c r="B68" s="192">
        <v>2162</v>
      </c>
      <c r="C68" s="192">
        <v>2469</v>
      </c>
      <c r="D68" s="189">
        <v>87.6</v>
      </c>
      <c r="E68" s="192">
        <v>42</v>
      </c>
      <c r="F68" s="192">
        <v>54</v>
      </c>
      <c r="G68" s="185" t="s">
        <v>209</v>
      </c>
      <c r="H68" s="185" t="s">
        <v>209</v>
      </c>
      <c r="I68" s="185" t="s">
        <v>209</v>
      </c>
      <c r="J68" s="185" t="s">
        <v>209</v>
      </c>
      <c r="K68" s="185" t="s">
        <v>209</v>
      </c>
    </row>
    <row r="69" spans="1:11">
      <c r="A69" s="175" t="s">
        <v>106</v>
      </c>
      <c r="B69" s="192">
        <v>915</v>
      </c>
      <c r="C69" s="192">
        <v>911</v>
      </c>
      <c r="D69" s="189">
        <v>100.4</v>
      </c>
      <c r="E69" s="192">
        <v>46</v>
      </c>
      <c r="F69" s="192">
        <v>51</v>
      </c>
      <c r="G69" s="185" t="s">
        <v>209</v>
      </c>
      <c r="H69" s="185" t="s">
        <v>209</v>
      </c>
      <c r="I69" s="185" t="s">
        <v>209</v>
      </c>
      <c r="J69" s="185" t="s">
        <v>209</v>
      </c>
      <c r="K69" s="185" t="s">
        <v>209</v>
      </c>
    </row>
    <row r="70" spans="1:11">
      <c r="A70" s="175" t="s">
        <v>101</v>
      </c>
      <c r="B70" s="192">
        <v>5396</v>
      </c>
      <c r="C70" s="192">
        <v>4707</v>
      </c>
      <c r="D70" s="189">
        <v>114.6</v>
      </c>
      <c r="E70" s="192">
        <v>38</v>
      </c>
      <c r="F70" s="192">
        <v>39</v>
      </c>
      <c r="G70" s="185" t="s">
        <v>209</v>
      </c>
      <c r="H70" s="192">
        <v>3</v>
      </c>
      <c r="I70" s="185" t="s">
        <v>209</v>
      </c>
      <c r="J70" s="185" t="s">
        <v>209</v>
      </c>
      <c r="K70" s="192">
        <v>18</v>
      </c>
    </row>
    <row r="71" spans="1:11">
      <c r="A71" s="175" t="s">
        <v>107</v>
      </c>
      <c r="B71" s="192">
        <v>8722</v>
      </c>
      <c r="C71" s="192">
        <v>9458</v>
      </c>
      <c r="D71" s="189">
        <v>92.2</v>
      </c>
      <c r="E71" s="192">
        <v>40</v>
      </c>
      <c r="F71" s="192">
        <v>52</v>
      </c>
      <c r="G71" s="185" t="s">
        <v>209</v>
      </c>
      <c r="H71" s="185" t="s">
        <v>209</v>
      </c>
      <c r="I71" s="185" t="s">
        <v>209</v>
      </c>
      <c r="J71" s="185" t="s">
        <v>209</v>
      </c>
      <c r="K71" s="185" t="s">
        <v>209</v>
      </c>
    </row>
    <row r="72" spans="1:11">
      <c r="A72" s="175" t="s">
        <v>108</v>
      </c>
      <c r="B72" s="192">
        <v>2246</v>
      </c>
      <c r="C72" s="192">
        <v>1920</v>
      </c>
      <c r="D72" s="189">
        <v>117</v>
      </c>
      <c r="E72" s="192">
        <v>70</v>
      </c>
      <c r="F72" s="192">
        <v>59</v>
      </c>
      <c r="G72" s="185" t="s">
        <v>209</v>
      </c>
      <c r="H72" s="185" t="s">
        <v>209</v>
      </c>
      <c r="I72" s="185" t="s">
        <v>209</v>
      </c>
      <c r="J72" s="185" t="s">
        <v>209</v>
      </c>
      <c r="K72" s="185" t="s">
        <v>209</v>
      </c>
    </row>
    <row r="73" spans="1:11">
      <c r="A73" s="175" t="s">
        <v>109</v>
      </c>
      <c r="B73" s="192">
        <v>4872</v>
      </c>
      <c r="C73" s="192">
        <v>4791</v>
      </c>
      <c r="D73" s="189">
        <v>101.7</v>
      </c>
      <c r="E73" s="192">
        <v>80</v>
      </c>
      <c r="F73" s="192">
        <v>77</v>
      </c>
      <c r="G73" s="185" t="s">
        <v>209</v>
      </c>
      <c r="H73" s="185" t="s">
        <v>209</v>
      </c>
      <c r="I73" s="185" t="s">
        <v>209</v>
      </c>
      <c r="J73" s="185" t="s">
        <v>209</v>
      </c>
      <c r="K73" s="185" t="s">
        <v>209</v>
      </c>
    </row>
    <row r="74" spans="1:11">
      <c r="A74" s="175" t="s">
        <v>125</v>
      </c>
      <c r="B74" s="192">
        <v>2981</v>
      </c>
      <c r="C74" s="192">
        <v>1891</v>
      </c>
      <c r="D74" s="189">
        <v>157.6</v>
      </c>
      <c r="E74" s="192">
        <v>65</v>
      </c>
      <c r="F74" s="192">
        <v>44</v>
      </c>
      <c r="G74" s="185" t="s">
        <v>209</v>
      </c>
      <c r="H74" s="185" t="s">
        <v>209</v>
      </c>
      <c r="I74" s="185" t="s">
        <v>209</v>
      </c>
      <c r="J74" s="185" t="s">
        <v>209</v>
      </c>
      <c r="K74" s="185" t="s">
        <v>209</v>
      </c>
    </row>
    <row r="75" spans="1:11">
      <c r="A75" s="175" t="s">
        <v>111</v>
      </c>
      <c r="B75" s="192">
        <v>4776</v>
      </c>
      <c r="C75" s="192">
        <v>4691</v>
      </c>
      <c r="D75" s="189">
        <v>101.8</v>
      </c>
      <c r="E75" s="192">
        <v>46</v>
      </c>
      <c r="F75" s="192">
        <v>48</v>
      </c>
      <c r="G75" s="185" t="s">
        <v>209</v>
      </c>
      <c r="H75" s="185" t="s">
        <v>209</v>
      </c>
      <c r="I75" s="185" t="s">
        <v>209</v>
      </c>
      <c r="J75" s="185" t="s">
        <v>209</v>
      </c>
      <c r="K75" s="185" t="s">
        <v>209</v>
      </c>
    </row>
    <row r="76" spans="1:11">
      <c r="A76" s="118" t="s">
        <v>121</v>
      </c>
      <c r="B76" s="192">
        <v>2161</v>
      </c>
      <c r="C76" s="192">
        <v>1871</v>
      </c>
      <c r="D76" s="189">
        <v>115.5</v>
      </c>
      <c r="E76" s="192">
        <v>24</v>
      </c>
      <c r="F76" s="192">
        <v>19</v>
      </c>
      <c r="G76" s="185" t="s">
        <v>209</v>
      </c>
      <c r="H76" s="185" t="s">
        <v>209</v>
      </c>
      <c r="I76" s="185" t="s">
        <v>209</v>
      </c>
      <c r="J76" s="185" t="s">
        <v>209</v>
      </c>
      <c r="K76" s="185" t="s">
        <v>209</v>
      </c>
    </row>
    <row r="77" spans="1:11">
      <c r="A77" s="175" t="s">
        <v>103</v>
      </c>
      <c r="B77" s="192">
        <v>1488</v>
      </c>
      <c r="C77" s="192">
        <v>1805</v>
      </c>
      <c r="D77" s="189">
        <v>82.4</v>
      </c>
      <c r="E77" s="192">
        <v>31</v>
      </c>
      <c r="F77" s="192">
        <v>42</v>
      </c>
      <c r="G77" s="185" t="s">
        <v>209</v>
      </c>
      <c r="H77" s="185" t="s">
        <v>209</v>
      </c>
      <c r="I77" s="185" t="s">
        <v>209</v>
      </c>
      <c r="J77" s="185" t="s">
        <v>209</v>
      </c>
      <c r="K77" s="185" t="s">
        <v>209</v>
      </c>
    </row>
    <row r="78" spans="1:11">
      <c r="A78" s="96" t="s">
        <v>123</v>
      </c>
      <c r="B78" s="192">
        <v>6656</v>
      </c>
      <c r="C78" s="192">
        <v>6375</v>
      </c>
      <c r="D78" s="189">
        <v>104.4</v>
      </c>
      <c r="E78" s="192">
        <v>62</v>
      </c>
      <c r="F78" s="192">
        <v>61</v>
      </c>
      <c r="G78" s="185" t="s">
        <v>209</v>
      </c>
      <c r="H78" s="192">
        <v>3</v>
      </c>
      <c r="I78" s="185" t="s">
        <v>209</v>
      </c>
      <c r="J78" s="185" t="s">
        <v>209</v>
      </c>
      <c r="K78" s="192">
        <v>60</v>
      </c>
    </row>
    <row r="79" spans="1:11">
      <c r="A79" s="182" t="s">
        <v>124</v>
      </c>
      <c r="B79" s="192">
        <v>1774</v>
      </c>
      <c r="C79" s="192">
        <v>2022</v>
      </c>
      <c r="D79" s="189">
        <v>87.7</v>
      </c>
      <c r="E79" s="192">
        <v>39</v>
      </c>
      <c r="F79" s="192">
        <v>44</v>
      </c>
      <c r="G79" s="185" t="s">
        <v>209</v>
      </c>
      <c r="H79" s="185" t="s">
        <v>209</v>
      </c>
      <c r="I79" s="185" t="s">
        <v>209</v>
      </c>
      <c r="J79" s="185" t="s">
        <v>209</v>
      </c>
      <c r="K79" s="185" t="s">
        <v>209</v>
      </c>
    </row>
    <row r="80" spans="1:11">
      <c r="A80" s="183" t="s">
        <v>112</v>
      </c>
      <c r="B80" s="193">
        <v>2792</v>
      </c>
      <c r="C80" s="193">
        <v>2556</v>
      </c>
      <c r="D80" s="191">
        <v>109.2</v>
      </c>
      <c r="E80" s="193">
        <v>45</v>
      </c>
      <c r="F80" s="193">
        <v>37</v>
      </c>
      <c r="G80" s="193">
        <v>1</v>
      </c>
      <c r="H80" s="193">
        <v>3</v>
      </c>
      <c r="I80" s="191">
        <v>33.299999999999997</v>
      </c>
      <c r="J80" s="193">
        <v>3</v>
      </c>
      <c r="K80" s="193">
        <v>6</v>
      </c>
    </row>
  </sheetData>
  <mergeCells count="22">
    <mergeCell ref="A1:I1"/>
    <mergeCell ref="A3:A5"/>
    <mergeCell ref="B3:F3"/>
    <mergeCell ref="G3:K3"/>
    <mergeCell ref="B4:D4"/>
    <mergeCell ref="E4:F4"/>
    <mergeCell ref="G4:I4"/>
    <mergeCell ref="J4:K4"/>
    <mergeCell ref="A30:A32"/>
    <mergeCell ref="B30:F30"/>
    <mergeCell ref="G30:K30"/>
    <mergeCell ref="B31:D31"/>
    <mergeCell ref="E31:F31"/>
    <mergeCell ref="G31:I31"/>
    <mergeCell ref="J31:K31"/>
    <mergeCell ref="A57:A59"/>
    <mergeCell ref="B57:F57"/>
    <mergeCell ref="G57:K57"/>
    <mergeCell ref="B58:D58"/>
    <mergeCell ref="E58:F58"/>
    <mergeCell ref="G58:I58"/>
    <mergeCell ref="J58:K58"/>
  </mergeCells>
  <pageMargins left="0.59055118110236227" right="0.59055118110236227" top="0.59055118110236227" bottom="0.59055118110236227" header="0" footer="0.39370078740157483"/>
  <pageSetup paperSize="9" firstPageNumber="35" orientation="landscape" useFirstPageNumber="1" r:id="rId1"/>
  <headerFooter alignWithMargins="0"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U86"/>
  <sheetViews>
    <sheetView tabSelected="1" topLeftCell="A49" zoomScaleNormal="100" workbookViewId="0">
      <selection activeCell="K76" sqref="K76"/>
    </sheetView>
  </sheetViews>
  <sheetFormatPr defaultRowHeight="12.75"/>
  <cols>
    <col min="1" max="1" width="23.28515625" style="29" customWidth="1"/>
    <col min="2" max="2" width="9.5703125" style="29" customWidth="1"/>
    <col min="3" max="3" width="9.140625" style="29" customWidth="1"/>
    <col min="4" max="4" width="10.5703125" style="29" customWidth="1"/>
    <col min="5" max="5" width="8.85546875" style="29" customWidth="1"/>
    <col min="6" max="6" width="9.42578125" style="29" customWidth="1"/>
    <col min="7" max="7" width="10.85546875" style="29" customWidth="1"/>
    <col min="8" max="8" width="18" style="29" customWidth="1"/>
    <col min="9" max="16384" width="9.140625" style="29"/>
  </cols>
  <sheetData>
    <row r="1" spans="1:20" ht="28.5" customHeight="1">
      <c r="A1" s="313" t="s">
        <v>186</v>
      </c>
      <c r="B1" s="313"/>
      <c r="C1" s="313"/>
      <c r="D1" s="313"/>
      <c r="E1" s="313"/>
      <c r="F1" s="313"/>
      <c r="G1" s="313"/>
    </row>
    <row r="2" spans="1:20" s="167" customFormat="1" ht="12" customHeight="1">
      <c r="B2" s="166"/>
      <c r="C2" s="166"/>
      <c r="D2" s="166"/>
    </row>
    <row r="3" spans="1:20" s="167" customFormat="1" ht="15.75" customHeight="1">
      <c r="A3" s="314"/>
      <c r="B3" s="315" t="s">
        <v>22</v>
      </c>
      <c r="C3" s="315"/>
      <c r="D3" s="316"/>
      <c r="E3" s="317" t="s">
        <v>24</v>
      </c>
      <c r="F3" s="318"/>
      <c r="G3" s="318"/>
    </row>
    <row r="4" spans="1:20" s="167" customFormat="1" ht="17.25" customHeight="1">
      <c r="A4" s="314"/>
      <c r="B4" s="315" t="s">
        <v>83</v>
      </c>
      <c r="C4" s="315"/>
      <c r="D4" s="316"/>
      <c r="E4" s="316" t="s">
        <v>83</v>
      </c>
      <c r="F4" s="319"/>
      <c r="G4" s="318"/>
    </row>
    <row r="5" spans="1:20" s="167" customFormat="1" ht="41.25" customHeight="1">
      <c r="A5" s="314"/>
      <c r="B5" s="93" t="s">
        <v>130</v>
      </c>
      <c r="C5" s="93" t="s">
        <v>113</v>
      </c>
      <c r="D5" s="93" t="s">
        <v>131</v>
      </c>
      <c r="E5" s="93" t="s">
        <v>130</v>
      </c>
      <c r="F5" s="117" t="s">
        <v>113</v>
      </c>
      <c r="G5" s="117" t="s">
        <v>131</v>
      </c>
      <c r="H5" s="168"/>
    </row>
    <row r="6" spans="1:20" s="167" customFormat="1" ht="11.25">
      <c r="A6" s="94" t="s">
        <v>133</v>
      </c>
      <c r="B6" s="192">
        <v>1718</v>
      </c>
      <c r="C6" s="192">
        <v>1984</v>
      </c>
      <c r="D6" s="189">
        <v>86.6</v>
      </c>
      <c r="E6" s="192">
        <v>713</v>
      </c>
      <c r="F6" s="192">
        <v>991</v>
      </c>
      <c r="G6" s="189">
        <v>71.900000000000006</v>
      </c>
      <c r="H6" s="162"/>
      <c r="I6" s="104"/>
      <c r="J6" s="104"/>
      <c r="K6" s="103"/>
      <c r="L6" s="103"/>
      <c r="M6" s="103"/>
      <c r="N6" s="103"/>
      <c r="O6" s="104"/>
      <c r="P6" s="104"/>
      <c r="Q6" s="103"/>
      <c r="R6" s="103"/>
      <c r="S6" s="103"/>
      <c r="T6" s="103"/>
    </row>
    <row r="7" spans="1:20" s="167" customFormat="1" ht="11.25">
      <c r="A7" s="173" t="s">
        <v>93</v>
      </c>
      <c r="B7" s="192">
        <v>4</v>
      </c>
      <c r="C7" s="192">
        <v>2</v>
      </c>
      <c r="D7" s="189">
        <v>200</v>
      </c>
      <c r="E7" s="185" t="s">
        <v>209</v>
      </c>
      <c r="F7" s="185" t="s">
        <v>209</v>
      </c>
      <c r="G7" s="185" t="s">
        <v>209</v>
      </c>
      <c r="H7" s="162"/>
      <c r="I7" s="104"/>
      <c r="J7" s="104"/>
      <c r="K7" s="103"/>
      <c r="L7" s="103"/>
      <c r="M7" s="103"/>
      <c r="N7" s="103"/>
      <c r="O7" s="104"/>
      <c r="P7" s="104"/>
      <c r="Q7" s="103"/>
      <c r="R7" s="103"/>
      <c r="S7" s="103"/>
      <c r="T7" s="103"/>
    </row>
    <row r="8" spans="1:20" s="167" customFormat="1" ht="11.25">
      <c r="A8" s="175" t="s">
        <v>94</v>
      </c>
      <c r="B8" s="192">
        <v>2</v>
      </c>
      <c r="C8" s="185" t="s">
        <v>209</v>
      </c>
      <c r="D8" s="185" t="s">
        <v>209</v>
      </c>
      <c r="E8" s="185" t="s">
        <v>209</v>
      </c>
      <c r="F8" s="185" t="s">
        <v>209</v>
      </c>
      <c r="G8" s="185" t="s">
        <v>209</v>
      </c>
      <c r="H8" s="162"/>
      <c r="I8" s="104"/>
      <c r="J8" s="104"/>
      <c r="K8" s="103"/>
      <c r="L8" s="103"/>
      <c r="M8" s="103"/>
      <c r="N8" s="103"/>
      <c r="O8" s="104"/>
      <c r="P8" s="104"/>
      <c r="Q8" s="103"/>
      <c r="R8" s="103"/>
      <c r="S8" s="103"/>
      <c r="T8" s="103"/>
    </row>
    <row r="9" spans="1:20" s="167" customFormat="1" ht="11.25">
      <c r="A9" s="96" t="s">
        <v>95</v>
      </c>
      <c r="B9" s="185" t="s">
        <v>209</v>
      </c>
      <c r="C9" s="185" t="s">
        <v>209</v>
      </c>
      <c r="D9" s="185" t="s">
        <v>209</v>
      </c>
      <c r="E9" s="192">
        <v>37</v>
      </c>
      <c r="F9" s="192">
        <v>13</v>
      </c>
      <c r="G9" s="189">
        <v>284.60000000000002</v>
      </c>
      <c r="H9" s="162"/>
      <c r="I9" s="104"/>
      <c r="J9" s="104"/>
      <c r="K9" s="103"/>
      <c r="L9" s="103"/>
      <c r="M9" s="103"/>
      <c r="N9" s="103"/>
      <c r="O9" s="104"/>
      <c r="P9" s="104"/>
      <c r="Q9" s="103"/>
      <c r="R9" s="103"/>
      <c r="S9" s="103"/>
      <c r="T9" s="103"/>
    </row>
    <row r="10" spans="1:20" s="167" customFormat="1" ht="11.25">
      <c r="A10" s="96" t="s">
        <v>96</v>
      </c>
      <c r="B10" s="192">
        <v>223</v>
      </c>
      <c r="C10" s="192">
        <v>237</v>
      </c>
      <c r="D10" s="189">
        <v>94.1</v>
      </c>
      <c r="E10" s="185" t="s">
        <v>209</v>
      </c>
      <c r="F10" s="185" t="s">
        <v>209</v>
      </c>
      <c r="G10" s="185" t="s">
        <v>209</v>
      </c>
      <c r="H10" s="162"/>
      <c r="I10" s="104"/>
      <c r="J10" s="104"/>
      <c r="K10" s="103"/>
      <c r="L10" s="103"/>
      <c r="M10" s="103"/>
      <c r="N10" s="103"/>
      <c r="O10" s="104"/>
      <c r="P10" s="104"/>
      <c r="Q10" s="103"/>
      <c r="R10" s="103"/>
      <c r="S10" s="103"/>
      <c r="T10" s="103"/>
    </row>
    <row r="11" spans="1:20" s="167" customFormat="1" ht="11.25">
      <c r="A11" s="96" t="s">
        <v>97</v>
      </c>
      <c r="B11" s="192">
        <v>82</v>
      </c>
      <c r="C11" s="192">
        <v>59</v>
      </c>
      <c r="D11" s="189">
        <v>139</v>
      </c>
      <c r="E11" s="192">
        <v>94</v>
      </c>
      <c r="F11" s="192">
        <v>261</v>
      </c>
      <c r="G11" s="189">
        <v>36</v>
      </c>
      <c r="H11" s="162"/>
      <c r="I11" s="104"/>
      <c r="J11" s="104"/>
      <c r="K11" s="103"/>
      <c r="L11" s="103"/>
      <c r="M11" s="103"/>
      <c r="N11" s="103"/>
      <c r="O11" s="104"/>
      <c r="P11" s="104"/>
      <c r="Q11" s="103"/>
      <c r="R11" s="103"/>
      <c r="S11" s="103"/>
      <c r="T11" s="103"/>
    </row>
    <row r="12" spans="1:20" s="167" customFormat="1" ht="11.25">
      <c r="A12" s="96" t="s">
        <v>98</v>
      </c>
      <c r="B12" s="192">
        <v>277</v>
      </c>
      <c r="C12" s="192">
        <v>331</v>
      </c>
      <c r="D12" s="189">
        <v>83.7</v>
      </c>
      <c r="E12" s="192">
        <v>5</v>
      </c>
      <c r="F12" s="192">
        <v>52</v>
      </c>
      <c r="G12" s="189">
        <v>9.6</v>
      </c>
      <c r="H12" s="162"/>
      <c r="I12" s="104"/>
      <c r="J12" s="104"/>
      <c r="K12" s="103"/>
      <c r="L12" s="103"/>
      <c r="M12" s="103"/>
      <c r="N12" s="103"/>
      <c r="O12" s="104"/>
      <c r="P12" s="104"/>
      <c r="Q12" s="103"/>
      <c r="R12" s="103"/>
      <c r="S12" s="103"/>
      <c r="T12" s="103"/>
    </row>
    <row r="13" spans="1:20" s="167" customFormat="1" ht="11.25">
      <c r="A13" s="96" t="s">
        <v>99</v>
      </c>
      <c r="B13" s="192">
        <v>31</v>
      </c>
      <c r="C13" s="192">
        <v>57</v>
      </c>
      <c r="D13" s="189">
        <v>54.4</v>
      </c>
      <c r="E13" s="192">
        <v>119</v>
      </c>
      <c r="F13" s="192">
        <v>57</v>
      </c>
      <c r="G13" s="189">
        <v>208.8</v>
      </c>
      <c r="H13" s="162"/>
      <c r="I13" s="104"/>
      <c r="J13" s="104"/>
      <c r="K13" s="103"/>
      <c r="L13" s="103"/>
      <c r="M13" s="103"/>
      <c r="N13" s="103"/>
      <c r="O13" s="104"/>
      <c r="P13" s="104"/>
      <c r="Q13" s="103"/>
      <c r="R13" s="103"/>
      <c r="S13" s="103"/>
      <c r="T13" s="103"/>
    </row>
    <row r="14" spans="1:20" s="167" customFormat="1" ht="11.25">
      <c r="A14" s="101" t="s">
        <v>106</v>
      </c>
      <c r="B14" s="192">
        <v>114</v>
      </c>
      <c r="C14" s="192">
        <v>101</v>
      </c>
      <c r="D14" s="189">
        <v>112.9</v>
      </c>
      <c r="E14" s="192">
        <v>14</v>
      </c>
      <c r="F14" s="192">
        <v>10</v>
      </c>
      <c r="G14" s="189">
        <v>140</v>
      </c>
      <c r="H14" s="162"/>
      <c r="I14" s="104"/>
      <c r="J14" s="104"/>
      <c r="K14" s="103"/>
      <c r="L14" s="103"/>
      <c r="M14" s="103"/>
      <c r="N14" s="103"/>
      <c r="O14" s="104"/>
      <c r="P14" s="104"/>
      <c r="Q14" s="103"/>
      <c r="R14" s="103"/>
      <c r="S14" s="103"/>
      <c r="T14" s="103"/>
    </row>
    <row r="15" spans="1:20" s="167" customFormat="1" ht="11.25">
      <c r="A15" s="101" t="s">
        <v>107</v>
      </c>
      <c r="B15" s="192">
        <v>32</v>
      </c>
      <c r="C15" s="192">
        <v>57</v>
      </c>
      <c r="D15" s="189">
        <v>56.1</v>
      </c>
      <c r="E15" s="192">
        <v>10</v>
      </c>
      <c r="F15" s="185" t="s">
        <v>209</v>
      </c>
      <c r="G15" s="185" t="s">
        <v>209</v>
      </c>
      <c r="H15" s="162"/>
      <c r="I15" s="104"/>
      <c r="J15" s="104"/>
      <c r="K15" s="103"/>
      <c r="L15" s="103"/>
      <c r="M15" s="103"/>
      <c r="N15" s="103"/>
      <c r="O15" s="104"/>
      <c r="P15" s="104"/>
      <c r="Q15" s="103"/>
      <c r="R15" s="103"/>
      <c r="S15" s="103"/>
      <c r="T15" s="103"/>
    </row>
    <row r="16" spans="1:20" s="167" customFormat="1" ht="14.25" customHeight="1">
      <c r="A16" s="101" t="s">
        <v>101</v>
      </c>
      <c r="B16" s="192">
        <v>71</v>
      </c>
      <c r="C16" s="192">
        <v>51</v>
      </c>
      <c r="D16" s="189">
        <v>139.19999999999999</v>
      </c>
      <c r="E16" s="192">
        <v>19</v>
      </c>
      <c r="F16" s="192">
        <v>21</v>
      </c>
      <c r="G16" s="189">
        <v>90.5</v>
      </c>
      <c r="H16" s="162"/>
      <c r="I16" s="104"/>
      <c r="J16" s="104"/>
      <c r="K16" s="103"/>
      <c r="L16" s="103"/>
      <c r="M16" s="103"/>
      <c r="N16" s="103"/>
      <c r="O16" s="104"/>
      <c r="P16" s="104"/>
      <c r="Q16" s="103"/>
      <c r="R16" s="103"/>
      <c r="S16" s="103"/>
      <c r="T16" s="103"/>
    </row>
    <row r="17" spans="1:21" s="167" customFormat="1" ht="14.25" customHeight="1">
      <c r="A17" s="101" t="s">
        <v>108</v>
      </c>
      <c r="B17" s="192">
        <v>69</v>
      </c>
      <c r="C17" s="192">
        <v>154</v>
      </c>
      <c r="D17" s="189">
        <v>44.8</v>
      </c>
      <c r="E17" s="192">
        <v>67</v>
      </c>
      <c r="F17" s="192">
        <v>88</v>
      </c>
      <c r="G17" s="189">
        <v>76.099999999999994</v>
      </c>
      <c r="H17" s="162"/>
      <c r="I17" s="104"/>
      <c r="J17" s="104"/>
      <c r="K17" s="103"/>
      <c r="L17" s="103"/>
      <c r="M17" s="103"/>
      <c r="N17" s="103"/>
      <c r="O17" s="104"/>
      <c r="P17" s="104"/>
      <c r="Q17" s="103"/>
      <c r="R17" s="103"/>
      <c r="S17" s="103"/>
      <c r="T17" s="103"/>
    </row>
    <row r="18" spans="1:21" s="167" customFormat="1" ht="14.25" customHeight="1">
      <c r="A18" s="101" t="s">
        <v>109</v>
      </c>
      <c r="B18" s="192">
        <v>49</v>
      </c>
      <c r="C18" s="192">
        <v>97</v>
      </c>
      <c r="D18" s="189">
        <v>50.5</v>
      </c>
      <c r="E18" s="192">
        <v>94</v>
      </c>
      <c r="F18" s="192">
        <v>148</v>
      </c>
      <c r="G18" s="189">
        <v>63.5</v>
      </c>
      <c r="H18" s="162"/>
      <c r="I18" s="104"/>
      <c r="J18" s="104"/>
      <c r="K18" s="103"/>
      <c r="L18" s="103"/>
      <c r="M18" s="103"/>
      <c r="N18" s="103"/>
      <c r="O18" s="104"/>
      <c r="P18" s="104"/>
      <c r="Q18" s="103"/>
      <c r="R18" s="103"/>
      <c r="S18" s="103"/>
      <c r="T18" s="103"/>
    </row>
    <row r="19" spans="1:21" s="167" customFormat="1" ht="14.25" customHeight="1">
      <c r="A19" s="101" t="s">
        <v>110</v>
      </c>
      <c r="B19" s="192">
        <v>191</v>
      </c>
      <c r="C19" s="192">
        <v>109</v>
      </c>
      <c r="D19" s="189">
        <v>175.2</v>
      </c>
      <c r="E19" s="192">
        <v>91</v>
      </c>
      <c r="F19" s="192">
        <v>55</v>
      </c>
      <c r="G19" s="189">
        <v>165.5</v>
      </c>
      <c r="H19" s="162"/>
      <c r="I19" s="104"/>
      <c r="J19" s="104"/>
      <c r="K19" s="103"/>
      <c r="L19" s="103"/>
      <c r="M19" s="103"/>
      <c r="N19" s="103"/>
      <c r="O19" s="104"/>
      <c r="P19" s="104"/>
      <c r="Q19" s="103"/>
      <c r="R19" s="103"/>
      <c r="S19" s="103"/>
      <c r="T19" s="103"/>
    </row>
    <row r="20" spans="1:21" s="167" customFormat="1" ht="14.25" customHeight="1">
      <c r="A20" s="101" t="s">
        <v>111</v>
      </c>
      <c r="B20" s="192">
        <v>3</v>
      </c>
      <c r="C20" s="192">
        <v>17</v>
      </c>
      <c r="D20" s="189">
        <v>17.600000000000001</v>
      </c>
      <c r="E20" s="192">
        <v>15</v>
      </c>
      <c r="F20" s="192">
        <v>29</v>
      </c>
      <c r="G20" s="189">
        <v>51.7</v>
      </c>
      <c r="H20" s="162"/>
      <c r="I20" s="104"/>
      <c r="J20" s="104"/>
      <c r="K20" s="103"/>
      <c r="L20" s="103"/>
      <c r="M20" s="103"/>
      <c r="N20" s="103"/>
      <c r="O20" s="104"/>
      <c r="P20" s="104"/>
      <c r="Q20" s="103"/>
      <c r="R20" s="103"/>
      <c r="S20" s="103"/>
      <c r="T20" s="103"/>
    </row>
    <row r="21" spans="1:21" s="167" customFormat="1" ht="14.25" customHeight="1">
      <c r="A21" s="95" t="s">
        <v>102</v>
      </c>
      <c r="B21" s="192">
        <v>134</v>
      </c>
      <c r="C21" s="192">
        <v>68</v>
      </c>
      <c r="D21" s="189">
        <v>197.1</v>
      </c>
      <c r="E21" s="192">
        <v>5</v>
      </c>
      <c r="F21" s="192">
        <v>15</v>
      </c>
      <c r="G21" s="189">
        <v>33.299999999999997</v>
      </c>
      <c r="H21" s="162"/>
      <c r="I21" s="104"/>
      <c r="J21" s="104"/>
      <c r="K21" s="103"/>
      <c r="L21" s="103"/>
      <c r="M21" s="103"/>
      <c r="N21" s="103"/>
      <c r="O21" s="104"/>
      <c r="P21" s="104"/>
      <c r="Q21" s="103"/>
      <c r="R21" s="103"/>
      <c r="S21" s="103"/>
      <c r="T21" s="103"/>
    </row>
    <row r="22" spans="1:21" s="167" customFormat="1" ht="14.25" customHeight="1">
      <c r="A22" s="96" t="s">
        <v>103</v>
      </c>
      <c r="B22" s="192">
        <v>2</v>
      </c>
      <c r="C22" s="185" t="s">
        <v>209</v>
      </c>
      <c r="D22" s="185" t="s">
        <v>209</v>
      </c>
      <c r="E22" s="192">
        <v>8</v>
      </c>
      <c r="F22" s="192">
        <v>61</v>
      </c>
      <c r="G22" s="189">
        <v>13.1</v>
      </c>
      <c r="H22" s="162"/>
      <c r="I22" s="127"/>
      <c r="J22" s="104"/>
      <c r="K22" s="127"/>
      <c r="L22" s="127"/>
      <c r="M22" s="103"/>
      <c r="N22" s="127"/>
      <c r="O22" s="104"/>
      <c r="P22" s="104"/>
      <c r="Q22" s="103"/>
      <c r="R22" s="103"/>
      <c r="S22" s="103"/>
      <c r="T22" s="103"/>
    </row>
    <row r="23" spans="1:21" s="167" customFormat="1" ht="14.25" customHeight="1">
      <c r="A23" s="96" t="s">
        <v>104</v>
      </c>
      <c r="B23" s="192">
        <v>89</v>
      </c>
      <c r="C23" s="192">
        <v>136</v>
      </c>
      <c r="D23" s="189">
        <v>65.400000000000006</v>
      </c>
      <c r="E23" s="192">
        <v>45</v>
      </c>
      <c r="F23" s="192">
        <v>64</v>
      </c>
      <c r="G23" s="189">
        <v>70.3</v>
      </c>
      <c r="H23" s="162"/>
      <c r="I23" s="104"/>
      <c r="J23" s="104"/>
      <c r="K23" s="103"/>
      <c r="L23" s="103"/>
      <c r="M23" s="103"/>
      <c r="N23" s="103"/>
      <c r="O23" s="104"/>
      <c r="P23" s="104"/>
      <c r="Q23" s="103"/>
      <c r="R23" s="103"/>
      <c r="S23" s="103"/>
      <c r="T23" s="103"/>
    </row>
    <row r="24" spans="1:21" s="167" customFormat="1" ht="11.25">
      <c r="A24" s="96" t="s">
        <v>105</v>
      </c>
      <c r="B24" s="192">
        <v>216</v>
      </c>
      <c r="C24" s="192">
        <v>407</v>
      </c>
      <c r="D24" s="189">
        <v>53.1</v>
      </c>
      <c r="E24" s="192">
        <v>22</v>
      </c>
      <c r="F24" s="192">
        <v>98</v>
      </c>
      <c r="G24" s="189">
        <v>22.4</v>
      </c>
    </row>
    <row r="25" spans="1:21" s="167" customFormat="1" ht="11.25">
      <c r="A25" s="101" t="s">
        <v>112</v>
      </c>
      <c r="B25" s="192">
        <v>76</v>
      </c>
      <c r="C25" s="192">
        <v>52</v>
      </c>
      <c r="D25" s="189">
        <v>146.19999999999999</v>
      </c>
      <c r="E25" s="192">
        <v>59</v>
      </c>
      <c r="F25" s="192">
        <v>13</v>
      </c>
      <c r="G25" s="189">
        <v>453.8</v>
      </c>
    </row>
    <row r="26" spans="1:21" s="167" customFormat="1" ht="11.25">
      <c r="A26" s="102" t="s">
        <v>100</v>
      </c>
      <c r="B26" s="193">
        <v>53</v>
      </c>
      <c r="C26" s="193">
        <v>49</v>
      </c>
      <c r="D26" s="191">
        <v>108.2</v>
      </c>
      <c r="E26" s="193">
        <v>9</v>
      </c>
      <c r="F26" s="193">
        <v>6</v>
      </c>
      <c r="G26" s="191">
        <v>150</v>
      </c>
    </row>
    <row r="27" spans="1:21" s="167" customFormat="1" ht="11.25"/>
    <row r="28" spans="1:21" s="167" customFormat="1" ht="11.25">
      <c r="B28" s="166"/>
      <c r="C28" s="166"/>
      <c r="D28" s="166"/>
    </row>
    <row r="29" spans="1:21" s="167" customFormat="1" ht="17.25" customHeight="1">
      <c r="A29" s="314"/>
      <c r="B29" s="315" t="s">
        <v>25</v>
      </c>
      <c r="C29" s="315"/>
      <c r="D29" s="329"/>
      <c r="E29" s="317" t="s">
        <v>26</v>
      </c>
      <c r="F29" s="318"/>
      <c r="G29" s="330"/>
    </row>
    <row r="30" spans="1:21" s="167" customFormat="1" ht="17.25" customHeight="1">
      <c r="A30" s="314"/>
      <c r="B30" s="315" t="s">
        <v>83</v>
      </c>
      <c r="C30" s="315"/>
      <c r="D30" s="316"/>
      <c r="E30" s="316" t="s">
        <v>83</v>
      </c>
      <c r="F30" s="319"/>
      <c r="G30" s="319"/>
    </row>
    <row r="31" spans="1:21" s="167" customFormat="1" ht="33.75">
      <c r="A31" s="314"/>
      <c r="B31" s="93" t="s">
        <v>130</v>
      </c>
      <c r="C31" s="93" t="s">
        <v>113</v>
      </c>
      <c r="D31" s="93" t="s">
        <v>131</v>
      </c>
      <c r="E31" s="93" t="s">
        <v>130</v>
      </c>
      <c r="F31" s="93" t="s">
        <v>113</v>
      </c>
      <c r="G31" s="117" t="s">
        <v>131</v>
      </c>
    </row>
    <row r="32" spans="1:21" s="167" customFormat="1" ht="11.25">
      <c r="A32" s="94" t="s">
        <v>133</v>
      </c>
      <c r="B32" s="192">
        <v>4</v>
      </c>
      <c r="C32" s="192">
        <v>1</v>
      </c>
      <c r="D32" s="189">
        <v>400</v>
      </c>
      <c r="E32" s="192">
        <v>222</v>
      </c>
      <c r="F32" s="192">
        <v>228</v>
      </c>
      <c r="G32" s="189">
        <v>97.4</v>
      </c>
      <c r="H32" s="162"/>
      <c r="I32" s="104"/>
      <c r="J32" s="104"/>
      <c r="K32" s="103"/>
      <c r="L32" s="103"/>
      <c r="M32" s="103"/>
      <c r="N32" s="103"/>
      <c r="O32" s="104"/>
      <c r="P32" s="104"/>
      <c r="Q32" s="103"/>
      <c r="R32" s="103"/>
      <c r="S32" s="103"/>
      <c r="T32" s="103"/>
      <c r="U32" s="103"/>
    </row>
    <row r="33" spans="1:21" s="167" customFormat="1" ht="11.25">
      <c r="A33" s="173" t="s">
        <v>93</v>
      </c>
      <c r="B33" s="192" t="s">
        <v>209</v>
      </c>
      <c r="C33" s="192" t="s">
        <v>209</v>
      </c>
      <c r="D33" s="192" t="s">
        <v>209</v>
      </c>
      <c r="E33" s="192" t="s">
        <v>209</v>
      </c>
      <c r="F33" s="192" t="s">
        <v>209</v>
      </c>
      <c r="G33" s="192" t="s">
        <v>209</v>
      </c>
      <c r="H33" s="162"/>
      <c r="I33" s="104"/>
      <c r="J33" s="104"/>
      <c r="K33" s="103"/>
      <c r="L33" s="103"/>
      <c r="M33" s="103"/>
      <c r="N33" s="103"/>
      <c r="O33" s="104"/>
      <c r="P33" s="104"/>
      <c r="Q33" s="103"/>
      <c r="R33" s="103"/>
      <c r="S33" s="103"/>
      <c r="T33" s="103"/>
      <c r="U33" s="103"/>
    </row>
    <row r="34" spans="1:21" s="167" customFormat="1" ht="11.25">
      <c r="A34" s="175" t="s">
        <v>94</v>
      </c>
      <c r="B34" s="192" t="s">
        <v>209</v>
      </c>
      <c r="C34" s="192" t="s">
        <v>209</v>
      </c>
      <c r="D34" s="192" t="s">
        <v>209</v>
      </c>
      <c r="E34" s="192" t="s">
        <v>209</v>
      </c>
      <c r="F34" s="192" t="s">
        <v>209</v>
      </c>
      <c r="G34" s="192" t="s">
        <v>209</v>
      </c>
      <c r="H34" s="162"/>
      <c r="I34" s="104"/>
      <c r="J34" s="104"/>
      <c r="K34" s="103"/>
      <c r="L34" s="103"/>
      <c r="M34" s="103"/>
      <c r="N34" s="103"/>
      <c r="O34" s="104"/>
      <c r="P34" s="104"/>
      <c r="Q34" s="103"/>
      <c r="R34" s="103"/>
      <c r="S34" s="103"/>
      <c r="T34" s="103"/>
      <c r="U34" s="103"/>
    </row>
    <row r="35" spans="1:21" s="167" customFormat="1" ht="11.25">
      <c r="A35" s="173" t="s">
        <v>95</v>
      </c>
      <c r="B35" s="192" t="s">
        <v>209</v>
      </c>
      <c r="C35" s="192" t="s">
        <v>209</v>
      </c>
      <c r="D35" s="192" t="s">
        <v>209</v>
      </c>
      <c r="E35" s="192" t="s">
        <v>209</v>
      </c>
      <c r="F35" s="192" t="s">
        <v>209</v>
      </c>
      <c r="G35" s="192" t="s">
        <v>209</v>
      </c>
      <c r="H35" s="162"/>
      <c r="I35" s="104"/>
      <c r="J35" s="104"/>
      <c r="K35" s="103"/>
      <c r="L35" s="103"/>
      <c r="M35" s="103"/>
      <c r="N35" s="103"/>
      <c r="O35" s="104"/>
      <c r="P35" s="104"/>
      <c r="Q35" s="103"/>
      <c r="R35" s="103"/>
      <c r="S35" s="103"/>
      <c r="T35" s="103"/>
      <c r="U35" s="103"/>
    </row>
    <row r="36" spans="1:21" s="167" customFormat="1" ht="11.25">
      <c r="A36" s="96" t="s">
        <v>96</v>
      </c>
      <c r="B36" s="192" t="s">
        <v>209</v>
      </c>
      <c r="C36" s="192" t="s">
        <v>209</v>
      </c>
      <c r="D36" s="192" t="s">
        <v>209</v>
      </c>
      <c r="E36" s="192" t="s">
        <v>209</v>
      </c>
      <c r="F36" s="192" t="s">
        <v>209</v>
      </c>
      <c r="G36" s="192" t="s">
        <v>209</v>
      </c>
      <c r="H36" s="162"/>
      <c r="I36" s="104"/>
      <c r="J36" s="104"/>
      <c r="K36" s="103"/>
      <c r="L36" s="103"/>
      <c r="M36" s="103"/>
      <c r="N36" s="103"/>
      <c r="O36" s="104"/>
      <c r="P36" s="104"/>
      <c r="Q36" s="103"/>
      <c r="R36" s="103"/>
      <c r="S36" s="103"/>
      <c r="T36" s="103"/>
      <c r="U36" s="103"/>
    </row>
    <row r="37" spans="1:21" s="167" customFormat="1" ht="11.25">
      <c r="A37" s="101" t="s">
        <v>115</v>
      </c>
      <c r="B37" s="192" t="s">
        <v>209</v>
      </c>
      <c r="C37" s="192" t="s">
        <v>209</v>
      </c>
      <c r="D37" s="192" t="s">
        <v>209</v>
      </c>
      <c r="E37" s="192">
        <v>14</v>
      </c>
      <c r="F37" s="192">
        <v>14</v>
      </c>
      <c r="G37" s="189">
        <v>100</v>
      </c>
      <c r="H37" s="162"/>
      <c r="I37" s="104"/>
      <c r="J37" s="104"/>
      <c r="K37" s="103"/>
      <c r="L37" s="103"/>
      <c r="M37" s="103"/>
      <c r="N37" s="103"/>
      <c r="O37" s="104"/>
      <c r="P37" s="104"/>
      <c r="Q37" s="103"/>
      <c r="R37" s="103"/>
      <c r="S37" s="103"/>
      <c r="T37" s="103"/>
      <c r="U37" s="103"/>
    </row>
    <row r="38" spans="1:21" s="167" customFormat="1" ht="11.25">
      <c r="A38" s="96" t="s">
        <v>98</v>
      </c>
      <c r="B38" s="192" t="s">
        <v>209</v>
      </c>
      <c r="C38" s="192" t="s">
        <v>209</v>
      </c>
      <c r="D38" s="192" t="s">
        <v>209</v>
      </c>
      <c r="E38" s="192" t="s">
        <v>209</v>
      </c>
      <c r="F38" s="192" t="s">
        <v>209</v>
      </c>
      <c r="G38" s="192" t="s">
        <v>209</v>
      </c>
      <c r="H38" s="162"/>
      <c r="I38" s="104"/>
      <c r="J38" s="104"/>
      <c r="K38" s="103"/>
      <c r="L38" s="103"/>
      <c r="M38" s="103"/>
      <c r="N38" s="103"/>
      <c r="O38" s="104"/>
      <c r="P38" s="104"/>
      <c r="Q38" s="103"/>
      <c r="R38" s="103"/>
      <c r="S38" s="103"/>
      <c r="T38" s="103"/>
      <c r="U38" s="103"/>
    </row>
    <row r="39" spans="1:21" s="167" customFormat="1" ht="11.25">
      <c r="A39" s="101" t="s">
        <v>116</v>
      </c>
      <c r="B39" s="192" t="s">
        <v>209</v>
      </c>
      <c r="C39" s="192" t="s">
        <v>209</v>
      </c>
      <c r="D39" s="192" t="s">
        <v>209</v>
      </c>
      <c r="E39" s="192" t="s">
        <v>209</v>
      </c>
      <c r="F39" s="192" t="s">
        <v>209</v>
      </c>
      <c r="G39" s="192" t="s">
        <v>209</v>
      </c>
      <c r="H39" s="162"/>
      <c r="I39" s="104"/>
      <c r="J39" s="104"/>
      <c r="K39" s="103"/>
      <c r="L39" s="103"/>
      <c r="M39" s="103"/>
      <c r="N39" s="103"/>
      <c r="O39" s="127"/>
      <c r="P39" s="104"/>
      <c r="Q39" s="127"/>
      <c r="R39" s="127"/>
      <c r="S39" s="103"/>
      <c r="T39" s="127"/>
      <c r="U39" s="127"/>
    </row>
    <row r="40" spans="1:21" s="167" customFormat="1" ht="11.25">
      <c r="A40" s="101" t="s">
        <v>106</v>
      </c>
      <c r="B40" s="192" t="s">
        <v>209</v>
      </c>
      <c r="C40" s="192" t="s">
        <v>209</v>
      </c>
      <c r="D40" s="192" t="s">
        <v>209</v>
      </c>
      <c r="E40" s="192">
        <v>74</v>
      </c>
      <c r="F40" s="192">
        <v>65</v>
      </c>
      <c r="G40" s="189">
        <v>113.8</v>
      </c>
      <c r="H40" s="162"/>
      <c r="I40" s="104"/>
      <c r="J40" s="104"/>
      <c r="K40" s="103"/>
      <c r="L40" s="103"/>
      <c r="M40" s="103"/>
      <c r="N40" s="103"/>
      <c r="O40" s="104"/>
      <c r="P40" s="104"/>
      <c r="Q40" s="103"/>
      <c r="R40" s="103"/>
      <c r="S40" s="103"/>
      <c r="T40" s="103"/>
      <c r="U40" s="103"/>
    </row>
    <row r="41" spans="1:21">
      <c r="A41" s="101" t="s">
        <v>107</v>
      </c>
      <c r="B41" s="192" t="s">
        <v>209</v>
      </c>
      <c r="C41" s="192" t="s">
        <v>209</v>
      </c>
      <c r="D41" s="192" t="s">
        <v>209</v>
      </c>
      <c r="E41" s="192">
        <v>55</v>
      </c>
      <c r="F41" s="192">
        <v>31</v>
      </c>
      <c r="G41" s="189">
        <v>177.4</v>
      </c>
    </row>
    <row r="42" spans="1:21">
      <c r="A42" s="101" t="s">
        <v>101</v>
      </c>
      <c r="B42" s="192" t="s">
        <v>209</v>
      </c>
      <c r="C42" s="192" t="s">
        <v>209</v>
      </c>
      <c r="D42" s="192" t="s">
        <v>209</v>
      </c>
      <c r="E42" s="192" t="s">
        <v>209</v>
      </c>
      <c r="F42" s="192" t="s">
        <v>209</v>
      </c>
      <c r="G42" s="192" t="s">
        <v>209</v>
      </c>
    </row>
    <row r="43" spans="1:21">
      <c r="A43" s="101" t="s">
        <v>108</v>
      </c>
      <c r="B43" s="192" t="s">
        <v>209</v>
      </c>
      <c r="C43" s="192" t="s">
        <v>209</v>
      </c>
      <c r="D43" s="192" t="s">
        <v>209</v>
      </c>
      <c r="E43" s="192" t="s">
        <v>209</v>
      </c>
      <c r="F43" s="192" t="s">
        <v>209</v>
      </c>
      <c r="G43" s="192" t="s">
        <v>209</v>
      </c>
    </row>
    <row r="44" spans="1:21">
      <c r="A44" s="101" t="s">
        <v>109</v>
      </c>
      <c r="B44" s="192" t="s">
        <v>209</v>
      </c>
      <c r="C44" s="192" t="s">
        <v>209</v>
      </c>
      <c r="D44" s="192" t="s">
        <v>209</v>
      </c>
      <c r="E44" s="192">
        <v>75</v>
      </c>
      <c r="F44" s="192">
        <v>117</v>
      </c>
      <c r="G44" s="189">
        <v>64.099999999999994</v>
      </c>
    </row>
    <row r="45" spans="1:21">
      <c r="A45" s="101" t="s">
        <v>110</v>
      </c>
      <c r="B45" s="192" t="s">
        <v>209</v>
      </c>
      <c r="C45" s="192" t="s">
        <v>209</v>
      </c>
      <c r="D45" s="192" t="s">
        <v>209</v>
      </c>
      <c r="E45" s="192" t="s">
        <v>209</v>
      </c>
      <c r="F45" s="192" t="s">
        <v>209</v>
      </c>
      <c r="G45" s="192" t="s">
        <v>209</v>
      </c>
    </row>
    <row r="46" spans="1:21">
      <c r="A46" s="101" t="s">
        <v>111</v>
      </c>
      <c r="B46" s="192" t="s">
        <v>209</v>
      </c>
      <c r="C46" s="192" t="s">
        <v>209</v>
      </c>
      <c r="D46" s="192" t="s">
        <v>209</v>
      </c>
      <c r="E46" s="185" t="s">
        <v>209</v>
      </c>
      <c r="F46" s="192">
        <v>1</v>
      </c>
      <c r="G46" s="185" t="s">
        <v>209</v>
      </c>
    </row>
    <row r="47" spans="1:21">
      <c r="A47" s="95" t="s">
        <v>102</v>
      </c>
      <c r="B47" s="192" t="s">
        <v>209</v>
      </c>
      <c r="C47" s="192" t="s">
        <v>209</v>
      </c>
      <c r="D47" s="192" t="s">
        <v>209</v>
      </c>
      <c r="E47" s="192" t="s">
        <v>209</v>
      </c>
      <c r="F47" s="192" t="s">
        <v>209</v>
      </c>
      <c r="G47" s="192" t="s">
        <v>209</v>
      </c>
    </row>
    <row r="48" spans="1:21">
      <c r="A48" s="96" t="s">
        <v>103</v>
      </c>
      <c r="B48" s="192" t="s">
        <v>209</v>
      </c>
      <c r="C48" s="192" t="s">
        <v>209</v>
      </c>
      <c r="D48" s="192" t="s">
        <v>209</v>
      </c>
      <c r="E48" s="192" t="s">
        <v>209</v>
      </c>
      <c r="F48" s="192" t="s">
        <v>209</v>
      </c>
      <c r="G48" s="192" t="s">
        <v>209</v>
      </c>
    </row>
    <row r="49" spans="1:20">
      <c r="A49" s="96" t="s">
        <v>104</v>
      </c>
      <c r="B49" s="192" t="s">
        <v>209</v>
      </c>
      <c r="C49" s="192" t="s">
        <v>209</v>
      </c>
      <c r="D49" s="192" t="s">
        <v>209</v>
      </c>
      <c r="E49" s="192" t="s">
        <v>209</v>
      </c>
      <c r="F49" s="192" t="s">
        <v>209</v>
      </c>
      <c r="G49" s="192" t="s">
        <v>209</v>
      </c>
    </row>
    <row r="50" spans="1:20">
      <c r="A50" s="96" t="s">
        <v>105</v>
      </c>
      <c r="B50" s="192" t="s">
        <v>209</v>
      </c>
      <c r="C50" s="192" t="s">
        <v>209</v>
      </c>
      <c r="D50" s="192" t="s">
        <v>209</v>
      </c>
      <c r="E50" s="192" t="s">
        <v>209</v>
      </c>
      <c r="F50" s="185" t="s">
        <v>209</v>
      </c>
      <c r="G50" s="185" t="s">
        <v>209</v>
      </c>
    </row>
    <row r="51" spans="1:20">
      <c r="A51" s="101" t="s">
        <v>112</v>
      </c>
      <c r="B51" s="192">
        <v>4</v>
      </c>
      <c r="C51" s="192">
        <v>1</v>
      </c>
      <c r="D51" s="189">
        <v>400</v>
      </c>
      <c r="E51" s="192">
        <v>4</v>
      </c>
      <c r="F51" s="192" t="s">
        <v>209</v>
      </c>
      <c r="G51" s="192" t="s">
        <v>209</v>
      </c>
    </row>
    <row r="52" spans="1:20">
      <c r="A52" s="102" t="s">
        <v>100</v>
      </c>
      <c r="B52" s="193" t="s">
        <v>209</v>
      </c>
      <c r="C52" s="193" t="s">
        <v>209</v>
      </c>
      <c r="D52" s="193" t="s">
        <v>209</v>
      </c>
      <c r="E52" s="193" t="s">
        <v>209</v>
      </c>
      <c r="F52" s="193" t="s">
        <v>209</v>
      </c>
      <c r="G52" s="193" t="s">
        <v>209</v>
      </c>
    </row>
    <row r="53" spans="1:20">
      <c r="A53" s="96"/>
    </row>
    <row r="54" spans="1:20">
      <c r="A54" s="97"/>
      <c r="B54" s="30"/>
      <c r="C54" s="30"/>
      <c r="D54" s="30"/>
      <c r="E54" s="31"/>
      <c r="F54" s="31"/>
      <c r="G54" s="31"/>
    </row>
    <row r="55" spans="1:20" ht="16.5" customHeight="1">
      <c r="A55" s="320"/>
      <c r="B55" s="321" t="s">
        <v>27</v>
      </c>
      <c r="C55" s="321"/>
      <c r="D55" s="322"/>
      <c r="E55" s="323" t="s">
        <v>28</v>
      </c>
      <c r="F55" s="324"/>
      <c r="G55" s="325"/>
    </row>
    <row r="56" spans="1:20" ht="16.5" customHeight="1">
      <c r="A56" s="320"/>
      <c r="B56" s="326" t="s">
        <v>83</v>
      </c>
      <c r="C56" s="326"/>
      <c r="D56" s="327"/>
      <c r="E56" s="327" t="s">
        <v>83</v>
      </c>
      <c r="F56" s="328"/>
      <c r="G56" s="328"/>
    </row>
    <row r="57" spans="1:20" ht="33.75">
      <c r="A57" s="320"/>
      <c r="B57" s="93" t="s">
        <v>130</v>
      </c>
      <c r="C57" s="93" t="s">
        <v>113</v>
      </c>
      <c r="D57" s="93" t="s">
        <v>131</v>
      </c>
      <c r="E57" s="93" t="s">
        <v>130</v>
      </c>
      <c r="F57" s="93" t="s">
        <v>113</v>
      </c>
      <c r="G57" s="117" t="s">
        <v>131</v>
      </c>
    </row>
    <row r="58" spans="1:20">
      <c r="A58" s="94" t="s">
        <v>133</v>
      </c>
      <c r="B58" s="192">
        <v>652</v>
      </c>
      <c r="C58" s="192">
        <v>801</v>
      </c>
      <c r="D58" s="189">
        <v>81.400000000000006</v>
      </c>
      <c r="E58" s="192">
        <v>3</v>
      </c>
      <c r="F58" s="192">
        <v>2</v>
      </c>
      <c r="G58" s="189">
        <v>150</v>
      </c>
      <c r="H58" s="28"/>
      <c r="I58" s="74"/>
      <c r="J58" s="74"/>
      <c r="K58" s="72"/>
      <c r="L58" s="72"/>
      <c r="M58" s="72"/>
      <c r="N58" s="72"/>
      <c r="O58" s="74"/>
      <c r="P58" s="74"/>
      <c r="Q58" s="72"/>
      <c r="R58" s="72"/>
      <c r="S58" s="72"/>
      <c r="T58" s="72"/>
    </row>
    <row r="59" spans="1:20">
      <c r="A59" s="173" t="s">
        <v>93</v>
      </c>
      <c r="B59" s="185" t="s">
        <v>209</v>
      </c>
      <c r="C59" s="192">
        <v>3</v>
      </c>
      <c r="D59" s="185" t="s">
        <v>209</v>
      </c>
      <c r="E59" s="185" t="s">
        <v>209</v>
      </c>
      <c r="F59" s="185" t="s">
        <v>209</v>
      </c>
      <c r="G59" s="185" t="s">
        <v>209</v>
      </c>
      <c r="H59" s="28"/>
      <c r="I59" s="74"/>
      <c r="J59" s="74"/>
      <c r="K59" s="72"/>
      <c r="L59" s="72"/>
      <c r="M59" s="72"/>
      <c r="N59" s="72"/>
      <c r="O59" s="74"/>
      <c r="P59" s="74"/>
      <c r="Q59" s="72"/>
      <c r="R59" s="72"/>
      <c r="S59" s="72"/>
      <c r="T59" s="72"/>
    </row>
    <row r="60" spans="1:20">
      <c r="A60" s="175" t="s">
        <v>94</v>
      </c>
      <c r="B60" s="185" t="s">
        <v>209</v>
      </c>
      <c r="C60" s="185" t="s">
        <v>209</v>
      </c>
      <c r="D60" s="185" t="s">
        <v>209</v>
      </c>
      <c r="E60" s="185" t="s">
        <v>209</v>
      </c>
      <c r="F60" s="185" t="s">
        <v>209</v>
      </c>
      <c r="G60" s="185" t="s">
        <v>209</v>
      </c>
      <c r="H60" s="28"/>
      <c r="I60" s="74"/>
      <c r="J60" s="74"/>
      <c r="K60" s="72"/>
      <c r="L60" s="72"/>
      <c r="M60" s="72"/>
      <c r="N60" s="72"/>
      <c r="O60" s="74"/>
      <c r="P60" s="74"/>
      <c r="Q60" s="72"/>
      <c r="R60" s="72"/>
      <c r="S60" s="72"/>
      <c r="T60" s="72"/>
    </row>
    <row r="61" spans="1:20">
      <c r="A61" s="173" t="s">
        <v>95</v>
      </c>
      <c r="B61" s="192" t="s">
        <v>209</v>
      </c>
      <c r="C61" s="192" t="s">
        <v>209</v>
      </c>
      <c r="D61" s="192" t="s">
        <v>209</v>
      </c>
      <c r="E61" s="185" t="s">
        <v>209</v>
      </c>
      <c r="F61" s="185" t="s">
        <v>209</v>
      </c>
      <c r="G61" s="185" t="s">
        <v>209</v>
      </c>
      <c r="H61" s="28"/>
      <c r="I61" s="74"/>
      <c r="J61" s="74"/>
      <c r="K61" s="72"/>
      <c r="L61" s="72"/>
      <c r="M61" s="72"/>
      <c r="N61" s="72"/>
      <c r="O61" s="74"/>
      <c r="P61" s="74"/>
      <c r="Q61" s="72"/>
      <c r="R61" s="72"/>
      <c r="S61" s="72"/>
      <c r="T61" s="72"/>
    </row>
    <row r="62" spans="1:20">
      <c r="A62" s="96" t="s">
        <v>96</v>
      </c>
      <c r="B62" s="192">
        <v>18</v>
      </c>
      <c r="C62" s="192">
        <v>17</v>
      </c>
      <c r="D62" s="189">
        <v>105.9</v>
      </c>
      <c r="E62" s="185" t="s">
        <v>209</v>
      </c>
      <c r="F62" s="185" t="s">
        <v>209</v>
      </c>
      <c r="G62" s="185" t="s">
        <v>209</v>
      </c>
      <c r="H62" s="28"/>
      <c r="I62" s="74"/>
      <c r="J62" s="74"/>
      <c r="K62" s="72"/>
      <c r="L62" s="72"/>
      <c r="M62" s="72"/>
      <c r="N62" s="72"/>
      <c r="O62" s="73"/>
      <c r="P62" s="73"/>
      <c r="Q62" s="73"/>
      <c r="R62" s="73"/>
      <c r="S62" s="73"/>
      <c r="T62" s="73"/>
    </row>
    <row r="63" spans="1:20">
      <c r="A63" s="96" t="s">
        <v>97</v>
      </c>
      <c r="B63" s="192">
        <v>28</v>
      </c>
      <c r="C63" s="192">
        <v>21</v>
      </c>
      <c r="D63" s="189">
        <v>133.30000000000001</v>
      </c>
      <c r="E63" s="185" t="s">
        <v>209</v>
      </c>
      <c r="F63" s="185" t="s">
        <v>209</v>
      </c>
      <c r="G63" s="185" t="s">
        <v>209</v>
      </c>
      <c r="H63" s="28"/>
      <c r="I63" s="74"/>
      <c r="J63" s="74"/>
      <c r="K63" s="72"/>
      <c r="L63" s="72"/>
      <c r="M63" s="72"/>
      <c r="N63" s="72"/>
      <c r="O63" s="73"/>
      <c r="P63" s="73"/>
      <c r="Q63" s="73"/>
      <c r="R63" s="73"/>
      <c r="S63" s="73"/>
      <c r="T63" s="73"/>
    </row>
    <row r="64" spans="1:20">
      <c r="A64" s="96" t="s">
        <v>98</v>
      </c>
      <c r="B64" s="192">
        <v>37</v>
      </c>
      <c r="C64" s="192">
        <v>15</v>
      </c>
      <c r="D64" s="189">
        <v>246.7</v>
      </c>
      <c r="E64" s="185" t="s">
        <v>209</v>
      </c>
      <c r="F64" s="185" t="s">
        <v>209</v>
      </c>
      <c r="G64" s="185" t="s">
        <v>209</v>
      </c>
      <c r="H64" s="28"/>
      <c r="I64" s="74"/>
      <c r="J64" s="74"/>
      <c r="K64" s="72"/>
      <c r="L64" s="72"/>
      <c r="M64" s="72"/>
      <c r="N64" s="72"/>
      <c r="O64" s="73"/>
      <c r="P64" s="73"/>
      <c r="Q64" s="73"/>
      <c r="R64" s="73"/>
      <c r="S64" s="73"/>
      <c r="T64" s="73"/>
    </row>
    <row r="65" spans="1:20">
      <c r="A65" s="96" t="s">
        <v>99</v>
      </c>
      <c r="B65" s="192">
        <v>113</v>
      </c>
      <c r="C65" s="192">
        <v>92</v>
      </c>
      <c r="D65" s="189">
        <v>122.8</v>
      </c>
      <c r="E65" s="185" t="s">
        <v>209</v>
      </c>
      <c r="F65" s="185" t="s">
        <v>209</v>
      </c>
      <c r="G65" s="185" t="s">
        <v>209</v>
      </c>
      <c r="H65" s="28"/>
      <c r="I65" s="74"/>
      <c r="J65" s="74"/>
      <c r="K65" s="72"/>
      <c r="L65" s="72"/>
      <c r="M65" s="72"/>
      <c r="N65" s="72"/>
      <c r="O65" s="74"/>
      <c r="P65" s="74"/>
      <c r="Q65" s="72"/>
      <c r="R65" s="72"/>
      <c r="S65" s="72"/>
      <c r="T65" s="72"/>
    </row>
    <row r="66" spans="1:20">
      <c r="A66" s="101" t="s">
        <v>106</v>
      </c>
      <c r="B66" s="192">
        <v>46</v>
      </c>
      <c r="C66" s="192">
        <v>44</v>
      </c>
      <c r="D66" s="189">
        <v>104.5</v>
      </c>
      <c r="E66" s="185" t="s">
        <v>209</v>
      </c>
      <c r="F66" s="185" t="s">
        <v>209</v>
      </c>
      <c r="G66" s="185" t="s">
        <v>209</v>
      </c>
      <c r="H66" s="28"/>
      <c r="I66" s="74"/>
      <c r="J66" s="74"/>
      <c r="K66" s="72"/>
      <c r="L66" s="72"/>
      <c r="M66" s="72"/>
      <c r="N66" s="72"/>
      <c r="O66" s="74"/>
      <c r="P66" s="74"/>
      <c r="Q66" s="72"/>
      <c r="R66" s="72"/>
      <c r="S66" s="72"/>
      <c r="T66" s="72"/>
    </row>
    <row r="67" spans="1:20">
      <c r="A67" s="101" t="s">
        <v>107</v>
      </c>
      <c r="B67" s="192">
        <v>18</v>
      </c>
      <c r="C67" s="192">
        <v>44</v>
      </c>
      <c r="D67" s="189">
        <v>40.9</v>
      </c>
      <c r="E67" s="185" t="s">
        <v>209</v>
      </c>
      <c r="F67" s="185" t="s">
        <v>209</v>
      </c>
      <c r="G67" s="185" t="s">
        <v>209</v>
      </c>
      <c r="H67" s="28"/>
      <c r="I67" s="74"/>
      <c r="J67" s="74"/>
      <c r="K67" s="72"/>
      <c r="L67" s="72"/>
      <c r="M67" s="72"/>
      <c r="N67" s="72"/>
      <c r="O67" s="73"/>
      <c r="P67" s="73"/>
      <c r="Q67" s="73"/>
      <c r="R67" s="73"/>
      <c r="S67" s="73"/>
      <c r="T67" s="73"/>
    </row>
    <row r="68" spans="1:20">
      <c r="A68" s="101" t="s">
        <v>101</v>
      </c>
      <c r="B68" s="192">
        <v>33</v>
      </c>
      <c r="C68" s="192">
        <v>11</v>
      </c>
      <c r="D68" s="189">
        <v>300</v>
      </c>
      <c r="E68" s="192">
        <v>1</v>
      </c>
      <c r="F68" s="185" t="s">
        <v>209</v>
      </c>
      <c r="G68" s="185" t="s">
        <v>209</v>
      </c>
      <c r="H68" s="28"/>
      <c r="I68" s="74"/>
      <c r="J68" s="74"/>
      <c r="K68" s="72"/>
      <c r="L68" s="72"/>
      <c r="M68" s="72"/>
      <c r="N68" s="72"/>
      <c r="O68" s="73"/>
      <c r="P68" s="74"/>
      <c r="Q68" s="73"/>
      <c r="R68" s="73"/>
      <c r="S68" s="72"/>
      <c r="T68" s="73"/>
    </row>
    <row r="69" spans="1:20" ht="13.5" customHeight="1">
      <c r="A69" s="101" t="s">
        <v>108</v>
      </c>
      <c r="B69" s="192">
        <v>43</v>
      </c>
      <c r="C69" s="192">
        <v>61</v>
      </c>
      <c r="D69" s="189">
        <v>70.5</v>
      </c>
      <c r="E69" s="185" t="s">
        <v>209</v>
      </c>
      <c r="F69" s="185" t="s">
        <v>209</v>
      </c>
      <c r="G69" s="185" t="s">
        <v>209</v>
      </c>
      <c r="H69" s="28"/>
      <c r="I69" s="74"/>
      <c r="J69" s="74"/>
      <c r="K69" s="72"/>
      <c r="L69" s="72"/>
      <c r="M69" s="72"/>
      <c r="N69" s="72"/>
      <c r="O69" s="73"/>
      <c r="P69" s="74"/>
      <c r="Q69" s="73"/>
      <c r="R69" s="73"/>
      <c r="S69" s="72"/>
      <c r="T69" s="73"/>
    </row>
    <row r="70" spans="1:20">
      <c r="A70" s="101" t="s">
        <v>109</v>
      </c>
      <c r="B70" s="192">
        <v>23</v>
      </c>
      <c r="C70" s="192">
        <v>25</v>
      </c>
      <c r="D70" s="189">
        <v>92</v>
      </c>
      <c r="E70" s="185" t="s">
        <v>209</v>
      </c>
      <c r="F70" s="185" t="s">
        <v>209</v>
      </c>
      <c r="G70" s="185" t="s">
        <v>209</v>
      </c>
      <c r="H70" s="28"/>
      <c r="I70" s="74"/>
      <c r="J70" s="74"/>
      <c r="K70" s="72"/>
      <c r="L70" s="72"/>
      <c r="M70" s="72"/>
      <c r="N70" s="72"/>
      <c r="O70" s="73"/>
      <c r="P70" s="73"/>
      <c r="Q70" s="73"/>
      <c r="R70" s="73"/>
      <c r="S70" s="73"/>
      <c r="T70" s="73"/>
    </row>
    <row r="71" spans="1:20">
      <c r="A71" s="101" t="s">
        <v>110</v>
      </c>
      <c r="B71" s="192">
        <v>83</v>
      </c>
      <c r="C71" s="192">
        <v>76</v>
      </c>
      <c r="D71" s="189">
        <v>109.2</v>
      </c>
      <c r="E71" s="185" t="s">
        <v>209</v>
      </c>
      <c r="F71" s="185" t="s">
        <v>209</v>
      </c>
      <c r="G71" s="185" t="s">
        <v>209</v>
      </c>
      <c r="H71" s="28"/>
      <c r="I71" s="74"/>
      <c r="J71" s="74"/>
      <c r="K71" s="72"/>
      <c r="L71" s="72"/>
      <c r="M71" s="72"/>
      <c r="N71" s="72"/>
      <c r="O71" s="74"/>
      <c r="P71" s="73"/>
      <c r="Q71" s="73"/>
      <c r="R71" s="72"/>
      <c r="S71" s="73"/>
      <c r="T71" s="73"/>
    </row>
    <row r="72" spans="1:20">
      <c r="A72" s="101" t="s">
        <v>111</v>
      </c>
      <c r="B72" s="192">
        <v>7</v>
      </c>
      <c r="C72" s="192">
        <v>12</v>
      </c>
      <c r="D72" s="189">
        <v>58.3</v>
      </c>
      <c r="E72" s="185" t="s">
        <v>209</v>
      </c>
      <c r="F72" s="185" t="s">
        <v>209</v>
      </c>
      <c r="G72" s="185" t="s">
        <v>209</v>
      </c>
      <c r="H72" s="28"/>
      <c r="I72" s="74"/>
      <c r="J72" s="74"/>
      <c r="K72" s="72"/>
      <c r="L72" s="72"/>
      <c r="M72" s="72"/>
      <c r="N72" s="72"/>
      <c r="O72" s="74"/>
      <c r="P72" s="74"/>
      <c r="Q72" s="72"/>
      <c r="R72" s="72"/>
      <c r="S72" s="72"/>
      <c r="T72" s="72"/>
    </row>
    <row r="73" spans="1:20">
      <c r="A73" s="95" t="s">
        <v>102</v>
      </c>
      <c r="B73" s="192">
        <v>36</v>
      </c>
      <c r="C73" s="192">
        <v>42</v>
      </c>
      <c r="D73" s="189">
        <v>85.7</v>
      </c>
      <c r="E73" s="185" t="s">
        <v>209</v>
      </c>
      <c r="F73" s="185" t="s">
        <v>209</v>
      </c>
      <c r="G73" s="185" t="s">
        <v>209</v>
      </c>
      <c r="H73" s="28"/>
      <c r="I73" s="74"/>
      <c r="J73" s="74"/>
      <c r="K73" s="72"/>
      <c r="L73" s="72"/>
      <c r="M73" s="72"/>
      <c r="N73" s="72"/>
      <c r="O73" s="74"/>
      <c r="P73" s="74"/>
      <c r="Q73" s="72"/>
      <c r="R73" s="72"/>
      <c r="S73" s="72"/>
      <c r="T73" s="72"/>
    </row>
    <row r="74" spans="1:20">
      <c r="A74" s="96" t="s">
        <v>103</v>
      </c>
      <c r="B74" s="192">
        <v>1</v>
      </c>
      <c r="C74" s="192">
        <v>22</v>
      </c>
      <c r="D74" s="189">
        <v>4.5</v>
      </c>
      <c r="E74" s="185" t="s">
        <v>209</v>
      </c>
      <c r="F74" s="185" t="s">
        <v>209</v>
      </c>
      <c r="G74" s="185" t="s">
        <v>209</v>
      </c>
      <c r="H74" s="28"/>
      <c r="I74" s="74"/>
      <c r="J74" s="74"/>
      <c r="K74" s="72"/>
      <c r="L74" s="72"/>
      <c r="M74" s="72"/>
      <c r="N74" s="72"/>
      <c r="O74" s="73"/>
      <c r="P74" s="73"/>
      <c r="Q74" s="73"/>
      <c r="R74" s="73"/>
      <c r="S74" s="73"/>
      <c r="T74" s="73"/>
    </row>
    <row r="75" spans="1:20">
      <c r="A75" s="96" t="s">
        <v>104</v>
      </c>
      <c r="B75" s="192">
        <v>32</v>
      </c>
      <c r="C75" s="192">
        <v>28</v>
      </c>
      <c r="D75" s="189">
        <v>114.3</v>
      </c>
      <c r="E75" s="185" t="s">
        <v>209</v>
      </c>
      <c r="F75" s="185" t="s">
        <v>209</v>
      </c>
      <c r="G75" s="185" t="s">
        <v>209</v>
      </c>
      <c r="H75" s="28"/>
      <c r="I75" s="74"/>
      <c r="J75" s="74"/>
      <c r="K75" s="72"/>
      <c r="L75" s="72"/>
      <c r="M75" s="72"/>
      <c r="N75" s="72"/>
      <c r="O75" s="73"/>
      <c r="P75" s="73"/>
      <c r="Q75" s="73"/>
      <c r="R75" s="73"/>
      <c r="S75" s="73"/>
      <c r="T75" s="73"/>
    </row>
    <row r="76" spans="1:20">
      <c r="A76" s="96" t="s">
        <v>105</v>
      </c>
      <c r="B76" s="192">
        <v>103</v>
      </c>
      <c r="C76" s="192">
        <v>272</v>
      </c>
      <c r="D76" s="189">
        <v>37.9</v>
      </c>
      <c r="E76" s="185" t="s">
        <v>209</v>
      </c>
      <c r="F76" s="192">
        <v>1</v>
      </c>
      <c r="G76" s="185" t="s">
        <v>209</v>
      </c>
      <c r="H76" s="28"/>
      <c r="I76" s="74"/>
      <c r="J76" s="74"/>
      <c r="K76" s="72"/>
      <c r="L76" s="72"/>
      <c r="M76" s="72"/>
      <c r="N76" s="72"/>
      <c r="O76" s="74"/>
      <c r="P76" s="74"/>
      <c r="Q76" s="72"/>
      <c r="R76" s="72"/>
      <c r="S76" s="72"/>
      <c r="T76" s="72"/>
    </row>
    <row r="77" spans="1:20">
      <c r="A77" s="101" t="s">
        <v>112</v>
      </c>
      <c r="B77" s="192">
        <v>25</v>
      </c>
      <c r="C77" s="192">
        <v>13</v>
      </c>
      <c r="D77" s="189">
        <v>192.3</v>
      </c>
      <c r="E77" s="185" t="s">
        <v>209</v>
      </c>
      <c r="F77" s="185" t="s">
        <v>209</v>
      </c>
      <c r="G77" s="185" t="s">
        <v>209</v>
      </c>
      <c r="H77" s="28"/>
      <c r="I77" s="74"/>
      <c r="J77" s="74"/>
      <c r="K77" s="72"/>
      <c r="L77" s="72"/>
      <c r="M77" s="72"/>
      <c r="N77" s="72"/>
      <c r="O77" s="73"/>
      <c r="P77" s="73"/>
      <c r="Q77" s="73"/>
      <c r="R77" s="73"/>
      <c r="S77" s="73"/>
      <c r="T77" s="73"/>
    </row>
    <row r="78" spans="1:20" customFormat="1">
      <c r="A78" s="102" t="s">
        <v>100</v>
      </c>
      <c r="B78" s="193">
        <v>6</v>
      </c>
      <c r="C78" s="193">
        <v>3</v>
      </c>
      <c r="D78" s="191">
        <v>200</v>
      </c>
      <c r="E78" s="193">
        <v>2</v>
      </c>
      <c r="F78" s="193">
        <v>1</v>
      </c>
      <c r="G78" s="191">
        <v>200</v>
      </c>
    </row>
    <row r="79" spans="1:20">
      <c r="E79" s="105"/>
      <c r="F79" s="105"/>
      <c r="G79" s="6"/>
    </row>
    <row r="80" spans="1:20">
      <c r="E80" s="105"/>
      <c r="F80" s="105"/>
      <c r="G80" s="6"/>
    </row>
    <row r="82" spans="1:11" s="167" customFormat="1" ht="11.25">
      <c r="B82" s="169"/>
      <c r="C82" s="169"/>
      <c r="D82" s="170"/>
      <c r="E82" s="169"/>
      <c r="F82" s="169"/>
      <c r="G82" s="169"/>
      <c r="H82" s="169"/>
      <c r="I82" s="169"/>
      <c r="J82" s="169"/>
      <c r="K82" s="169"/>
    </row>
    <row r="83" spans="1:11" s="167" customFormat="1" ht="11.25">
      <c r="A83" s="228" t="s">
        <v>214</v>
      </c>
      <c r="B83" s="229"/>
      <c r="C83" s="229"/>
      <c r="D83" s="229"/>
      <c r="E83" s="229"/>
      <c r="F83" s="229"/>
      <c r="G83" s="229"/>
      <c r="H83" s="229"/>
      <c r="I83" s="229"/>
      <c r="J83" s="229"/>
      <c r="K83" s="229"/>
    </row>
    <row r="84" spans="1:11" s="168" customFormat="1" ht="11.25">
      <c r="A84" s="171" t="s">
        <v>210</v>
      </c>
    </row>
    <row r="85" spans="1:11" s="168" customFormat="1" ht="11.25">
      <c r="A85" s="171"/>
    </row>
    <row r="86" spans="1:11" s="167" customFormat="1" ht="11.25">
      <c r="A86" s="167" t="s">
        <v>191</v>
      </c>
    </row>
  </sheetData>
  <mergeCells count="16">
    <mergeCell ref="A29:A31"/>
    <mergeCell ref="B29:D29"/>
    <mergeCell ref="E29:G29"/>
    <mergeCell ref="B30:D30"/>
    <mergeCell ref="E30:G30"/>
    <mergeCell ref="A55:A57"/>
    <mergeCell ref="B55:D55"/>
    <mergeCell ref="E55:G55"/>
    <mergeCell ref="B56:D56"/>
    <mergeCell ref="E56:G56"/>
    <mergeCell ref="A1:G1"/>
    <mergeCell ref="A3:A5"/>
    <mergeCell ref="B3:D3"/>
    <mergeCell ref="E3:G3"/>
    <mergeCell ref="B4:D4"/>
    <mergeCell ref="E4:G4"/>
  </mergeCells>
  <pageMargins left="0.78740157480314965" right="0.59055118110236227" top="0.59055118110236227" bottom="0.59055118110236227" header="0" footer="0.39370078740157483"/>
  <pageSetup paperSize="9" firstPageNumber="38" orientation="landscape" useFirstPageNumber="1" r:id="rId1"/>
  <headerFooter alignWithMargins="0">
    <oddFooter>&amp;R&amp;"-,полужирный"&amp;8&amp;P</oddFooter>
  </headerFooter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12</vt:i4>
      </vt:variant>
    </vt:vector>
  </HeadingPairs>
  <TitlesOfParts>
    <vt:vector size="31" baseType="lpstr">
      <vt:lpstr>Мұқаба</vt:lpstr>
      <vt:lpstr>Метадеректер</vt:lpstr>
      <vt:lpstr>Мазмұны</vt:lpstr>
      <vt:lpstr>1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'10'!Заголовки_для_печати</vt:lpstr>
      <vt:lpstr>'11'!Заголовки_для_печати</vt:lpstr>
      <vt:lpstr>'2.1'!Заголовки_для_печати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'9'!Заголовки_для_печати</vt:lpstr>
      <vt:lpstr>'1'!Область_печати</vt:lpstr>
      <vt:lpstr>'2.1'!Область_печати</vt:lpstr>
      <vt:lpstr>'8'!Область_печати</vt:lpstr>
      <vt:lpstr>Мұқаба!Область_печати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cp:lastPrinted>2022-10-11T05:56:05Z</cp:lastPrinted>
  <dcterms:created xsi:type="dcterms:W3CDTF">2022-04-12T10:39:54Z</dcterms:created>
  <dcterms:modified xsi:type="dcterms:W3CDTF">2026-10-13T10:19:48Z</dcterms:modified>
</cp:coreProperties>
</file>