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40" yWindow="-15" windowWidth="13485" windowHeight="12720" tabRatio="767"/>
  </bookViews>
  <sheets>
    <sheet name="Cover" sheetId="17" r:id="rId1"/>
    <sheet name="Metadata" sheetId="22" r:id="rId2"/>
    <sheet name="Content" sheetId="19" r:id="rId3"/>
    <sheet name="1" sheetId="21" r:id="rId4"/>
  </sheets>
  <calcPr calcId="124519"/>
</workbook>
</file>

<file path=xl/calcChain.xml><?xml version="1.0" encoding="utf-8"?>
<calcChain xmlns="http://schemas.openxmlformats.org/spreadsheetml/2006/main">
  <c r="C8" i="21"/>
</calcChain>
</file>

<file path=xl/sharedStrings.xml><?xml version="1.0" encoding="utf-8"?>
<sst xmlns="http://schemas.openxmlformats.org/spreadsheetml/2006/main" count="91" uniqueCount="73">
  <si>
    <t>Content</t>
  </si>
  <si>
    <t>© Bureau of National Statistics of the Agency for Strategic Planning and Reforms of the Republic of Kazakhstan</t>
  </si>
  <si>
    <t>Population of the Batys Kazakhstan region</t>
  </si>
  <si>
    <t>18 series.  Demographic statistics</t>
  </si>
  <si>
    <t>people</t>
  </si>
  <si>
    <t>Number at the beginning of 2026</t>
  </si>
  <si>
    <t>Total population growth</t>
  </si>
  <si>
    <t>Including</t>
  </si>
  <si>
    <t>For a given period</t>
  </si>
  <si>
    <t>natural increase</t>
  </si>
  <si>
    <t>Net migration</t>
  </si>
  <si>
    <t>growth rate, in percenttage</t>
  </si>
  <si>
    <t>average number</t>
  </si>
  <si>
    <t>Total population</t>
  </si>
  <si>
    <t xml:space="preserve">Batys Kazakhstan </t>
  </si>
  <si>
    <t xml:space="preserve">Akzhaik </t>
  </si>
  <si>
    <t xml:space="preserve">Bokeyorda </t>
  </si>
  <si>
    <t xml:space="preserve">Burlin </t>
  </si>
  <si>
    <t xml:space="preserve">Zhanakala </t>
  </si>
  <si>
    <t xml:space="preserve">Zhanibek </t>
  </si>
  <si>
    <t xml:space="preserve">Baiterek </t>
  </si>
  <si>
    <t xml:space="preserve">Kaztalov </t>
  </si>
  <si>
    <t xml:space="preserve">Karatobe </t>
  </si>
  <si>
    <t xml:space="preserve">Syrym </t>
  </si>
  <si>
    <t xml:space="preserve">Taskala </t>
  </si>
  <si>
    <t xml:space="preserve">Terekti </t>
  </si>
  <si>
    <t xml:space="preserve">Shyngyrlau </t>
  </si>
  <si>
    <t>Uralsk c.а.</t>
  </si>
  <si>
    <t>Urban population</t>
  </si>
  <si>
    <t>Rural population</t>
  </si>
  <si>
    <t>* By current accounting.</t>
  </si>
  <si>
    <t>Division of social statistics</t>
  </si>
  <si>
    <t>1. The population of the Batys Kazakhstan region</t>
  </si>
  <si>
    <t>Code of the Statistical Indicator</t>
  </si>
  <si>
    <t>611101, 611202, 611201, 612301,613103</t>
  </si>
  <si>
    <t>Classifier of Statistical Indicators</t>
  </si>
  <si>
    <t>Unit of Measurement</t>
  </si>
  <si>
    <t>Interstate Classifier of Units of Measurement</t>
  </si>
  <si>
    <t>Methodology for Calculation</t>
  </si>
  <si>
    <t>"Methodology for calculating indicators of the number and structure of the population " dated September 21, 2017 №134</t>
  </si>
  <si>
    <t>Methodological Explanations</t>
  </si>
  <si>
    <t>https://stat.gov.kz/upload/iblock/89e/iikuyfjgakou1ciqts75trgwgt2w67gg/Methodology%20for%20calculating%20population%20size%20and%20structure%20indicators.rar</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</si>
  <si>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</si>
  <si>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</si>
  <si>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</si>
  <si>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</si>
  <si>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</si>
  <si>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</si>
  <si>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</si>
  <si>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</si>
  <si>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</si>
  <si>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</si>
  <si>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</si>
  <si>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</si>
  <si>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</si>
  <si>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</si>
  <si>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+7 7112514017</t>
  </si>
  <si>
    <t>090000, Uralsk city, Mukhit street, 50/1</t>
  </si>
  <si>
    <t>Metadata</t>
  </si>
  <si>
    <t>https://stat.gov.kz/en/classifiers/statistical/25796/</t>
  </si>
  <si>
    <t>https://stat.gov.kz/en/region/zko/spreadsheets/?industry=28251&amp;year=2026&amp;name=88114&amp;period=month&amp;type=spreadsheets</t>
  </si>
  <si>
    <t>https://stat.gov.kz/en/classifiers/statistical/25799/</t>
  </si>
  <si>
    <t>https://stat.gov.kz/en/description/</t>
  </si>
  <si>
    <t>Филатова Ольга</t>
  </si>
  <si>
    <t>o.filatova@aspire.gov.kz</t>
  </si>
  <si>
    <t>Date of publication: 01.10.2026</t>
  </si>
  <si>
    <t>Date of next publication: 02.11.2026</t>
  </si>
  <si>
    <t>As of September 1, 2026</t>
  </si>
  <si>
    <t>The population of the Batys Kazakhstan region  from the beginning of 2026 to September 1, 2026*</t>
  </si>
  <si>
    <r>
      <t>from the beginning of 2026 to September 1, 2026</t>
    </r>
    <r>
      <rPr>
        <sz val="12"/>
        <rFont val="Roboto"/>
        <charset val="204"/>
      </rPr>
      <t>*</t>
    </r>
  </si>
  <si>
    <t>Population 
as of September 1, 2026</t>
  </si>
  <si>
    <t>October 1, 2026</t>
  </si>
  <si>
    <t>№09-23/672</t>
  </si>
</sst>
</file>

<file path=xl/styles.xml><?xml version="1.0" encoding="utf-8"?>
<styleSheet xmlns="http://schemas.openxmlformats.org/spreadsheetml/2006/main">
  <numFmts count="4">
    <numFmt numFmtId="164" formatCode="#,##0.0"/>
    <numFmt numFmtId="165" formatCode="0.0"/>
    <numFmt numFmtId="166" formatCode="###\ ###\ ###\ ##0"/>
    <numFmt numFmtId="167" formatCode="###\ ###\ ###\ ##0.00"/>
  </numFmts>
  <fonts count="62">
    <font>
      <sz val="10"/>
      <name val="Arial Cyr"/>
      <charset val="204"/>
    </font>
    <font>
      <sz val="9"/>
      <name val="Calibri"/>
      <family val="2"/>
      <charset val="204"/>
    </font>
    <font>
      <sz val="8"/>
      <name val="Calibri"/>
      <family val="2"/>
      <charset val="204"/>
    </font>
    <font>
      <sz val="8"/>
      <name val="Arial Cyr"/>
      <charset val="204"/>
    </font>
    <font>
      <sz val="10"/>
      <name val="Calibri"/>
      <family val="2"/>
      <charset val="204"/>
      <scheme val="minor"/>
    </font>
    <font>
      <u/>
      <sz val="10"/>
      <color theme="10"/>
      <name val="Arial Cyr"/>
      <charset val="204"/>
    </font>
    <font>
      <sz val="10"/>
      <name val="Arial Cyr"/>
      <charset val="204"/>
    </font>
    <font>
      <sz val="11"/>
      <color indexed="8"/>
      <name val="Calibri"/>
      <family val="2"/>
    </font>
    <font>
      <sz val="11"/>
      <color theme="1"/>
      <name val="Calibri"/>
      <family val="2"/>
      <charset val="204"/>
      <scheme val="minor"/>
    </font>
    <font>
      <sz val="11"/>
      <color indexed="8"/>
      <name val="Calibri"/>
      <family val="2"/>
      <charset val="204"/>
    </font>
    <font>
      <u/>
      <sz val="10"/>
      <color indexed="12"/>
      <name val="Arial Cyr"/>
      <charset val="204"/>
    </font>
    <font>
      <sz val="11"/>
      <color indexed="9"/>
      <name val="Calibri"/>
      <family val="2"/>
      <charset val="204"/>
    </font>
    <font>
      <b/>
      <sz val="9"/>
      <name val="Calibri"/>
      <family val="2"/>
      <charset val="204"/>
    </font>
    <font>
      <sz val="9"/>
      <name val="Arial Cyr"/>
      <charset val="204"/>
    </font>
    <font>
      <sz val="11"/>
      <color indexed="8"/>
      <name val="Calibri"/>
      <family val="2"/>
      <scheme val="minor"/>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1"/>
      <color theme="10"/>
      <name val="Calibri"/>
      <family val="2"/>
      <charset val="204"/>
    </font>
    <font>
      <b/>
      <sz val="12"/>
      <name val="Roboto"/>
      <charset val="204"/>
    </font>
    <font>
      <sz val="9"/>
      <name val="Roboto"/>
      <charset val="204"/>
    </font>
    <font>
      <sz val="8"/>
      <name val="Roboto"/>
      <charset val="204"/>
    </font>
    <font>
      <sz val="8"/>
      <color theme="1"/>
      <name val="Roboto"/>
      <charset val="204"/>
    </font>
    <font>
      <b/>
      <sz val="8"/>
      <name val="Roboto"/>
      <charset val="204"/>
    </font>
    <font>
      <sz val="8"/>
      <color rgb="FFFF0000"/>
      <name val="Roboto"/>
      <charset val="204"/>
    </font>
    <font>
      <sz val="10"/>
      <name val="Roboto"/>
      <charset val="204"/>
    </font>
    <font>
      <b/>
      <sz val="14"/>
      <name val="Roboto"/>
      <charset val="204"/>
    </font>
    <font>
      <b/>
      <sz val="20"/>
      <name val="Roboto"/>
      <charset val="204"/>
    </font>
    <font>
      <sz val="14"/>
      <name val="Roboto"/>
      <charset val="204"/>
    </font>
    <font>
      <sz val="10"/>
      <color indexed="8"/>
      <name val="Roboto"/>
      <charset val="204"/>
    </font>
    <font>
      <u/>
      <sz val="10"/>
      <color theme="10"/>
      <name val="Roboto"/>
      <charset val="204"/>
    </font>
    <font>
      <sz val="10"/>
      <name val="MS Sans Serif"/>
      <family val="2"/>
      <charset val="204"/>
    </font>
    <font>
      <sz val="10"/>
      <color rgb="FF000000"/>
      <name val="Roboto"/>
      <charset val="204"/>
    </font>
    <font>
      <sz val="10"/>
      <color rgb="FFFF0000"/>
      <name val="Roboto"/>
      <charset val="204"/>
    </font>
    <font>
      <sz val="11"/>
      <name val="Roboto"/>
      <charset val="204"/>
    </font>
    <font>
      <sz val="20"/>
      <name val="Roboto"/>
      <charset val="204"/>
    </font>
    <font>
      <sz val="10"/>
      <name val="Arial Cyr"/>
    </font>
    <font>
      <sz val="8"/>
      <color indexed="12"/>
      <name val="Roboto"/>
      <charset val="204"/>
    </font>
    <font>
      <i/>
      <sz val="8"/>
      <color theme="1"/>
      <name val="Roboto"/>
      <charset val="204"/>
    </font>
    <font>
      <b/>
      <sz val="10"/>
      <name val="Roboto"/>
      <charset val="204"/>
    </font>
    <font>
      <sz val="12"/>
      <name val="Roboto"/>
      <charset val="204"/>
    </font>
    <font>
      <b/>
      <sz val="10"/>
      <color rgb="FFFF0000"/>
      <name val="Roboto"/>
      <charset val="204"/>
    </font>
    <font>
      <b/>
      <sz val="10"/>
      <color theme="1"/>
      <name val="Roboto"/>
      <charset val="204"/>
    </font>
    <font>
      <sz val="10"/>
      <color theme="1"/>
      <name val="Roboto"/>
      <charset val="204"/>
    </font>
    <font>
      <i/>
      <sz val="10"/>
      <color rgb="FFFF0000"/>
      <name val="Roboto"/>
      <charset val="204"/>
    </font>
    <font>
      <i/>
      <sz val="8"/>
      <color indexed="8"/>
      <name val="Roboto"/>
      <charset val="204"/>
    </font>
    <font>
      <b/>
      <sz val="8"/>
      <color rgb="FFFF0000"/>
      <name val="Roboto"/>
      <charset val="204"/>
    </font>
    <font>
      <u/>
      <sz val="10"/>
      <color indexed="12"/>
      <name val="Roboto"/>
      <charset val="204"/>
    </font>
    <font>
      <i/>
      <sz val="10"/>
      <name val="Roboto"/>
      <charset val="204"/>
    </font>
    <font>
      <sz val="8"/>
      <color indexed="8"/>
      <name val="Roboto"/>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rgb="FF000000"/>
      </left>
      <right style="thin">
        <color rgb="FF000000"/>
      </right>
      <top style="thin">
        <color rgb="FF000000"/>
      </top>
      <bottom style="thin">
        <color rgb="FF000000"/>
      </bottom>
      <diagonal/>
    </border>
  </borders>
  <cellStyleXfs count="474">
    <xf numFmtId="0" fontId="0" fillId="0" borderId="0"/>
    <xf numFmtId="0" fontId="3" fillId="0" borderId="0"/>
    <xf numFmtId="0" fontId="5" fillId="0" borderId="0" applyNumberFormat="0" applyFill="0" applyBorder="0" applyAlignment="0" applyProtection="0">
      <alignment vertical="top"/>
      <protection locked="0"/>
    </xf>
    <xf numFmtId="0" fontId="7" fillId="0" borderId="0"/>
    <xf numFmtId="0" fontId="8" fillId="0" borderId="0"/>
    <xf numFmtId="0" fontId="7"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0"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8" fillId="0" borderId="0"/>
    <xf numFmtId="0" fontId="8" fillId="0" borderId="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11" fillId="26"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3" borderId="0" applyNumberFormat="0" applyBorder="0" applyAlignment="0" applyProtection="0"/>
    <xf numFmtId="0" fontId="15" fillId="21" borderId="7" applyNumberFormat="0" applyAlignment="0" applyProtection="0"/>
    <xf numFmtId="0" fontId="16" fillId="34" borderId="8" applyNumberFormat="0" applyAlignment="0" applyProtection="0"/>
    <xf numFmtId="0" fontId="17" fillId="34" borderId="7" applyNumberFormat="0" applyAlignment="0" applyProtection="0"/>
    <xf numFmtId="0" fontId="30" fillId="0" borderId="0" applyNumberFormat="0" applyFill="0" applyBorder="0" applyAlignment="0" applyProtection="0"/>
    <xf numFmtId="0" fontId="18" fillId="0" borderId="9" applyNumberFormat="0" applyFill="0" applyAlignment="0" applyProtection="0"/>
    <xf numFmtId="0" fontId="19" fillId="0" borderId="10" applyNumberFormat="0" applyFill="0" applyAlignment="0" applyProtection="0"/>
    <xf numFmtId="0" fontId="20" fillId="0" borderId="11" applyNumberFormat="0" applyFill="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35" borderId="13" applyNumberFormat="0" applyAlignment="0" applyProtection="0"/>
    <xf numFmtId="0" fontId="23" fillId="0" borderId="0" applyNumberFormat="0" applyFill="0" applyBorder="0" applyAlignment="0" applyProtection="0"/>
    <xf numFmtId="0" fontId="24" fillId="36" borderId="0" applyNumberFormat="0" applyBorder="0" applyAlignment="0" applyProtection="0"/>
    <xf numFmtId="0" fontId="25" fillId="17" borderId="0" applyNumberFormat="0" applyBorder="0" applyAlignment="0" applyProtection="0"/>
    <xf numFmtId="0" fontId="26" fillId="0" borderId="0" applyNumberFormat="0" applyFill="0" applyBorder="0" applyAlignment="0" applyProtection="0"/>
    <xf numFmtId="0" fontId="9" fillId="37" borderId="14" applyNumberFormat="0" applyAlignment="0" applyProtection="0"/>
    <xf numFmtId="0" fontId="27" fillId="0" borderId="15" applyNumberFormat="0" applyFill="0" applyAlignment="0" applyProtection="0"/>
    <xf numFmtId="0" fontId="28" fillId="0" borderId="0" applyNumberFormat="0" applyFill="0" applyBorder="0" applyAlignment="0" applyProtection="0"/>
    <xf numFmtId="0" fontId="29" fillId="18" borderId="0" applyNumberFormat="0" applyBorder="0" applyAlignment="0" applyProtection="0"/>
    <xf numFmtId="0" fontId="14" fillId="0" borderId="0"/>
    <xf numFmtId="0" fontId="6" fillId="0" borderId="0"/>
    <xf numFmtId="0" fontId="43" fillId="0" borderId="0"/>
    <xf numFmtId="0" fontId="15" fillId="21" borderId="7" applyNumberFormat="0" applyAlignment="0" applyProtection="0"/>
    <xf numFmtId="0" fontId="16" fillId="34" borderId="8" applyNumberFormat="0" applyAlignment="0" applyProtection="0"/>
    <xf numFmtId="0" fontId="17" fillId="34" borderId="7" applyNumberFormat="0" applyAlignment="0" applyProtection="0"/>
    <xf numFmtId="0" fontId="21" fillId="0" borderId="12" applyNumberFormat="0" applyFill="0" applyAlignment="0" applyProtection="0"/>
    <xf numFmtId="0" fontId="9" fillId="37" borderId="14" applyNumberFormat="0" applyAlignment="0" applyProtection="0"/>
    <xf numFmtId="0" fontId="48" fillId="0" borderId="0"/>
    <xf numFmtId="0" fontId="6" fillId="0" borderId="0"/>
  </cellStyleXfs>
  <cellXfs count="108">
    <xf numFmtId="0" fontId="0" fillId="0" borderId="0" xfId="0"/>
    <xf numFmtId="0" fontId="1" fillId="0" borderId="0" xfId="0" applyFont="1" applyAlignment="1">
      <alignment vertical="top" wrapText="1"/>
    </xf>
    <xf numFmtId="0" fontId="2" fillId="0" borderId="0" xfId="0" applyFont="1" applyAlignment="1">
      <alignment vertical="top" wrapText="1"/>
    </xf>
    <xf numFmtId="0" fontId="1" fillId="0" borderId="0" xfId="0" applyFont="1"/>
    <xf numFmtId="0" fontId="4" fillId="0" borderId="0" xfId="0" applyFont="1"/>
    <xf numFmtId="0" fontId="1" fillId="0" borderId="0" xfId="0" applyFont="1" applyAlignment="1">
      <alignment horizontal="center" vertical="center"/>
    </xf>
    <xf numFmtId="0" fontId="12" fillId="0" borderId="0" xfId="0" applyFont="1" applyAlignment="1">
      <alignment horizontal="center"/>
    </xf>
    <xf numFmtId="0" fontId="13" fillId="0" borderId="0" xfId="0" applyFont="1"/>
    <xf numFmtId="0" fontId="4" fillId="0" borderId="0" xfId="0" applyFont="1" applyAlignment="1">
      <alignment horizontal="center" vertical="center"/>
    </xf>
    <xf numFmtId="0" fontId="32" fillId="0" borderId="0" xfId="0" applyFont="1"/>
    <xf numFmtId="0" fontId="32" fillId="0" borderId="0" xfId="0" applyFont="1" applyBorder="1"/>
    <xf numFmtId="0" fontId="37" fillId="0" borderId="0" xfId="0" applyFont="1"/>
    <xf numFmtId="0" fontId="37" fillId="0" borderId="0" xfId="0" applyFont="1" applyBorder="1" applyAlignment="1">
      <alignment horizontal="center" vertical="center" wrapText="1"/>
    </xf>
    <xf numFmtId="0" fontId="42" fillId="0" borderId="0" xfId="2" applyFont="1" applyBorder="1" applyAlignment="1" applyProtection="1">
      <alignment horizontal="center" vertical="center" wrapText="1"/>
    </xf>
    <xf numFmtId="0" fontId="42" fillId="0" borderId="0" xfId="2" applyFont="1" applyAlignment="1" applyProtection="1"/>
    <xf numFmtId="0" fontId="33" fillId="0" borderId="0" xfId="0" applyFont="1" applyAlignment="1">
      <alignment vertical="top" wrapText="1"/>
    </xf>
    <xf numFmtId="0" fontId="33" fillId="0" borderId="0" xfId="0" applyFont="1"/>
    <xf numFmtId="0" fontId="33" fillId="0" borderId="0" xfId="0" applyFont="1" applyFill="1" applyAlignment="1">
      <alignment vertical="top" wrapText="1"/>
    </xf>
    <xf numFmtId="0" fontId="33" fillId="0" borderId="0" xfId="0" applyFont="1" applyFill="1"/>
    <xf numFmtId="0" fontId="44" fillId="0" borderId="0" xfId="0" applyFont="1"/>
    <xf numFmtId="0" fontId="33" fillId="0" borderId="0" xfId="0" applyFont="1" applyFill="1" applyBorder="1"/>
    <xf numFmtId="0" fontId="37" fillId="0" borderId="0" xfId="0" applyFont="1" applyAlignment="1">
      <alignment vertical="top" wrapText="1"/>
    </xf>
    <xf numFmtId="0" fontId="38" fillId="0" borderId="0" xfId="0" applyFont="1" applyFill="1" applyBorder="1" applyAlignment="1">
      <alignment wrapText="1"/>
    </xf>
    <xf numFmtId="0" fontId="37" fillId="0" borderId="0" xfId="0" applyFont="1" applyAlignment="1">
      <alignment vertical="top" wrapText="1"/>
    </xf>
    <xf numFmtId="0" fontId="32" fillId="0" borderId="0" xfId="0" applyFont="1" applyAlignment="1">
      <alignment vertical="top" wrapText="1"/>
    </xf>
    <xf numFmtId="2" fontId="37" fillId="0" borderId="0" xfId="0" applyNumberFormat="1" applyFont="1" applyAlignment="1">
      <alignment vertical="top" wrapText="1"/>
    </xf>
    <xf numFmtId="0" fontId="36" fillId="0" borderId="0" xfId="0" applyFont="1" applyAlignment="1">
      <alignment vertical="top"/>
    </xf>
    <xf numFmtId="0" fontId="46" fillId="0" borderId="0" xfId="0" applyFont="1" applyFill="1" applyAlignment="1">
      <alignment vertical="top" wrapText="1"/>
    </xf>
    <xf numFmtId="0" fontId="47" fillId="0" borderId="0" xfId="0" applyFont="1" applyBorder="1"/>
    <xf numFmtId="0" fontId="40" fillId="0" borderId="0" xfId="0" applyFont="1" applyAlignment="1"/>
    <xf numFmtId="0" fontId="36" fillId="0" borderId="0" xfId="0" applyFont="1" applyAlignment="1">
      <alignment vertical="center"/>
    </xf>
    <xf numFmtId="2" fontId="36" fillId="0" borderId="0" xfId="0" applyNumberFormat="1" applyFont="1" applyAlignment="1">
      <alignment vertical="top"/>
    </xf>
    <xf numFmtId="0" fontId="40" fillId="0" borderId="0" xfId="0" applyFont="1" applyFill="1" applyBorder="1" applyAlignment="1"/>
    <xf numFmtId="0" fontId="38" fillId="0" borderId="0" xfId="0" applyFont="1" applyFill="1" applyBorder="1" applyAlignment="1"/>
    <xf numFmtId="3" fontId="37" fillId="0" borderId="0" xfId="0" applyNumberFormat="1" applyFont="1"/>
    <xf numFmtId="0" fontId="37" fillId="0" borderId="0" xfId="0" applyFont="1" applyBorder="1"/>
    <xf numFmtId="0" fontId="33" fillId="0" borderId="1" xfId="0" applyFont="1" applyBorder="1" applyAlignment="1"/>
    <xf numFmtId="0" fontId="34" fillId="0" borderId="0" xfId="0" applyFont="1" applyAlignment="1">
      <alignment horizontal="right"/>
    </xf>
    <xf numFmtId="0" fontId="33" fillId="0" borderId="0" xfId="0" applyFont="1" applyBorder="1"/>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164" fontId="35" fillId="0" borderId="0" xfId="0" applyNumberFormat="1" applyFont="1" applyAlignment="1">
      <alignment horizontal="right" vertical="center" wrapText="1"/>
    </xf>
    <xf numFmtId="3" fontId="33" fillId="0" borderId="0" xfId="0" applyNumberFormat="1" applyFont="1" applyAlignment="1">
      <alignment horizontal="right" vertical="center" wrapText="1" indent="1"/>
    </xf>
    <xf numFmtId="0" fontId="35" fillId="0" borderId="0" xfId="0" applyFont="1" applyBorder="1" applyAlignment="1">
      <alignment horizontal="left"/>
    </xf>
    <xf numFmtId="3" fontId="33" fillId="0" borderId="0" xfId="0" applyNumberFormat="1" applyFont="1" applyFill="1" applyBorder="1" applyAlignment="1">
      <alignment horizontal="right" wrapText="1"/>
    </xf>
    <xf numFmtId="164" fontId="34" fillId="0" borderId="0" xfId="0" applyNumberFormat="1" applyFont="1"/>
    <xf numFmtId="3" fontId="33" fillId="0" borderId="0" xfId="0" applyNumberFormat="1" applyFont="1" applyAlignment="1">
      <alignment horizontal="right" vertical="center" wrapText="1"/>
    </xf>
    <xf numFmtId="164" fontId="33" fillId="0" borderId="0" xfId="0" applyNumberFormat="1" applyFont="1" applyAlignment="1">
      <alignment horizontal="right" vertical="center" wrapText="1"/>
    </xf>
    <xf numFmtId="165" fontId="33" fillId="0" borderId="0" xfId="0" applyNumberFormat="1" applyFont="1" applyBorder="1"/>
    <xf numFmtId="0" fontId="33" fillId="0" borderId="0" xfId="0" applyFont="1" applyAlignment="1">
      <alignment horizontal="right" vertical="center" wrapText="1" indent="1"/>
    </xf>
    <xf numFmtId="3" fontId="33" fillId="0" borderId="0" xfId="0" applyNumberFormat="1" applyFont="1" applyBorder="1"/>
    <xf numFmtId="0" fontId="33" fillId="0" borderId="0" xfId="0" applyFont="1" applyBorder="1" applyAlignment="1">
      <alignment horizontal="left"/>
    </xf>
    <xf numFmtId="4" fontId="33" fillId="0" borderId="0" xfId="0" applyNumberFormat="1" applyFont="1" applyBorder="1"/>
    <xf numFmtId="4" fontId="33" fillId="0" borderId="0" xfId="0" applyNumberFormat="1" applyFont="1" applyBorder="1" applyAlignment="1">
      <alignment horizontal="right" vertical="center" wrapText="1"/>
    </xf>
    <xf numFmtId="1" fontId="33" fillId="0" borderId="0" xfId="0" applyNumberFormat="1" applyFont="1" applyBorder="1" applyAlignment="1">
      <alignment horizontal="right" vertical="center" indent="1"/>
    </xf>
    <xf numFmtId="3" fontId="33" fillId="0" borderId="1" xfId="0" applyNumberFormat="1" applyFont="1" applyFill="1" applyBorder="1" applyAlignment="1">
      <alignment horizontal="right" wrapText="1"/>
    </xf>
    <xf numFmtId="3" fontId="33" fillId="0" borderId="0" xfId="0" applyNumberFormat="1" applyFont="1" applyFill="1" applyBorder="1" applyAlignment="1">
      <alignment horizontal="right" vertical="center" wrapText="1"/>
    </xf>
    <xf numFmtId="0" fontId="33" fillId="0" borderId="0" xfId="466" applyFont="1" applyFill="1" applyBorder="1" applyAlignment="1">
      <alignment horizontal="left" vertical="center"/>
    </xf>
    <xf numFmtId="0" fontId="37" fillId="0" borderId="0" xfId="473" applyFont="1" applyBorder="1"/>
    <xf numFmtId="0" fontId="53" fillId="0" borderId="0" xfId="473" applyFont="1" applyBorder="1" applyAlignment="1">
      <alignment horizontal="center" vertical="top"/>
    </xf>
    <xf numFmtId="0" fontId="53" fillId="0" borderId="0" xfId="473" applyFont="1" applyBorder="1" applyAlignment="1">
      <alignment horizontal="center" vertical="top" wrapText="1"/>
    </xf>
    <xf numFmtId="0" fontId="54" fillId="0" borderId="0" xfId="473" applyFont="1" applyBorder="1" applyAlignment="1">
      <alignment horizontal="center" vertical="center"/>
    </xf>
    <xf numFmtId="0" fontId="54" fillId="0" borderId="2" xfId="473" applyFont="1" applyBorder="1"/>
    <xf numFmtId="0" fontId="55" fillId="0" borderId="2" xfId="3" applyFont="1" applyBorder="1" applyAlignment="1">
      <alignment horizontal="left" vertical="center" wrapText="1"/>
    </xf>
    <xf numFmtId="0" fontId="45" fillId="0" borderId="0" xfId="0" applyFont="1"/>
    <xf numFmtId="0" fontId="55" fillId="0" borderId="2" xfId="473" applyFont="1" applyBorder="1" applyAlignment="1">
      <alignment horizontal="left" vertical="center" wrapText="1"/>
    </xf>
    <xf numFmtId="0" fontId="54" fillId="0" borderId="2" xfId="473" applyFont="1" applyBorder="1" applyAlignment="1">
      <alignment wrapText="1"/>
    </xf>
    <xf numFmtId="0" fontId="55" fillId="0" borderId="2" xfId="0" applyFont="1" applyBorder="1" applyAlignment="1">
      <alignment wrapText="1"/>
    </xf>
    <xf numFmtId="0" fontId="5" fillId="0" borderId="2" xfId="2" applyBorder="1" applyAlignment="1" applyProtection="1">
      <alignment wrapText="1"/>
    </xf>
    <xf numFmtId="0" fontId="37" fillId="0" borderId="3" xfId="0" applyFont="1" applyBorder="1" applyAlignment="1">
      <alignment wrapText="1"/>
    </xf>
    <xf numFmtId="0" fontId="55" fillId="0" borderId="2" xfId="473" applyFont="1" applyBorder="1" applyAlignment="1">
      <alignment horizontal="left" wrapText="1"/>
    </xf>
    <xf numFmtId="0" fontId="45" fillId="0" borderId="0" xfId="0" applyFont="1" applyBorder="1"/>
    <xf numFmtId="0" fontId="51" fillId="0" borderId="2" xfId="473" applyFont="1" applyBorder="1"/>
    <xf numFmtId="0" fontId="56" fillId="0" borderId="0" xfId="473" applyFont="1" applyAlignment="1">
      <alignment horizontal="left"/>
    </xf>
    <xf numFmtId="0" fontId="37" fillId="0" borderId="0" xfId="0" applyFont="1" applyAlignment="1">
      <alignment horizontal="left"/>
    </xf>
    <xf numFmtId="0" fontId="42" fillId="0" borderId="0" xfId="449" applyFont="1" applyAlignment="1" applyProtection="1"/>
    <xf numFmtId="0" fontId="45" fillId="0" borderId="0" xfId="473" applyFont="1"/>
    <xf numFmtId="0" fontId="57" fillId="0" borderId="0" xfId="0" applyFont="1"/>
    <xf numFmtId="0" fontId="55" fillId="0" borderId="16" xfId="0" applyFont="1" applyBorder="1" applyAlignment="1">
      <alignment wrapText="1"/>
    </xf>
    <xf numFmtId="0" fontId="37" fillId="0" borderId="2" xfId="0" applyFont="1" applyBorder="1" applyAlignment="1">
      <alignment wrapText="1"/>
    </xf>
    <xf numFmtId="0" fontId="58" fillId="0" borderId="0" xfId="0" applyFont="1" applyAlignment="1">
      <alignment vertical="center"/>
    </xf>
    <xf numFmtId="0" fontId="59" fillId="0" borderId="2" xfId="24" applyFont="1" applyFill="1" applyBorder="1" applyAlignment="1" applyProtection="1"/>
    <xf numFmtId="0" fontId="5" fillId="0" borderId="16" xfId="2" applyBorder="1" applyAlignment="1" applyProtection="1">
      <alignment wrapText="1"/>
    </xf>
    <xf numFmtId="0" fontId="5" fillId="0" borderId="2" xfId="2" applyBorder="1" applyAlignment="1" applyProtection="1"/>
    <xf numFmtId="0" fontId="50" fillId="0" borderId="0" xfId="0" applyFont="1" applyBorder="1" applyAlignment="1">
      <alignment horizontal="left" wrapText="1"/>
    </xf>
    <xf numFmtId="3" fontId="60" fillId="0" borderId="0" xfId="0" applyNumberFormat="1" applyFont="1"/>
    <xf numFmtId="0" fontId="60" fillId="0" borderId="0" xfId="0" applyFont="1"/>
    <xf numFmtId="14" fontId="33" fillId="0" borderId="0" xfId="0" applyNumberFormat="1" applyFont="1" applyFill="1" applyBorder="1" applyAlignment="1">
      <alignment horizontal="left" vertical="center"/>
    </xf>
    <xf numFmtId="166" fontId="61" fillId="0" borderId="0" xfId="0" applyNumberFormat="1" applyFont="1" applyAlignment="1">
      <alignment horizontal="right" wrapText="1"/>
    </xf>
    <xf numFmtId="4" fontId="33" fillId="0" borderId="0" xfId="0" applyNumberFormat="1" applyFont="1" applyBorder="1" applyAlignment="1">
      <alignment wrapText="1"/>
    </xf>
    <xf numFmtId="3" fontId="33" fillId="0" borderId="0" xfId="0" applyNumberFormat="1" applyFont="1" applyFill="1" applyBorder="1" applyAlignment="1">
      <alignment wrapText="1"/>
    </xf>
    <xf numFmtId="167" fontId="61" fillId="0" borderId="0" xfId="0" applyNumberFormat="1" applyFont="1" applyAlignment="1">
      <alignment horizontal="right" wrapText="1"/>
    </xf>
    <xf numFmtId="0" fontId="39" fillId="0" borderId="0" xfId="0" applyFont="1" applyAlignment="1">
      <alignment horizontal="left" vertical="center" wrapText="1"/>
    </xf>
    <xf numFmtId="0" fontId="38" fillId="0" borderId="0" xfId="1" applyNumberFormat="1" applyFont="1" applyFill="1" applyBorder="1" applyAlignment="1" applyProtection="1">
      <alignment horizontal="left" wrapText="1"/>
    </xf>
    <xf numFmtId="0" fontId="38" fillId="0" borderId="0" xfId="0" applyFont="1" applyAlignment="1">
      <alignment horizontal="left" wrapText="1"/>
    </xf>
    <xf numFmtId="0" fontId="51" fillId="0" borderId="0" xfId="0" applyFont="1" applyAlignment="1">
      <alignment wrapText="1"/>
    </xf>
    <xf numFmtId="0" fontId="32" fillId="0" borderId="0" xfId="0" applyFont="1" applyAlignment="1">
      <alignment horizontal="center" vertical="top" wrapText="1"/>
    </xf>
    <xf numFmtId="0" fontId="42" fillId="0" borderId="0" xfId="2" applyFont="1" applyBorder="1" applyAlignment="1" applyProtection="1">
      <alignment horizontal="left" wrapText="1"/>
    </xf>
    <xf numFmtId="0" fontId="42" fillId="0" borderId="0" xfId="2" applyFont="1" applyBorder="1" applyAlignment="1" applyProtection="1">
      <alignment wrapText="1"/>
    </xf>
    <xf numFmtId="0" fontId="31" fillId="0" borderId="0" xfId="0" applyFont="1" applyAlignment="1">
      <alignment horizontal="center"/>
    </xf>
    <xf numFmtId="0" fontId="35" fillId="0" borderId="0" xfId="0" applyFont="1" applyAlignment="1">
      <alignment horizontal="center"/>
    </xf>
    <xf numFmtId="0" fontId="50" fillId="0" borderId="4" xfId="0" applyFont="1" applyBorder="1" applyAlignment="1">
      <alignment horizontal="left" wrapText="1"/>
    </xf>
    <xf numFmtId="1" fontId="31" fillId="0" borderId="0" xfId="472" applyNumberFormat="1" applyFont="1" applyFill="1" applyAlignment="1">
      <alignment horizontal="center" vertical="center" wrapText="1"/>
    </xf>
    <xf numFmtId="0" fontId="49" fillId="0" borderId="5" xfId="0" applyFont="1" applyBorder="1" applyAlignment="1">
      <alignment horizontal="center" vertical="center" wrapText="1"/>
    </xf>
    <xf numFmtId="0" fontId="49" fillId="0" borderId="6" xfId="0" applyFont="1" applyBorder="1" applyAlignment="1">
      <alignment horizontal="center" vertical="center" wrapText="1"/>
    </xf>
    <xf numFmtId="0" fontId="33" fillId="0" borderId="2" xfId="0" applyFont="1" applyFill="1" applyBorder="1" applyAlignment="1">
      <alignment horizontal="center"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cellXfs>
  <cellStyles count="474">
    <cellStyle name="20% - Акцент1 2" xfId="6"/>
    <cellStyle name="20% - Акцент1 3" xfId="422"/>
    <cellStyle name="20% - Акцент2 2" xfId="7"/>
    <cellStyle name="20% - Акцент2 3" xfId="423"/>
    <cellStyle name="20% - Акцент3 2" xfId="8"/>
    <cellStyle name="20% - Акцент3 3" xfId="424"/>
    <cellStyle name="20% - Акцент4 2" xfId="9"/>
    <cellStyle name="20% - Акцент4 3" xfId="425"/>
    <cellStyle name="20% - Акцент5 2" xfId="10"/>
    <cellStyle name="20% - Акцент5 3" xfId="426"/>
    <cellStyle name="20% - Акцент6 2" xfId="11"/>
    <cellStyle name="20% - Акцент6 3" xfId="427"/>
    <cellStyle name="40% - Акцент1 2" xfId="12"/>
    <cellStyle name="40% - Акцент1 3" xfId="428"/>
    <cellStyle name="40% - Акцент2 2" xfId="13"/>
    <cellStyle name="40% - Акцент2 3" xfId="429"/>
    <cellStyle name="40% - Акцент3 2" xfId="14"/>
    <cellStyle name="40% - Акцент3 3" xfId="430"/>
    <cellStyle name="40% - Акцент4 2" xfId="15"/>
    <cellStyle name="40% - Акцент4 3" xfId="431"/>
    <cellStyle name="40% - Акцент5 2" xfId="16"/>
    <cellStyle name="40% - Акцент5 3" xfId="432"/>
    <cellStyle name="40% - Акцент6 2" xfId="17"/>
    <cellStyle name="40% - Акцент6 3" xfId="433"/>
    <cellStyle name="60% - Акцент1 2" xfId="18"/>
    <cellStyle name="60% - Акцент1 3" xfId="434"/>
    <cellStyle name="60% - Акцент2 2" xfId="19"/>
    <cellStyle name="60% - Акцент2 3" xfId="435"/>
    <cellStyle name="60% - Акцент3 2" xfId="20"/>
    <cellStyle name="60% - Акцент3 3" xfId="436"/>
    <cellStyle name="60% - Акцент4 2" xfId="21"/>
    <cellStyle name="60% - Акцент4 3" xfId="437"/>
    <cellStyle name="60% - Акцент5 2" xfId="22"/>
    <cellStyle name="60% - Акцент5 3" xfId="438"/>
    <cellStyle name="60% - Акцент6 2" xfId="23"/>
    <cellStyle name="60% - Акцент6 3" xfId="439"/>
    <cellStyle name="Акцент1 2" xfId="440"/>
    <cellStyle name="Акцент2 2" xfId="441"/>
    <cellStyle name="Акцент3 2" xfId="442"/>
    <cellStyle name="Акцент4 2" xfId="443"/>
    <cellStyle name="Акцент5 2" xfId="444"/>
    <cellStyle name="Акцент6 2" xfId="445"/>
    <cellStyle name="Ввод  2" xfId="446"/>
    <cellStyle name="Ввод  2 2" xfId="467"/>
    <cellStyle name="Вывод 2" xfId="447"/>
    <cellStyle name="Вывод 2 2" xfId="468"/>
    <cellStyle name="Вычисление 2" xfId="448"/>
    <cellStyle name="Вычисление 2 2" xfId="469"/>
    <cellStyle name="Гиперссылка" xfId="2" builtinId="8"/>
    <cellStyle name="Гиперссылка 2" xfId="24"/>
    <cellStyle name="Гиперссылка 3" xfId="449"/>
    <cellStyle name="Заголовок 1 2" xfId="450"/>
    <cellStyle name="Заголовок 2 2" xfId="451"/>
    <cellStyle name="Заголовок 3 2" xfId="452"/>
    <cellStyle name="Заголовок 4 2" xfId="453"/>
    <cellStyle name="Итог 2" xfId="454"/>
    <cellStyle name="Итог 2 2" xfId="470"/>
    <cellStyle name="Контрольная ячейка 2" xfId="455"/>
    <cellStyle name="Название 2" xfId="456"/>
    <cellStyle name="Нейтральный 2" xfId="457"/>
    <cellStyle name="Обычный" xfId="0" builtinId="0"/>
    <cellStyle name="Обычный 10" xfId="25"/>
    <cellStyle name="Обычный 102" xfId="26"/>
    <cellStyle name="Обычный 102 2" xfId="27"/>
    <cellStyle name="Обычный 103" xfId="28"/>
    <cellStyle name="Обычный 103 2" xfId="29"/>
    <cellStyle name="Обычный 104" xfId="30"/>
    <cellStyle name="Обычный 104 2" xfId="31"/>
    <cellStyle name="Обычный 105" xfId="32"/>
    <cellStyle name="Обычный 105 2" xfId="33"/>
    <cellStyle name="Обычный 106" xfId="34"/>
    <cellStyle name="Обычный 106 2" xfId="35"/>
    <cellStyle name="Обычный 107" xfId="36"/>
    <cellStyle name="Обычный 107 2" xfId="37"/>
    <cellStyle name="Обычный 109" xfId="38"/>
    <cellStyle name="Обычный 109 2" xfId="39"/>
    <cellStyle name="Обычный 11" xfId="40"/>
    <cellStyle name="Обычный 111" xfId="41"/>
    <cellStyle name="Обычный 111 2" xfId="42"/>
    <cellStyle name="Обычный 112" xfId="43"/>
    <cellStyle name="Обычный 112 2" xfId="44"/>
    <cellStyle name="Обычный 113" xfId="45"/>
    <cellStyle name="Обычный 113 2" xfId="46"/>
    <cellStyle name="Обычный 114" xfId="47"/>
    <cellStyle name="Обычный 114 2" xfId="48"/>
    <cellStyle name="Обычный 116" xfId="49"/>
    <cellStyle name="Обычный 116 2" xfId="50"/>
    <cellStyle name="Обычный 117" xfId="51"/>
    <cellStyle name="Обычный 117 2" xfId="52"/>
    <cellStyle name="Обычный 118" xfId="53"/>
    <cellStyle name="Обычный 118 2" xfId="54"/>
    <cellStyle name="Обычный 119" xfId="55"/>
    <cellStyle name="Обычный 119 2" xfId="56"/>
    <cellStyle name="Обычный 12" xfId="57"/>
    <cellStyle name="Обычный 120" xfId="58"/>
    <cellStyle name="Обычный 120 2" xfId="59"/>
    <cellStyle name="Обычный 121" xfId="60"/>
    <cellStyle name="Обычный 121 2" xfId="61"/>
    <cellStyle name="Обычный 122" xfId="62"/>
    <cellStyle name="Обычный 122 2" xfId="63"/>
    <cellStyle name="Обычный 123" xfId="64"/>
    <cellStyle name="Обычный 123 2" xfId="65"/>
    <cellStyle name="Обычный 124" xfId="66"/>
    <cellStyle name="Обычный 124 2" xfId="67"/>
    <cellStyle name="Обычный 125" xfId="68"/>
    <cellStyle name="Обычный 125 2" xfId="69"/>
    <cellStyle name="Обычный 126" xfId="70"/>
    <cellStyle name="Обычный 126 2" xfId="71"/>
    <cellStyle name="Обычный 127" xfId="72"/>
    <cellStyle name="Обычный 127 2" xfId="73"/>
    <cellStyle name="Обычный 128" xfId="74"/>
    <cellStyle name="Обычный 128 2" xfId="75"/>
    <cellStyle name="Обычный 129" xfId="76"/>
    <cellStyle name="Обычный 129 2" xfId="77"/>
    <cellStyle name="Обычный 13" xfId="78"/>
    <cellStyle name="Обычный 130" xfId="79"/>
    <cellStyle name="Обычный 130 2" xfId="80"/>
    <cellStyle name="Обычный 131" xfId="81"/>
    <cellStyle name="Обычный 131 2" xfId="82"/>
    <cellStyle name="Обычный 132" xfId="83"/>
    <cellStyle name="Обычный 132 2" xfId="84"/>
    <cellStyle name="Обычный 134" xfId="85"/>
    <cellStyle name="Обычный 134 2" xfId="86"/>
    <cellStyle name="Обычный 135" xfId="87"/>
    <cellStyle name="Обычный 135 2" xfId="88"/>
    <cellStyle name="Обычный 136" xfId="89"/>
    <cellStyle name="Обычный 136 2" xfId="90"/>
    <cellStyle name="Обычный 137" xfId="91"/>
    <cellStyle name="Обычный 137 2" xfId="92"/>
    <cellStyle name="Обычный 139" xfId="93"/>
    <cellStyle name="Обычный 139 2" xfId="94"/>
    <cellStyle name="Обычный 14" xfId="95"/>
    <cellStyle name="Обычный 140" xfId="96"/>
    <cellStyle name="Обычный 140 2" xfId="97"/>
    <cellStyle name="Обычный 141" xfId="98"/>
    <cellStyle name="Обычный 141 2" xfId="99"/>
    <cellStyle name="Обычный 142" xfId="100"/>
    <cellStyle name="Обычный 142 2" xfId="101"/>
    <cellStyle name="Обычный 143" xfId="102"/>
    <cellStyle name="Обычный 143 2" xfId="103"/>
    <cellStyle name="Обычный 144" xfId="104"/>
    <cellStyle name="Обычный 144 2" xfId="105"/>
    <cellStyle name="Обычный 145" xfId="106"/>
    <cellStyle name="Обычный 145 2" xfId="107"/>
    <cellStyle name="Обычный 146" xfId="108"/>
    <cellStyle name="Обычный 146 2" xfId="109"/>
    <cellStyle name="Обычный 147" xfId="110"/>
    <cellStyle name="Обычный 147 2" xfId="111"/>
    <cellStyle name="Обычный 148" xfId="112"/>
    <cellStyle name="Обычный 148 2" xfId="113"/>
    <cellStyle name="Обычный 15" xfId="418"/>
    <cellStyle name="Обычный 15 2" xfId="464"/>
    <cellStyle name="Обычный 15 3" xfId="421"/>
    <cellStyle name="Обычный 151" xfId="114"/>
    <cellStyle name="Обычный 151 2" xfId="115"/>
    <cellStyle name="Обычный 152" xfId="116"/>
    <cellStyle name="Обычный 152 2" xfId="117"/>
    <cellStyle name="Обычный 153" xfId="118"/>
    <cellStyle name="Обычный 153 2" xfId="119"/>
    <cellStyle name="Обычный 154" xfId="120"/>
    <cellStyle name="Обычный 154 2" xfId="121"/>
    <cellStyle name="Обычный 155" xfId="122"/>
    <cellStyle name="Обычный 155 2" xfId="123"/>
    <cellStyle name="Обычный 156" xfId="124"/>
    <cellStyle name="Обычный 156 2" xfId="125"/>
    <cellStyle name="Обычный 157" xfId="126"/>
    <cellStyle name="Обычный 157 2" xfId="127"/>
    <cellStyle name="Обычный 158" xfId="128"/>
    <cellStyle name="Обычный 158 2" xfId="129"/>
    <cellStyle name="Обычный 159" xfId="130"/>
    <cellStyle name="Обычный 159 2" xfId="131"/>
    <cellStyle name="Обычный 16" xfId="419"/>
    <cellStyle name="Обычный 160" xfId="132"/>
    <cellStyle name="Обычный 160 2" xfId="133"/>
    <cellStyle name="Обычный 161" xfId="134"/>
    <cellStyle name="Обычный 161 2" xfId="135"/>
    <cellStyle name="Обычный 162" xfId="136"/>
    <cellStyle name="Обычный 162 2" xfId="137"/>
    <cellStyle name="Обычный 163" xfId="138"/>
    <cellStyle name="Обычный 163 2" xfId="139"/>
    <cellStyle name="Обычный 164" xfId="140"/>
    <cellStyle name="Обычный 164 2" xfId="141"/>
    <cellStyle name="Обычный 165" xfId="142"/>
    <cellStyle name="Обычный 165 2" xfId="143"/>
    <cellStyle name="Обычный 166" xfId="144"/>
    <cellStyle name="Обычный 166 2" xfId="145"/>
    <cellStyle name="Обычный 167" xfId="146"/>
    <cellStyle name="Обычный 167 2" xfId="147"/>
    <cellStyle name="Обычный 169" xfId="148"/>
    <cellStyle name="Обычный 169 2" xfId="149"/>
    <cellStyle name="Обычный 170" xfId="150"/>
    <cellStyle name="Обычный 170 2" xfId="151"/>
    <cellStyle name="Обычный 171" xfId="152"/>
    <cellStyle name="Обычный 171 2" xfId="153"/>
    <cellStyle name="Обычный 172" xfId="154"/>
    <cellStyle name="Обычный 172 2" xfId="155"/>
    <cellStyle name="Обычный 173" xfId="156"/>
    <cellStyle name="Обычный 173 2" xfId="157"/>
    <cellStyle name="Обычный 174" xfId="158"/>
    <cellStyle name="Обычный 174 2" xfId="159"/>
    <cellStyle name="Обычный 175" xfId="160"/>
    <cellStyle name="Обычный 175 2" xfId="161"/>
    <cellStyle name="Обычный 176" xfId="162"/>
    <cellStyle name="Обычный 176 2" xfId="163"/>
    <cellStyle name="Обычный 177" xfId="164"/>
    <cellStyle name="Обычный 177 2" xfId="165"/>
    <cellStyle name="Обычный 178" xfId="166"/>
    <cellStyle name="Обычный 178 2" xfId="167"/>
    <cellStyle name="Обычный 179" xfId="168"/>
    <cellStyle name="Обычный 179 2" xfId="169"/>
    <cellStyle name="Обычный 18" xfId="170"/>
    <cellStyle name="Обычный 18 2" xfId="171"/>
    <cellStyle name="Обычный 180" xfId="172"/>
    <cellStyle name="Обычный 180 2" xfId="173"/>
    <cellStyle name="Обычный 182" xfId="174"/>
    <cellStyle name="Обычный 182 2" xfId="175"/>
    <cellStyle name="Обычный 183" xfId="176"/>
    <cellStyle name="Обычный 183 2" xfId="177"/>
    <cellStyle name="Обычный 184" xfId="178"/>
    <cellStyle name="Обычный 184 2" xfId="179"/>
    <cellStyle name="Обычный 185" xfId="180"/>
    <cellStyle name="Обычный 185 2" xfId="181"/>
    <cellStyle name="Обычный 186" xfId="182"/>
    <cellStyle name="Обычный 186 2" xfId="183"/>
    <cellStyle name="Обычный 187" xfId="184"/>
    <cellStyle name="Обычный 187 2" xfId="185"/>
    <cellStyle name="Обычный 19" xfId="186"/>
    <cellStyle name="Обычный 19 2" xfId="187"/>
    <cellStyle name="Обычный 190" xfId="188"/>
    <cellStyle name="Обычный 190 2" xfId="189"/>
    <cellStyle name="Обычный 190 3" xfId="190"/>
    <cellStyle name="Обычный 190_Лист1" xfId="191"/>
    <cellStyle name="Обычный 191" xfId="192"/>
    <cellStyle name="Обычный 191 2" xfId="193"/>
    <cellStyle name="Обычный 191 3" xfId="194"/>
    <cellStyle name="Обычный 191_Лист1" xfId="195"/>
    <cellStyle name="Обычный 193" xfId="196"/>
    <cellStyle name="Обычный 193 2" xfId="197"/>
    <cellStyle name="Обычный 193 3" xfId="198"/>
    <cellStyle name="Обычный 193_Лист1" xfId="199"/>
    <cellStyle name="Обычный 197" xfId="200"/>
    <cellStyle name="Обычный 197 2" xfId="201"/>
    <cellStyle name="Обычный 197 3" xfId="202"/>
    <cellStyle name="Обычный 197_Лист1" xfId="203"/>
    <cellStyle name="Обычный 198" xfId="204"/>
    <cellStyle name="Обычный 198 2" xfId="205"/>
    <cellStyle name="Обычный 198 3" xfId="206"/>
    <cellStyle name="Обычный 198_Лист1" xfId="207"/>
    <cellStyle name="Обычный 199" xfId="208"/>
    <cellStyle name="Обычный 199 2" xfId="209"/>
    <cellStyle name="Обычный 199 3" xfId="210"/>
    <cellStyle name="Обычный 199_Лист1" xfId="211"/>
    <cellStyle name="Обычный 2" xfId="1"/>
    <cellStyle name="Обычный 2 2" xfId="5"/>
    <cellStyle name="Обычный 2 2 2" xfId="473"/>
    <cellStyle name="Обычный 200" xfId="212"/>
    <cellStyle name="Обычный 200 2" xfId="213"/>
    <cellStyle name="Обычный 200 3" xfId="214"/>
    <cellStyle name="Обычный 200_Лист1" xfId="215"/>
    <cellStyle name="Обычный 201" xfId="216"/>
    <cellStyle name="Обычный 201 2" xfId="217"/>
    <cellStyle name="Обычный 201 3" xfId="218"/>
    <cellStyle name="Обычный 201_Лист1" xfId="219"/>
    <cellStyle name="Обычный 202" xfId="220"/>
    <cellStyle name="Обычный 202 2" xfId="221"/>
    <cellStyle name="Обычный 202 3" xfId="222"/>
    <cellStyle name="Обычный 202_Лист1" xfId="223"/>
    <cellStyle name="Обычный 203" xfId="224"/>
    <cellStyle name="Обычный 203 2" xfId="225"/>
    <cellStyle name="Обычный 203 3" xfId="226"/>
    <cellStyle name="Обычный 203_Лист1" xfId="227"/>
    <cellStyle name="Обычный 204" xfId="228"/>
    <cellStyle name="Обычный 204 2" xfId="229"/>
    <cellStyle name="Обычный 204 3" xfId="230"/>
    <cellStyle name="Обычный 204_Лист1" xfId="231"/>
    <cellStyle name="Обычный 205" xfId="232"/>
    <cellStyle name="Обычный 205 2" xfId="233"/>
    <cellStyle name="Обычный 205 3" xfId="234"/>
    <cellStyle name="Обычный 205_Лист1" xfId="235"/>
    <cellStyle name="Обычный 206" xfId="236"/>
    <cellStyle name="Обычный 206 2" xfId="237"/>
    <cellStyle name="Обычный 206 3" xfId="238"/>
    <cellStyle name="Обычный 206_Лист1" xfId="239"/>
    <cellStyle name="Обычный 207" xfId="240"/>
    <cellStyle name="Обычный 207 2" xfId="241"/>
    <cellStyle name="Обычный 207 3" xfId="242"/>
    <cellStyle name="Обычный 207_Лист1" xfId="243"/>
    <cellStyle name="Обычный 208" xfId="244"/>
    <cellStyle name="Обычный 208 2" xfId="245"/>
    <cellStyle name="Обычный 208 3" xfId="246"/>
    <cellStyle name="Обычный 208_Лист1" xfId="247"/>
    <cellStyle name="Обычный 209" xfId="248"/>
    <cellStyle name="Обычный 209 2" xfId="249"/>
    <cellStyle name="Обычный 209 3" xfId="250"/>
    <cellStyle name="Обычный 209_Лист1" xfId="251"/>
    <cellStyle name="Обычный 210" xfId="252"/>
    <cellStyle name="Обычный 210 2" xfId="253"/>
    <cellStyle name="Обычный 210 3" xfId="254"/>
    <cellStyle name="Обычный 210_Лист1" xfId="255"/>
    <cellStyle name="Обычный 211" xfId="256"/>
    <cellStyle name="Обычный 211 2" xfId="257"/>
    <cellStyle name="Обычный 211 3" xfId="258"/>
    <cellStyle name="Обычный 211_Лист1" xfId="259"/>
    <cellStyle name="Обычный 212" xfId="260"/>
    <cellStyle name="Обычный 212 2" xfId="261"/>
    <cellStyle name="Обычный 212 3" xfId="262"/>
    <cellStyle name="Обычный 212_Лист1" xfId="263"/>
    <cellStyle name="Обычный 213" xfId="264"/>
    <cellStyle name="Обычный 213 2" xfId="265"/>
    <cellStyle name="Обычный 213 3" xfId="266"/>
    <cellStyle name="Обычный 213_Лист1" xfId="267"/>
    <cellStyle name="Обычный 214" xfId="268"/>
    <cellStyle name="Обычный 214 2" xfId="269"/>
    <cellStyle name="Обычный 214 3" xfId="270"/>
    <cellStyle name="Обычный 214_Лист1" xfId="271"/>
    <cellStyle name="Обычный 215" xfId="272"/>
    <cellStyle name="Обычный 215 2" xfId="273"/>
    <cellStyle name="Обычный 215 3" xfId="274"/>
    <cellStyle name="Обычный 215_Лист1" xfId="275"/>
    <cellStyle name="Обычный 216" xfId="276"/>
    <cellStyle name="Обычный 216 2" xfId="277"/>
    <cellStyle name="Обычный 216 3" xfId="278"/>
    <cellStyle name="Обычный 216_Лист1" xfId="279"/>
    <cellStyle name="Обычный 217" xfId="280"/>
    <cellStyle name="Обычный 217 2" xfId="281"/>
    <cellStyle name="Обычный 217 3" xfId="282"/>
    <cellStyle name="Обычный 217_Лист1" xfId="283"/>
    <cellStyle name="Обычный 218" xfId="284"/>
    <cellStyle name="Обычный 218 2" xfId="285"/>
    <cellStyle name="Обычный 218 3" xfId="286"/>
    <cellStyle name="Обычный 218_Лист1" xfId="287"/>
    <cellStyle name="Обычный 219" xfId="288"/>
    <cellStyle name="Обычный 219 2" xfId="289"/>
    <cellStyle name="Обычный 219 3" xfId="290"/>
    <cellStyle name="Обычный 219_Лист1" xfId="291"/>
    <cellStyle name="Обычный 220" xfId="292"/>
    <cellStyle name="Обычный 220 2" xfId="293"/>
    <cellStyle name="Обычный 220 3" xfId="294"/>
    <cellStyle name="Обычный 220_Лист1" xfId="295"/>
    <cellStyle name="Обычный 222" xfId="296"/>
    <cellStyle name="Обычный 222 2" xfId="297"/>
    <cellStyle name="Обычный 222 3" xfId="298"/>
    <cellStyle name="Обычный 222_Лист1" xfId="299"/>
    <cellStyle name="Обычный 223" xfId="300"/>
    <cellStyle name="Обычный 223 2" xfId="301"/>
    <cellStyle name="Обычный 223 3" xfId="302"/>
    <cellStyle name="Обычный 223_Лист1" xfId="303"/>
    <cellStyle name="Обычный 224" xfId="304"/>
    <cellStyle name="Обычный 224 2" xfId="305"/>
    <cellStyle name="Обычный 224 3" xfId="306"/>
    <cellStyle name="Обычный 224_Лист1" xfId="307"/>
    <cellStyle name="Обычный 225" xfId="308"/>
    <cellStyle name="Обычный 225 2" xfId="309"/>
    <cellStyle name="Обычный 225 3" xfId="310"/>
    <cellStyle name="Обычный 225_Лист1" xfId="311"/>
    <cellStyle name="Обычный 226" xfId="312"/>
    <cellStyle name="Обычный 226 2" xfId="313"/>
    <cellStyle name="Обычный 226 3" xfId="314"/>
    <cellStyle name="Обычный 226_Лист1" xfId="315"/>
    <cellStyle name="Обычный 227" xfId="316"/>
    <cellStyle name="Обычный 227 2" xfId="317"/>
    <cellStyle name="Обычный 227 3" xfId="318"/>
    <cellStyle name="Обычный 227_Лист1" xfId="319"/>
    <cellStyle name="Обычный 228" xfId="320"/>
    <cellStyle name="Обычный 228 2" xfId="321"/>
    <cellStyle name="Обычный 228 3" xfId="322"/>
    <cellStyle name="Обычный 228_Лист1" xfId="323"/>
    <cellStyle name="Обычный 229" xfId="324"/>
    <cellStyle name="Обычный 229 2" xfId="325"/>
    <cellStyle name="Обычный 229 3" xfId="326"/>
    <cellStyle name="Обычный 229_Лист1" xfId="327"/>
    <cellStyle name="Обычный 230" xfId="328"/>
    <cellStyle name="Обычный 230 2" xfId="329"/>
    <cellStyle name="Обычный 230 3" xfId="330"/>
    <cellStyle name="Обычный 230_Лист1" xfId="331"/>
    <cellStyle name="Обычный 231" xfId="332"/>
    <cellStyle name="Обычный 231 2" xfId="333"/>
    <cellStyle name="Обычный 231 3" xfId="334"/>
    <cellStyle name="Обычный 231_Лист1" xfId="335"/>
    <cellStyle name="Обычный 232" xfId="336"/>
    <cellStyle name="Обычный 232 2" xfId="337"/>
    <cellStyle name="Обычный 232 3" xfId="338"/>
    <cellStyle name="Обычный 232_Лист1" xfId="339"/>
    <cellStyle name="Обычный 233" xfId="340"/>
    <cellStyle name="Обычный 233 2" xfId="341"/>
    <cellStyle name="Обычный 233 3" xfId="342"/>
    <cellStyle name="Обычный 233_Лист1" xfId="343"/>
    <cellStyle name="Обычный 234" xfId="344"/>
    <cellStyle name="Обычный 234 2" xfId="345"/>
    <cellStyle name="Обычный 234 3" xfId="346"/>
    <cellStyle name="Обычный 234_Лист1" xfId="347"/>
    <cellStyle name="Обычный 235" xfId="348"/>
    <cellStyle name="Обычный 235 2" xfId="349"/>
    <cellStyle name="Обычный 235 3" xfId="350"/>
    <cellStyle name="Обычный 235_Лист1" xfId="351"/>
    <cellStyle name="Обычный 236" xfId="352"/>
    <cellStyle name="Обычный 236 2" xfId="353"/>
    <cellStyle name="Обычный 236 3" xfId="354"/>
    <cellStyle name="Обычный 236_Лист1" xfId="355"/>
    <cellStyle name="Обычный 237" xfId="356"/>
    <cellStyle name="Обычный 237 2" xfId="357"/>
    <cellStyle name="Обычный 237 3" xfId="358"/>
    <cellStyle name="Обычный 237_Лист1" xfId="359"/>
    <cellStyle name="Обычный 238" xfId="360"/>
    <cellStyle name="Обычный 238 2" xfId="361"/>
    <cellStyle name="Обычный 238 3" xfId="362"/>
    <cellStyle name="Обычный 238_Лист1" xfId="363"/>
    <cellStyle name="Обычный 239" xfId="364"/>
    <cellStyle name="Обычный 239 2" xfId="365"/>
    <cellStyle name="Обычный 239 3" xfId="366"/>
    <cellStyle name="Обычный 239_Лист1" xfId="367"/>
    <cellStyle name="Обычный 3" xfId="4"/>
    <cellStyle name="Обычный 3 2" xfId="369"/>
    <cellStyle name="Обычный 3 3" xfId="368"/>
    <cellStyle name="Обычный 3 4" xfId="420"/>
    <cellStyle name="Обычный 3_1.1 " xfId="417"/>
    <cellStyle name="Обычный 4" xfId="370"/>
    <cellStyle name="Обычный 4 2" xfId="3"/>
    <cellStyle name="Обычный 4 3" xfId="371"/>
    <cellStyle name="Обычный 4 4" xfId="372"/>
    <cellStyle name="Обычный 4 5" xfId="373"/>
    <cellStyle name="Обычный 4_3 " xfId="465"/>
    <cellStyle name="Обычный 5" xfId="374"/>
    <cellStyle name="Обычный 56" xfId="375"/>
    <cellStyle name="Обычный 56 2" xfId="376"/>
    <cellStyle name="Обычный 57" xfId="377"/>
    <cellStyle name="Обычный 57 2" xfId="378"/>
    <cellStyle name="Обычный 58" xfId="379"/>
    <cellStyle name="Обычный 58 2" xfId="380"/>
    <cellStyle name="Обычный 59" xfId="381"/>
    <cellStyle name="Обычный 59 2" xfId="382"/>
    <cellStyle name="Обычный 6" xfId="383"/>
    <cellStyle name="Обычный 63" xfId="384"/>
    <cellStyle name="Обычный 63 2" xfId="385"/>
    <cellStyle name="Обычный 69" xfId="386"/>
    <cellStyle name="Обычный 69 2" xfId="387"/>
    <cellStyle name="Обычный 7" xfId="388"/>
    <cellStyle name="Обычный 70" xfId="389"/>
    <cellStyle name="Обычный 70 2" xfId="390"/>
    <cellStyle name="Обычный 77" xfId="391"/>
    <cellStyle name="Обычный 77 2" xfId="392"/>
    <cellStyle name="Обычный 78" xfId="393"/>
    <cellStyle name="Обычный 78 2" xfId="394"/>
    <cellStyle name="Обычный 79" xfId="395"/>
    <cellStyle name="Обычный 79 2" xfId="396"/>
    <cellStyle name="Обычный 8" xfId="397"/>
    <cellStyle name="Обычный 80" xfId="398"/>
    <cellStyle name="Обычный 80 2" xfId="399"/>
    <cellStyle name="Обычный 85" xfId="400"/>
    <cellStyle name="Обычный 85 2" xfId="401"/>
    <cellStyle name="Обычный 86" xfId="402"/>
    <cellStyle name="Обычный 86 2" xfId="403"/>
    <cellStyle name="Обычный 89" xfId="404"/>
    <cellStyle name="Обычный 89 2" xfId="405"/>
    <cellStyle name="Обычный 9" xfId="406"/>
    <cellStyle name="Обычный 90" xfId="407"/>
    <cellStyle name="Обычный 90 2" xfId="408"/>
    <cellStyle name="Обычный 96" xfId="409"/>
    <cellStyle name="Обычный 96 2" xfId="410"/>
    <cellStyle name="Обычный 97" xfId="411"/>
    <cellStyle name="Обычный 97 2" xfId="412"/>
    <cellStyle name="Обычный 98" xfId="413"/>
    <cellStyle name="Обычный 98 2" xfId="414"/>
    <cellStyle name="Обычный 99" xfId="415"/>
    <cellStyle name="Обычный 99 2" xfId="416"/>
    <cellStyle name="Обычный_05_19" xfId="466"/>
    <cellStyle name="Обычный_11chis" xfId="472"/>
    <cellStyle name="Плохой 2" xfId="458"/>
    <cellStyle name="Пояснение 2" xfId="459"/>
    <cellStyle name="Примечание 2" xfId="460"/>
    <cellStyle name="Примечание 2 2" xfId="471"/>
    <cellStyle name="Связанная ячейка 2" xfId="461"/>
    <cellStyle name="Текст предупреждения 2" xfId="462"/>
    <cellStyle name="Хороший 2" xfId="46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16565</xdr:colOff>
      <xdr:row>0</xdr:row>
      <xdr:rowOff>24848</xdr:rowOff>
    </xdr:from>
    <xdr:to>
      <xdr:col>3</xdr:col>
      <xdr:colOff>687456</xdr:colOff>
      <xdr:row>4</xdr:row>
      <xdr:rowOff>157370</xdr:rowOff>
    </xdr:to>
    <xdr:pic>
      <xdr:nvPicPr>
        <xdr:cNvPr id="4" name="Рисунок 3"/>
        <xdr:cNvPicPr>
          <a:picLocks noChangeAspect="1"/>
        </xdr:cNvPicPr>
      </xdr:nvPicPr>
      <xdr:blipFill>
        <a:blip xmlns:r="http://schemas.openxmlformats.org/officeDocument/2006/relationships" r:embed="rId1" cstate="print"/>
        <a:stretch>
          <a:fillRect/>
        </a:stretch>
      </xdr:blipFill>
      <xdr:spPr>
        <a:xfrm>
          <a:off x="16565" y="24848"/>
          <a:ext cx="2600739" cy="828261"/>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o.filatova@aspire.gov.kz" TargetMode="External"/><Relationship Id="rId2" Type="http://schemas.openxmlformats.org/officeDocument/2006/relationships/hyperlink" Target="https://stat.gov.kz/upload/iblock/89e/iikuyfjgakou1ciqts75trgwgt2w67gg/Methodology%20for%20calculating%20population%20size%20and%20structure%20indicators.rar" TargetMode="External"/><Relationship Id="rId1" Type="http://schemas.openxmlformats.org/officeDocument/2006/relationships/hyperlink" Target="https://stat.gov.kz/en/description/"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X25"/>
  <sheetViews>
    <sheetView tabSelected="1" topLeftCell="A4" zoomScale="115" zoomScaleNormal="115" workbookViewId="0">
      <selection activeCell="B25" sqref="B25"/>
    </sheetView>
  </sheetViews>
  <sheetFormatPr defaultColWidth="9.140625" defaultRowHeight="12.75"/>
  <cols>
    <col min="1" max="2" width="9.140625" style="11"/>
    <col min="3" max="3" width="10.5703125" style="9" customWidth="1"/>
    <col min="4" max="4" width="11.28515625" style="9" customWidth="1"/>
    <col min="5" max="5" width="16.7109375" style="9" customWidth="1"/>
    <col min="6" max="6" width="9" style="9" customWidth="1"/>
    <col min="7" max="7" width="8.28515625" style="9" customWidth="1"/>
    <col min="8" max="8" width="11.5703125" style="9" customWidth="1"/>
    <col min="9" max="9" width="5.5703125" style="9" customWidth="1"/>
    <col min="10" max="24" width="9.140625" style="9"/>
    <col min="25" max="16384" width="9.140625" style="3"/>
  </cols>
  <sheetData>
    <row r="1" spans="1:24" s="1" customFormat="1" ht="13.5" customHeight="1">
      <c r="A1" s="96"/>
      <c r="B1" s="96"/>
      <c r="C1" s="96"/>
      <c r="D1" s="96"/>
      <c r="E1" s="24"/>
      <c r="F1" s="24"/>
      <c r="G1" s="24"/>
      <c r="H1" s="24"/>
      <c r="I1" s="24"/>
      <c r="J1" s="24"/>
      <c r="K1" s="24"/>
      <c r="L1" s="24"/>
      <c r="M1" s="24"/>
      <c r="N1" s="24"/>
      <c r="O1" s="24"/>
      <c r="P1" s="24"/>
      <c r="Q1" s="24"/>
      <c r="R1" s="24"/>
      <c r="S1" s="24"/>
      <c r="T1" s="24"/>
      <c r="U1" s="24"/>
      <c r="V1" s="24"/>
      <c r="W1" s="24"/>
      <c r="X1" s="24"/>
    </row>
    <row r="2" spans="1:24" s="1" customFormat="1" ht="13.5" customHeight="1">
      <c r="A2" s="96"/>
      <c r="B2" s="96"/>
      <c r="C2" s="96"/>
      <c r="D2" s="96"/>
      <c r="E2" s="25"/>
      <c r="F2" s="24"/>
      <c r="G2" s="24"/>
      <c r="H2" s="24"/>
      <c r="I2" s="24"/>
      <c r="J2" s="24"/>
      <c r="K2" s="24"/>
      <c r="L2" s="24"/>
      <c r="M2" s="24"/>
      <c r="N2" s="24"/>
      <c r="O2" s="24"/>
      <c r="P2" s="24"/>
      <c r="Q2" s="24"/>
      <c r="R2" s="24"/>
      <c r="S2" s="24"/>
      <c r="T2" s="24"/>
      <c r="U2" s="24"/>
      <c r="V2" s="24"/>
      <c r="W2" s="24"/>
      <c r="X2" s="24"/>
    </row>
    <row r="3" spans="1:24" s="2" customFormat="1" ht="13.5" customHeight="1">
      <c r="A3" s="96"/>
      <c r="B3" s="96"/>
      <c r="C3" s="96"/>
      <c r="D3" s="96"/>
      <c r="E3" s="25"/>
      <c r="F3" s="15"/>
      <c r="G3" s="15"/>
      <c r="H3" s="15"/>
      <c r="I3" s="15"/>
      <c r="J3" s="15"/>
      <c r="K3" s="15"/>
      <c r="L3" s="15"/>
      <c r="M3" s="15"/>
      <c r="N3" s="15"/>
      <c r="O3" s="15"/>
      <c r="P3" s="15"/>
      <c r="Q3" s="15"/>
      <c r="R3" s="15"/>
      <c r="S3" s="15"/>
      <c r="T3" s="15"/>
      <c r="U3" s="15"/>
      <c r="V3" s="15"/>
      <c r="W3" s="15"/>
      <c r="X3" s="15"/>
    </row>
    <row r="4" spans="1:24" s="2" customFormat="1" ht="13.5" customHeight="1">
      <c r="A4" s="96"/>
      <c r="B4" s="96"/>
      <c r="C4" s="96"/>
      <c r="D4" s="96"/>
      <c r="E4" s="25"/>
      <c r="F4" s="15"/>
      <c r="G4" s="15"/>
      <c r="H4" s="15"/>
      <c r="I4" s="15"/>
      <c r="J4" s="15"/>
      <c r="K4" s="15"/>
      <c r="L4" s="15"/>
      <c r="M4" s="15"/>
      <c r="N4" s="15"/>
      <c r="O4" s="15"/>
      <c r="P4" s="15"/>
      <c r="Q4" s="15"/>
      <c r="R4" s="15"/>
      <c r="S4" s="15"/>
      <c r="T4" s="15"/>
      <c r="U4" s="15"/>
      <c r="V4" s="15"/>
      <c r="W4" s="15"/>
      <c r="X4" s="15"/>
    </row>
    <row r="5" spans="1:24" s="2" customFormat="1" ht="13.5" customHeight="1">
      <c r="A5" s="96"/>
      <c r="B5" s="96"/>
      <c r="C5" s="96"/>
      <c r="D5" s="96"/>
      <c r="E5" s="25"/>
      <c r="F5" s="15"/>
      <c r="G5" s="15"/>
      <c r="H5" s="15"/>
      <c r="I5" s="15"/>
      <c r="J5" s="15"/>
      <c r="K5" s="15"/>
      <c r="L5" s="15"/>
      <c r="M5" s="15"/>
      <c r="N5" s="15"/>
      <c r="O5" s="15"/>
      <c r="P5" s="15"/>
      <c r="Q5" s="15"/>
      <c r="R5" s="15"/>
      <c r="S5" s="15"/>
      <c r="T5" s="15"/>
      <c r="U5" s="15"/>
      <c r="V5" s="15"/>
      <c r="W5" s="15"/>
      <c r="X5" s="15"/>
    </row>
    <row r="6" spans="1:24" s="2" customFormat="1" ht="13.5" customHeight="1">
      <c r="A6" s="25"/>
      <c r="B6" s="25"/>
      <c r="C6" s="25"/>
      <c r="D6" s="25"/>
      <c r="E6" s="31"/>
      <c r="F6" s="15"/>
      <c r="G6" s="15"/>
      <c r="H6" s="15"/>
      <c r="I6" s="15"/>
      <c r="J6" s="15"/>
      <c r="K6" s="15"/>
      <c r="L6" s="15"/>
      <c r="M6" s="15"/>
      <c r="N6" s="15"/>
      <c r="O6" s="15"/>
      <c r="P6" s="15"/>
      <c r="Q6" s="15"/>
      <c r="R6" s="15"/>
      <c r="S6" s="15"/>
      <c r="T6" s="15"/>
      <c r="U6" s="15"/>
      <c r="V6" s="15"/>
      <c r="W6" s="15"/>
      <c r="X6" s="15"/>
    </row>
    <row r="7" spans="1:24" s="2" customFormat="1" ht="13.5" customHeight="1">
      <c r="A7" s="25"/>
      <c r="B7" s="25"/>
      <c r="C7" s="25"/>
      <c r="D7" s="25"/>
      <c r="E7" s="31"/>
      <c r="F7" s="15"/>
      <c r="G7" s="15"/>
      <c r="H7" s="15"/>
      <c r="I7" s="15"/>
      <c r="J7" s="15"/>
      <c r="K7" s="15"/>
      <c r="L7" s="15"/>
      <c r="M7" s="15"/>
      <c r="N7" s="15"/>
      <c r="O7" s="15"/>
      <c r="P7" s="15"/>
      <c r="Q7" s="15"/>
      <c r="R7" s="15"/>
      <c r="S7" s="15"/>
      <c r="T7" s="15"/>
      <c r="U7" s="15"/>
      <c r="V7" s="15"/>
      <c r="W7" s="15"/>
      <c r="X7" s="15"/>
    </row>
    <row r="8" spans="1:24" s="2" customFormat="1" ht="13.5" customHeight="1">
      <c r="A8" s="25"/>
      <c r="B8" s="25"/>
      <c r="C8" s="25"/>
      <c r="D8" s="25"/>
      <c r="E8" s="25"/>
      <c r="F8" s="15"/>
      <c r="G8" s="15"/>
      <c r="H8" s="15"/>
      <c r="I8" s="15"/>
      <c r="J8" s="15"/>
      <c r="K8" s="15"/>
      <c r="L8" s="15"/>
      <c r="M8" s="15"/>
      <c r="N8" s="15"/>
      <c r="O8" s="15"/>
      <c r="P8" s="15"/>
      <c r="Q8" s="15"/>
      <c r="R8" s="15"/>
      <c r="S8" s="15"/>
      <c r="T8" s="15"/>
      <c r="U8" s="15"/>
      <c r="V8" s="15"/>
      <c r="W8" s="15"/>
      <c r="X8" s="15"/>
    </row>
    <row r="9" spans="1:24" s="2" customFormat="1" ht="19.5" customHeight="1">
      <c r="A9" s="93" t="s">
        <v>65</v>
      </c>
      <c r="B9" s="93"/>
      <c r="C9" s="93"/>
      <c r="D9" s="93"/>
      <c r="E9" s="80"/>
      <c r="F9" s="26"/>
      <c r="G9" s="15"/>
      <c r="H9" s="15"/>
      <c r="I9" s="15"/>
      <c r="J9" s="15"/>
      <c r="K9" s="15"/>
      <c r="L9" s="15"/>
      <c r="M9" s="15"/>
      <c r="N9" s="15"/>
      <c r="O9" s="15"/>
      <c r="P9" s="15"/>
      <c r="Q9" s="15"/>
      <c r="R9" s="15"/>
      <c r="S9" s="15"/>
      <c r="T9" s="15"/>
      <c r="U9" s="15"/>
      <c r="V9" s="15"/>
      <c r="W9" s="15"/>
      <c r="X9" s="15"/>
    </row>
    <row r="10" spans="1:24" s="2" customFormat="1" ht="19.5" customHeight="1">
      <c r="A10" s="94" t="s">
        <v>66</v>
      </c>
      <c r="B10" s="94"/>
      <c r="C10" s="94"/>
      <c r="D10" s="94"/>
      <c r="E10" s="95"/>
      <c r="F10" s="27"/>
      <c r="G10" s="27"/>
      <c r="H10" s="27"/>
      <c r="I10" s="27"/>
      <c r="J10" s="15"/>
      <c r="K10" s="15"/>
      <c r="L10" s="15"/>
      <c r="M10" s="15"/>
      <c r="N10" s="15"/>
      <c r="O10" s="15"/>
      <c r="P10" s="15"/>
      <c r="Q10" s="15"/>
      <c r="R10" s="15"/>
      <c r="S10" s="15"/>
      <c r="T10" s="15"/>
      <c r="U10" s="15"/>
      <c r="V10" s="15"/>
      <c r="W10" s="15"/>
      <c r="X10" s="15"/>
    </row>
    <row r="11" spans="1:24" s="15" customFormat="1" ht="18" customHeight="1">
      <c r="E11" s="31"/>
      <c r="F11" s="17"/>
      <c r="G11" s="17"/>
      <c r="H11" s="17"/>
      <c r="I11" s="17"/>
    </row>
    <row r="12" spans="1:24" s="9" customFormat="1" ht="24.75" customHeight="1">
      <c r="A12" s="11"/>
      <c r="B12" s="11"/>
    </row>
    <row r="13" spans="1:24" ht="40.5" customHeight="1">
      <c r="A13" s="92" t="s">
        <v>2</v>
      </c>
      <c r="B13" s="92"/>
      <c r="C13" s="92"/>
      <c r="D13" s="92"/>
      <c r="E13" s="92"/>
      <c r="F13" s="92"/>
      <c r="G13" s="92"/>
      <c r="H13" s="92"/>
      <c r="I13" s="30"/>
      <c r="J13" s="23"/>
    </row>
    <row r="14" spans="1:24" ht="17.25" customHeight="1">
      <c r="A14" s="21"/>
      <c r="B14" s="21"/>
      <c r="C14" s="21"/>
      <c r="D14" s="21"/>
      <c r="E14" s="31"/>
      <c r="F14" s="21"/>
      <c r="G14" s="21"/>
      <c r="H14" s="21"/>
      <c r="I14" s="21"/>
      <c r="J14" s="21"/>
    </row>
    <row r="15" spans="1:24" ht="17.25" customHeight="1">
      <c r="A15" s="21"/>
      <c r="B15" s="21"/>
      <c r="C15" s="21"/>
      <c r="D15" s="21"/>
      <c r="E15" s="21"/>
      <c r="F15" s="21"/>
      <c r="G15" s="21"/>
      <c r="H15" s="21"/>
      <c r="I15" s="21"/>
      <c r="J15" s="21"/>
    </row>
    <row r="16" spans="1:24" ht="17.25" customHeight="1">
      <c r="A16" s="29" t="s">
        <v>67</v>
      </c>
      <c r="B16" s="29"/>
      <c r="C16" s="29"/>
      <c r="D16" s="29"/>
      <c r="E16" s="30"/>
      <c r="F16" s="29"/>
      <c r="G16" s="29"/>
      <c r="H16" s="29"/>
      <c r="I16" s="29"/>
      <c r="J16" s="29"/>
    </row>
    <row r="17" spans="1:8" ht="17.25" customHeight="1">
      <c r="A17" s="28"/>
      <c r="B17" s="28"/>
      <c r="C17" s="28"/>
      <c r="D17" s="28"/>
      <c r="E17" s="31"/>
      <c r="F17" s="10"/>
    </row>
    <row r="18" spans="1:8" ht="17.25" customHeight="1">
      <c r="A18" s="28"/>
      <c r="B18" s="28"/>
      <c r="C18" s="28"/>
      <c r="D18" s="28"/>
      <c r="E18" s="31"/>
      <c r="F18" s="10"/>
    </row>
    <row r="19" spans="1:8" ht="17.25" customHeight="1">
      <c r="A19" s="28"/>
      <c r="B19" s="28"/>
      <c r="C19" s="28"/>
      <c r="D19" s="28"/>
      <c r="E19" s="28"/>
      <c r="F19" s="10"/>
    </row>
    <row r="20" spans="1:8" ht="17.25" customHeight="1">
      <c r="A20" s="33" t="s">
        <v>3</v>
      </c>
      <c r="B20" s="32"/>
      <c r="C20" s="32"/>
      <c r="D20" s="32"/>
      <c r="E20" s="32"/>
      <c r="F20" s="32"/>
      <c r="G20" s="32"/>
      <c r="H20" s="30"/>
    </row>
    <row r="21" spans="1:8" ht="12.75" customHeight="1">
      <c r="A21" s="22"/>
      <c r="B21" s="22"/>
      <c r="C21" s="22"/>
      <c r="D21" s="22"/>
      <c r="E21" s="22"/>
      <c r="F21" s="22"/>
      <c r="G21" s="22"/>
    </row>
    <row r="25" spans="1:8">
      <c r="B25" s="19"/>
    </row>
  </sheetData>
  <mergeCells count="4">
    <mergeCell ref="A13:H13"/>
    <mergeCell ref="A9:D9"/>
    <mergeCell ref="A10:E10"/>
    <mergeCell ref="A1:D5"/>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1:C26"/>
  <sheetViews>
    <sheetView workbookViewId="0">
      <selection activeCell="C24" sqref="C24"/>
    </sheetView>
  </sheetViews>
  <sheetFormatPr defaultColWidth="8.5703125" defaultRowHeight="12.75"/>
  <cols>
    <col min="1" max="1" width="4.7109375" style="58" customWidth="1"/>
    <col min="2" max="2" width="38.85546875" style="76" customWidth="1"/>
    <col min="3" max="3" width="89" style="76" customWidth="1"/>
    <col min="4" max="16384" width="8.5703125" style="11"/>
  </cols>
  <sheetData>
    <row r="1" spans="1:3">
      <c r="B1" s="59"/>
      <c r="C1" s="60"/>
    </row>
    <row r="2" spans="1:3" s="64" customFormat="1">
      <c r="A2" s="61"/>
      <c r="B2" s="62" t="s">
        <v>33</v>
      </c>
      <c r="C2" s="63" t="s">
        <v>34</v>
      </c>
    </row>
    <row r="3" spans="1:3" s="64" customFormat="1" ht="14.25" customHeight="1">
      <c r="A3" s="61"/>
      <c r="B3" s="62" t="s">
        <v>35</v>
      </c>
      <c r="C3" s="81" t="s">
        <v>61</v>
      </c>
    </row>
    <row r="4" spans="1:3" s="64" customFormat="1" ht="12.75" customHeight="1">
      <c r="A4" s="61"/>
      <c r="B4" s="62" t="s">
        <v>36</v>
      </c>
      <c r="C4" s="65">
        <v>792</v>
      </c>
    </row>
    <row r="5" spans="1:3" s="64" customFormat="1" ht="25.5">
      <c r="A5" s="61"/>
      <c r="B5" s="66" t="s">
        <v>37</v>
      </c>
      <c r="C5" s="81" t="s">
        <v>59</v>
      </c>
    </row>
    <row r="6" spans="1:3" s="64" customFormat="1" ht="24.75" customHeight="1">
      <c r="A6" s="61"/>
      <c r="B6" s="62" t="s">
        <v>38</v>
      </c>
      <c r="C6" s="67" t="s">
        <v>39</v>
      </c>
    </row>
    <row r="7" spans="1:3" s="64" customFormat="1" ht="28.5" customHeight="1">
      <c r="A7" s="61"/>
      <c r="B7" s="62" t="s">
        <v>40</v>
      </c>
      <c r="C7" s="68" t="s">
        <v>41</v>
      </c>
    </row>
    <row r="8" spans="1:3" s="64" customFormat="1" ht="52.5" customHeight="1">
      <c r="A8" s="61"/>
      <c r="B8" s="62" t="s">
        <v>42</v>
      </c>
      <c r="C8" s="67" t="s">
        <v>43</v>
      </c>
    </row>
    <row r="9" spans="1:3" s="64" customFormat="1">
      <c r="A9" s="61"/>
      <c r="B9" s="62" t="s">
        <v>44</v>
      </c>
      <c r="C9" s="81" t="s">
        <v>61</v>
      </c>
    </row>
    <row r="10" spans="1:3">
      <c r="B10" s="62" t="s">
        <v>45</v>
      </c>
      <c r="C10" s="67"/>
    </row>
    <row r="11" spans="1:3" s="64" customFormat="1" ht="25.5">
      <c r="A11" s="61"/>
      <c r="B11" s="62" t="s">
        <v>46</v>
      </c>
      <c r="C11" s="68" t="s">
        <v>60</v>
      </c>
    </row>
    <row r="12" spans="1:3" s="64" customFormat="1" ht="76.5">
      <c r="A12" s="61"/>
      <c r="B12" s="62" t="s">
        <v>47</v>
      </c>
      <c r="C12" s="69" t="s">
        <v>48</v>
      </c>
    </row>
    <row r="13" spans="1:3" s="64" customFormat="1">
      <c r="A13" s="61"/>
      <c r="B13" s="62" t="s">
        <v>49</v>
      </c>
      <c r="C13" s="78" t="s">
        <v>31</v>
      </c>
    </row>
    <row r="14" spans="1:3" s="64" customFormat="1">
      <c r="A14" s="61"/>
      <c r="B14" s="62" t="s">
        <v>50</v>
      </c>
      <c r="C14" s="78" t="s">
        <v>63</v>
      </c>
    </row>
    <row r="15" spans="1:3" s="64" customFormat="1">
      <c r="A15" s="61"/>
      <c r="B15" s="62" t="s">
        <v>51</v>
      </c>
      <c r="C15" s="78" t="s">
        <v>56</v>
      </c>
    </row>
    <row r="16" spans="1:3" s="64" customFormat="1">
      <c r="A16" s="61"/>
      <c r="B16" s="62" t="s">
        <v>52</v>
      </c>
      <c r="C16" s="82" t="s">
        <v>64</v>
      </c>
    </row>
    <row r="17" spans="1:3" s="64" customFormat="1">
      <c r="A17" s="61"/>
      <c r="B17" s="62" t="s">
        <v>53</v>
      </c>
      <c r="C17" s="79" t="s">
        <v>57</v>
      </c>
    </row>
    <row r="18" spans="1:3" s="64" customFormat="1">
      <c r="A18" s="61"/>
      <c r="B18" s="62" t="s">
        <v>54</v>
      </c>
      <c r="C18" s="70">
        <v>1446</v>
      </c>
    </row>
    <row r="19" spans="1:3" s="64" customFormat="1">
      <c r="A19" s="71"/>
      <c r="B19" s="72" t="s">
        <v>55</v>
      </c>
      <c r="C19" s="83" t="s">
        <v>62</v>
      </c>
    </row>
    <row r="20" spans="1:3">
      <c r="B20" s="64"/>
      <c r="C20" s="11"/>
    </row>
    <row r="21" spans="1:3">
      <c r="B21" s="73"/>
      <c r="C21" s="74"/>
    </row>
    <row r="22" spans="1:3">
      <c r="B22" s="64"/>
      <c r="C22" s="75"/>
    </row>
    <row r="23" spans="1:3">
      <c r="B23" s="64"/>
      <c r="C23" s="11"/>
    </row>
    <row r="24" spans="1:3">
      <c r="B24" s="64"/>
      <c r="C24" s="11"/>
    </row>
    <row r="25" spans="1:3">
      <c r="B25" s="64"/>
      <c r="C25" s="11"/>
    </row>
    <row r="26" spans="1:3">
      <c r="B26" s="64"/>
      <c r="C26" s="11"/>
    </row>
  </sheetData>
  <hyperlinks>
    <hyperlink ref="C19" r:id="rId1"/>
    <hyperlink ref="C7" r:id="rId2"/>
    <hyperlink ref="C16" r:id="rId3"/>
  </hyperlinks>
  <pageMargins left="0.7" right="0.7" top="0.75" bottom="0.75" header="0.3" footer="0.3"/>
  <pageSetup paperSize="9" orientation="landscape" r:id="rId4"/>
</worksheet>
</file>

<file path=xl/worksheets/sheet3.xml><?xml version="1.0" encoding="utf-8"?>
<worksheet xmlns="http://schemas.openxmlformats.org/spreadsheetml/2006/main" xmlns:r="http://schemas.openxmlformats.org/officeDocument/2006/relationships">
  <dimension ref="A2:C6"/>
  <sheetViews>
    <sheetView zoomScale="70" zoomScaleNormal="70" workbookViewId="0">
      <selection activeCell="B19" sqref="B19"/>
    </sheetView>
  </sheetViews>
  <sheetFormatPr defaultColWidth="9.140625" defaultRowHeight="12"/>
  <cols>
    <col min="1" max="1" width="7.42578125" style="5" customWidth="1"/>
    <col min="2" max="2" width="114.28515625" style="3" customWidth="1"/>
    <col min="3" max="16384" width="9.140625" style="7"/>
  </cols>
  <sheetData>
    <row r="2" spans="1:3" ht="15" customHeight="1">
      <c r="A2" s="99" t="s">
        <v>0</v>
      </c>
      <c r="B2" s="99"/>
      <c r="C2" s="30"/>
    </row>
    <row r="3" spans="1:3" ht="15" customHeight="1">
      <c r="B3" s="6"/>
      <c r="C3" s="9"/>
    </row>
    <row r="4" spans="1:3" s="11" customFormat="1" ht="15" customHeight="1">
      <c r="A4" s="97" t="s">
        <v>58</v>
      </c>
      <c r="B4" s="98"/>
      <c r="C4" s="12"/>
    </row>
    <row r="5" spans="1:3" s="11" customFormat="1" ht="15" customHeight="1">
      <c r="A5" s="13">
        <v>1</v>
      </c>
      <c r="B5" s="14" t="s">
        <v>68</v>
      </c>
      <c r="C5" s="30"/>
    </row>
    <row r="6" spans="1:3" s="4" customFormat="1" ht="12.75">
      <c r="A6" s="8"/>
    </row>
  </sheetData>
  <mergeCells count="2">
    <mergeCell ref="A4:B4"/>
    <mergeCell ref="A2:B2"/>
  </mergeCells>
  <hyperlinks>
    <hyperlink ref="A4:B4" location="Metadata!A1" display="Metadata"/>
    <hyperlink ref="B5" location="'1.1 '!A1" display="Производство промышленной продукции в стоимостном выражении"/>
    <hyperlink ref="A5" location="'1.1 '!A1" display="'1.1 '!A1"/>
    <hyperlink ref="A5:B5" location="'1'!A1" display="'1'!A1"/>
  </hyperlinks>
  <pageMargins left="0.78740157480314965" right="0.39370078740157483" top="0.39370078740157483" bottom="0.39370078740157483" header="0" footer="0"/>
  <pageSetup paperSize="9" firstPageNumber="3" orientation="landscape" useFirstPageNumber="1" r:id="rId1"/>
  <headerFooter alignWithMargins="0">
    <oddFooter>&amp;R&amp;"Roboto,полужирный"&amp;8&amp;P</oddFooter>
  </headerFooter>
</worksheet>
</file>

<file path=xl/worksheets/sheet4.xml><?xml version="1.0" encoding="utf-8"?>
<worksheet xmlns="http://schemas.openxmlformats.org/spreadsheetml/2006/main" xmlns:r="http://schemas.openxmlformats.org/officeDocument/2006/relationships">
  <dimension ref="A1:R51"/>
  <sheetViews>
    <sheetView workbookViewId="0">
      <selection activeCell="P36" sqref="P36"/>
    </sheetView>
  </sheetViews>
  <sheetFormatPr defaultRowHeight="12.75"/>
  <cols>
    <col min="1" max="1" width="13.140625" style="11" customWidth="1"/>
    <col min="2" max="4" width="11.28515625" style="34" customWidth="1"/>
    <col min="5" max="6" width="11.28515625" style="11" customWidth="1"/>
    <col min="7" max="8" width="11.28515625" style="34" customWidth="1"/>
    <col min="9" max="9" width="9.140625" style="11"/>
    <col min="10" max="10" width="9.140625" style="35"/>
    <col min="11" max="11" width="8.5703125" style="35" bestFit="1" customWidth="1"/>
    <col min="12" max="12" width="9.140625" style="35"/>
    <col min="13" max="14" width="8.28515625" style="35" bestFit="1" customWidth="1"/>
    <col min="15" max="18" width="9.140625" style="35"/>
    <col min="19" max="16384" width="9.140625" style="11"/>
  </cols>
  <sheetData>
    <row r="1" spans="1:18" ht="12.95" customHeight="1"/>
    <row r="2" spans="1:18" ht="15.75" customHeight="1">
      <c r="A2" s="102" t="s">
        <v>32</v>
      </c>
      <c r="B2" s="102"/>
      <c r="C2" s="102"/>
      <c r="D2" s="102"/>
      <c r="E2" s="102"/>
      <c r="F2" s="102"/>
      <c r="G2" s="102"/>
      <c r="H2" s="102"/>
    </row>
    <row r="3" spans="1:18" ht="15.75" customHeight="1">
      <c r="A3" s="102" t="s">
        <v>69</v>
      </c>
      <c r="B3" s="102"/>
      <c r="C3" s="102"/>
      <c r="D3" s="102"/>
      <c r="E3" s="102"/>
      <c r="F3" s="102"/>
      <c r="G3" s="102"/>
      <c r="H3" s="102"/>
    </row>
    <row r="4" spans="1:18" s="16" customFormat="1" ht="12.95" customHeight="1">
      <c r="B4" s="36"/>
      <c r="C4" s="36"/>
      <c r="D4" s="36"/>
      <c r="E4" s="36"/>
      <c r="F4" s="36"/>
      <c r="G4" s="36"/>
      <c r="H4" s="37" t="s">
        <v>4</v>
      </c>
      <c r="J4" s="38"/>
      <c r="K4" s="38"/>
      <c r="L4" s="38"/>
      <c r="M4" s="38"/>
      <c r="N4" s="38"/>
      <c r="O4" s="38"/>
      <c r="P4" s="38"/>
      <c r="Q4" s="38"/>
      <c r="R4" s="38"/>
    </row>
    <row r="5" spans="1:18" s="16" customFormat="1" ht="12.95" customHeight="1">
      <c r="A5" s="103"/>
      <c r="B5" s="105" t="s">
        <v>5</v>
      </c>
      <c r="C5" s="106" t="s">
        <v>6</v>
      </c>
      <c r="D5" s="106" t="s">
        <v>7</v>
      </c>
      <c r="E5" s="106"/>
      <c r="F5" s="106" t="s">
        <v>70</v>
      </c>
      <c r="G5" s="106" t="s">
        <v>8</v>
      </c>
      <c r="H5" s="107"/>
      <c r="J5" s="38"/>
      <c r="K5" s="38"/>
      <c r="L5" s="38"/>
      <c r="M5" s="38"/>
      <c r="N5" s="38"/>
      <c r="O5" s="38"/>
      <c r="P5" s="38"/>
      <c r="Q5" s="38"/>
      <c r="R5" s="38"/>
    </row>
    <row r="6" spans="1:18" s="16" customFormat="1" ht="32.1" customHeight="1">
      <c r="A6" s="104"/>
      <c r="B6" s="105"/>
      <c r="C6" s="106"/>
      <c r="D6" s="39" t="s">
        <v>9</v>
      </c>
      <c r="E6" s="39" t="s">
        <v>10</v>
      </c>
      <c r="F6" s="106"/>
      <c r="G6" s="39" t="s">
        <v>11</v>
      </c>
      <c r="H6" s="40" t="s">
        <v>12</v>
      </c>
      <c r="J6" s="38"/>
      <c r="K6" s="38"/>
      <c r="L6" s="38"/>
      <c r="M6" s="38"/>
      <c r="N6" s="38"/>
      <c r="O6" s="38"/>
      <c r="P6" s="38"/>
      <c r="Q6" s="38"/>
      <c r="R6" s="38"/>
    </row>
    <row r="7" spans="1:18" ht="12.95" customHeight="1">
      <c r="A7" s="100" t="s">
        <v>13</v>
      </c>
      <c r="B7" s="100"/>
      <c r="C7" s="100"/>
      <c r="D7" s="100"/>
      <c r="E7" s="100"/>
      <c r="F7" s="100"/>
      <c r="G7" s="100"/>
      <c r="H7" s="100"/>
      <c r="J7" s="41"/>
      <c r="K7" s="41"/>
      <c r="L7" s="41"/>
      <c r="N7" s="42"/>
      <c r="O7" s="42"/>
      <c r="P7" s="42"/>
    </row>
    <row r="8" spans="1:18" s="16" customFormat="1" ht="12.95" customHeight="1">
      <c r="A8" s="43" t="s">
        <v>14</v>
      </c>
      <c r="B8" s="44">
        <v>695649</v>
      </c>
      <c r="C8" s="44">
        <f>K10-1387</f>
        <v>-1387</v>
      </c>
      <c r="D8" s="88">
        <v>2207</v>
      </c>
      <c r="E8" s="44">
        <v>-3594</v>
      </c>
      <c r="F8" s="88">
        <v>694262</v>
      </c>
      <c r="G8" s="89">
        <v>-0.2</v>
      </c>
      <c r="H8" s="90">
        <v>694955</v>
      </c>
      <c r="I8" s="45"/>
      <c r="J8" s="46"/>
      <c r="K8" s="47"/>
      <c r="L8" s="47"/>
      <c r="M8" s="48"/>
      <c r="N8" s="42"/>
      <c r="O8" s="42"/>
      <c r="P8" s="49"/>
      <c r="Q8" s="35"/>
      <c r="R8" s="50"/>
    </row>
    <row r="9" spans="1:18" s="16" customFormat="1" ht="12.95" customHeight="1">
      <c r="A9" s="51" t="s">
        <v>15</v>
      </c>
      <c r="B9" s="44">
        <v>33932</v>
      </c>
      <c r="C9" s="44">
        <v>-738</v>
      </c>
      <c r="D9" s="88">
        <v>135</v>
      </c>
      <c r="E9" s="44">
        <v>-873</v>
      </c>
      <c r="F9" s="88">
        <v>33194</v>
      </c>
      <c r="G9" s="89">
        <v>-2.17</v>
      </c>
      <c r="H9" s="90">
        <v>33563</v>
      </c>
      <c r="I9" s="45"/>
      <c r="J9" s="46"/>
      <c r="K9" s="47"/>
      <c r="L9" s="47"/>
      <c r="M9" s="48"/>
      <c r="N9" s="42"/>
      <c r="O9" s="42"/>
      <c r="P9" s="42"/>
      <c r="Q9" s="35"/>
      <c r="R9" s="50"/>
    </row>
    <row r="10" spans="1:18" s="16" customFormat="1" ht="12.95" customHeight="1">
      <c r="A10" s="51" t="s">
        <v>16</v>
      </c>
      <c r="B10" s="44">
        <v>13673</v>
      </c>
      <c r="C10" s="44">
        <v>-264</v>
      </c>
      <c r="D10" s="88">
        <v>56</v>
      </c>
      <c r="E10" s="44">
        <v>-320</v>
      </c>
      <c r="F10" s="88">
        <v>13409</v>
      </c>
      <c r="G10" s="89">
        <v>-1.93</v>
      </c>
      <c r="H10" s="90">
        <v>13541</v>
      </c>
      <c r="I10" s="45"/>
      <c r="J10" s="46"/>
      <c r="K10" s="47"/>
      <c r="L10" s="47"/>
      <c r="M10" s="48"/>
      <c r="N10" s="42"/>
      <c r="O10" s="42"/>
      <c r="P10" s="49"/>
      <c r="Q10" s="35"/>
      <c r="R10" s="50"/>
    </row>
    <row r="11" spans="1:18" s="16" customFormat="1" ht="12.95" customHeight="1">
      <c r="A11" s="51" t="s">
        <v>17</v>
      </c>
      <c r="B11" s="44">
        <v>57020</v>
      </c>
      <c r="C11" s="44">
        <v>-349</v>
      </c>
      <c r="D11" s="88">
        <v>176</v>
      </c>
      <c r="E11" s="44">
        <v>-525</v>
      </c>
      <c r="F11" s="88">
        <v>56671</v>
      </c>
      <c r="G11" s="89">
        <v>-0.61</v>
      </c>
      <c r="H11" s="90">
        <v>56845.5</v>
      </c>
      <c r="I11" s="45"/>
      <c r="J11" s="46"/>
      <c r="K11" s="47"/>
      <c r="L11" s="47"/>
      <c r="M11" s="48"/>
      <c r="N11" s="42"/>
      <c r="O11" s="42"/>
      <c r="P11" s="49"/>
      <c r="Q11" s="35"/>
      <c r="R11" s="50"/>
    </row>
    <row r="12" spans="1:18" s="16" customFormat="1" ht="12.95" customHeight="1">
      <c r="A12" s="51" t="s">
        <v>18</v>
      </c>
      <c r="B12" s="44">
        <v>21015</v>
      </c>
      <c r="C12" s="44">
        <v>-343</v>
      </c>
      <c r="D12" s="88">
        <v>143</v>
      </c>
      <c r="E12" s="44">
        <v>-486</v>
      </c>
      <c r="F12" s="88">
        <v>20672</v>
      </c>
      <c r="G12" s="89">
        <v>-1.63</v>
      </c>
      <c r="H12" s="90">
        <v>20843</v>
      </c>
      <c r="I12" s="45"/>
      <c r="J12" s="46"/>
      <c r="K12" s="47"/>
      <c r="L12" s="47"/>
      <c r="M12" s="48"/>
      <c r="N12" s="42"/>
      <c r="O12" s="49"/>
      <c r="P12" s="42"/>
      <c r="Q12" s="35"/>
      <c r="R12" s="50"/>
    </row>
    <row r="13" spans="1:18" s="16" customFormat="1" ht="12.95" customHeight="1">
      <c r="A13" s="51" t="s">
        <v>19</v>
      </c>
      <c r="B13" s="44">
        <v>13636</v>
      </c>
      <c r="C13" s="44">
        <v>-250</v>
      </c>
      <c r="D13" s="88">
        <v>34</v>
      </c>
      <c r="E13" s="44">
        <v>-284</v>
      </c>
      <c r="F13" s="88">
        <v>13386</v>
      </c>
      <c r="G13" s="89">
        <v>-1.83</v>
      </c>
      <c r="H13" s="90">
        <v>13511</v>
      </c>
      <c r="I13" s="45"/>
      <c r="J13" s="46"/>
      <c r="K13" s="47"/>
      <c r="L13" s="47"/>
      <c r="M13" s="48"/>
      <c r="N13" s="42"/>
      <c r="O13" s="49"/>
      <c r="P13" s="42"/>
      <c r="Q13" s="35"/>
      <c r="R13" s="50"/>
    </row>
    <row r="14" spans="1:18" s="16" customFormat="1" ht="12.95" customHeight="1">
      <c r="A14" s="51" t="s">
        <v>20</v>
      </c>
      <c r="B14" s="44">
        <v>63074</v>
      </c>
      <c r="C14" s="44">
        <v>278</v>
      </c>
      <c r="D14" s="88">
        <v>47</v>
      </c>
      <c r="E14" s="44">
        <v>231</v>
      </c>
      <c r="F14" s="88">
        <v>63352</v>
      </c>
      <c r="G14" s="89">
        <v>0.44</v>
      </c>
      <c r="H14" s="90">
        <v>63213</v>
      </c>
      <c r="I14" s="45"/>
      <c r="J14" s="46"/>
      <c r="K14" s="47"/>
      <c r="L14" s="47"/>
      <c r="M14" s="48"/>
      <c r="N14" s="42"/>
      <c r="O14" s="49"/>
      <c r="P14" s="42"/>
      <c r="Q14" s="35"/>
      <c r="R14" s="50"/>
    </row>
    <row r="15" spans="1:18" s="16" customFormat="1" ht="12.95" customHeight="1">
      <c r="A15" s="51" t="s">
        <v>21</v>
      </c>
      <c r="B15" s="44">
        <v>25743</v>
      </c>
      <c r="C15" s="44">
        <v>-433</v>
      </c>
      <c r="D15" s="88">
        <v>75</v>
      </c>
      <c r="E15" s="44">
        <v>-508</v>
      </c>
      <c r="F15" s="88">
        <v>25310</v>
      </c>
      <c r="G15" s="89">
        <v>-1.68</v>
      </c>
      <c r="H15" s="90">
        <v>25526.5</v>
      </c>
      <c r="I15" s="45"/>
      <c r="J15" s="46"/>
      <c r="K15" s="47"/>
      <c r="L15" s="47"/>
      <c r="M15" s="48"/>
      <c r="N15" s="42"/>
      <c r="O15" s="49"/>
      <c r="P15" s="42"/>
      <c r="Q15" s="35"/>
      <c r="R15" s="50"/>
    </row>
    <row r="16" spans="1:18" s="16" customFormat="1" ht="12.95" customHeight="1">
      <c r="A16" s="51" t="s">
        <v>22</v>
      </c>
      <c r="B16" s="44">
        <v>12797</v>
      </c>
      <c r="C16" s="44">
        <v>-242</v>
      </c>
      <c r="D16" s="88">
        <v>56</v>
      </c>
      <c r="E16" s="44">
        <v>-298</v>
      </c>
      <c r="F16" s="88">
        <v>12555</v>
      </c>
      <c r="G16" s="89">
        <v>-1.89</v>
      </c>
      <c r="H16" s="90">
        <v>12676</v>
      </c>
      <c r="I16" s="45"/>
      <c r="J16" s="46"/>
      <c r="K16" s="47"/>
      <c r="L16" s="47"/>
      <c r="M16" s="48"/>
      <c r="N16" s="42"/>
      <c r="O16" s="49"/>
      <c r="P16" s="42"/>
      <c r="Q16" s="35"/>
      <c r="R16" s="50"/>
    </row>
    <row r="17" spans="1:18" s="16" customFormat="1" ht="12.95" customHeight="1">
      <c r="A17" s="51" t="s">
        <v>23</v>
      </c>
      <c r="B17" s="44">
        <v>16408</v>
      </c>
      <c r="C17" s="44">
        <v>-250</v>
      </c>
      <c r="D17" s="88">
        <v>78</v>
      </c>
      <c r="E17" s="44">
        <v>-328</v>
      </c>
      <c r="F17" s="88">
        <v>16158</v>
      </c>
      <c r="G17" s="89">
        <v>-1.52</v>
      </c>
      <c r="H17" s="90">
        <v>16283</v>
      </c>
      <c r="I17" s="45"/>
      <c r="J17" s="46"/>
      <c r="K17" s="47"/>
      <c r="L17" s="47"/>
      <c r="M17" s="48"/>
      <c r="N17" s="42"/>
      <c r="O17" s="42"/>
      <c r="P17" s="42"/>
      <c r="Q17" s="35"/>
      <c r="R17" s="50"/>
    </row>
    <row r="18" spans="1:18" s="16" customFormat="1" ht="12.95" customHeight="1">
      <c r="A18" s="51" t="s">
        <v>24</v>
      </c>
      <c r="B18" s="44">
        <v>15545</v>
      </c>
      <c r="C18" s="44">
        <v>-98</v>
      </c>
      <c r="D18" s="88">
        <v>12</v>
      </c>
      <c r="E18" s="44">
        <v>-110</v>
      </c>
      <c r="F18" s="88">
        <v>15447</v>
      </c>
      <c r="G18" s="89">
        <v>-0.63</v>
      </c>
      <c r="H18" s="90">
        <v>15496</v>
      </c>
      <c r="I18" s="45"/>
      <c r="J18" s="46"/>
      <c r="K18" s="47"/>
      <c r="L18" s="47"/>
      <c r="M18" s="48"/>
      <c r="N18" s="42"/>
      <c r="O18" s="49"/>
      <c r="P18" s="42"/>
      <c r="Q18" s="35"/>
      <c r="R18" s="50"/>
    </row>
    <row r="19" spans="1:18" s="16" customFormat="1" ht="12.95" customHeight="1">
      <c r="A19" s="51" t="s">
        <v>25</v>
      </c>
      <c r="B19" s="44">
        <v>38112</v>
      </c>
      <c r="C19" s="44">
        <v>-242</v>
      </c>
      <c r="D19" s="88">
        <v>93</v>
      </c>
      <c r="E19" s="44">
        <v>-335</v>
      </c>
      <c r="F19" s="88">
        <v>37870</v>
      </c>
      <c r="G19" s="89">
        <v>-0.63</v>
      </c>
      <c r="H19" s="90">
        <v>37991</v>
      </c>
      <c r="I19" s="45"/>
      <c r="J19" s="46"/>
      <c r="K19" s="47"/>
      <c r="L19" s="47"/>
      <c r="M19" s="48"/>
      <c r="N19" s="42"/>
      <c r="O19" s="49"/>
      <c r="P19" s="42"/>
      <c r="Q19" s="35"/>
      <c r="R19" s="50"/>
    </row>
    <row r="20" spans="1:18" s="16" customFormat="1" ht="12.95" customHeight="1">
      <c r="A20" s="51" t="s">
        <v>26</v>
      </c>
      <c r="B20" s="44">
        <v>12322</v>
      </c>
      <c r="C20" s="44">
        <v>-146</v>
      </c>
      <c r="D20" s="88">
        <v>36</v>
      </c>
      <c r="E20" s="44">
        <v>-182</v>
      </c>
      <c r="F20" s="88">
        <v>12176</v>
      </c>
      <c r="G20" s="89">
        <v>-1.18</v>
      </c>
      <c r="H20" s="90">
        <v>12249</v>
      </c>
      <c r="I20" s="45"/>
      <c r="J20" s="46"/>
      <c r="K20" s="47"/>
      <c r="L20" s="47"/>
      <c r="M20" s="48"/>
      <c r="N20" s="42"/>
      <c r="O20" s="49"/>
      <c r="P20" s="42"/>
      <c r="Q20" s="35"/>
      <c r="R20" s="50"/>
    </row>
    <row r="21" spans="1:18" s="16" customFormat="1" ht="12.95" customHeight="1">
      <c r="A21" s="51" t="s">
        <v>27</v>
      </c>
      <c r="B21" s="44">
        <v>372372</v>
      </c>
      <c r="C21" s="44">
        <v>1690</v>
      </c>
      <c r="D21" s="88">
        <v>1266</v>
      </c>
      <c r="E21" s="44">
        <v>424</v>
      </c>
      <c r="F21" s="88">
        <v>374062</v>
      </c>
      <c r="G21" s="89">
        <v>0.45</v>
      </c>
      <c r="H21" s="90">
        <v>373217</v>
      </c>
      <c r="I21" s="45"/>
      <c r="J21" s="46"/>
      <c r="K21" s="47"/>
      <c r="L21" s="47"/>
      <c r="M21" s="48"/>
      <c r="N21" s="42"/>
      <c r="O21" s="42"/>
      <c r="P21" s="42"/>
      <c r="Q21" s="35"/>
      <c r="R21" s="50"/>
    </row>
    <row r="22" spans="1:18" ht="12.95" customHeight="1">
      <c r="A22" s="100" t="s">
        <v>28</v>
      </c>
      <c r="B22" s="100"/>
      <c r="C22" s="100"/>
      <c r="D22" s="100"/>
      <c r="E22" s="100"/>
      <c r="F22" s="100"/>
      <c r="G22" s="100"/>
      <c r="H22" s="100"/>
      <c r="I22" s="45"/>
      <c r="J22" s="46"/>
      <c r="K22" s="52"/>
      <c r="L22" s="53"/>
      <c r="M22" s="48"/>
      <c r="N22" s="54"/>
      <c r="O22" s="54"/>
      <c r="P22" s="54"/>
    </row>
    <row r="23" spans="1:18" s="16" customFormat="1" ht="12.95" customHeight="1">
      <c r="A23" s="43" t="s">
        <v>14</v>
      </c>
      <c r="B23" s="44">
        <v>401554</v>
      </c>
      <c r="C23" s="44">
        <v>1472</v>
      </c>
      <c r="D23" s="44">
        <v>1372</v>
      </c>
      <c r="E23" s="44">
        <v>100</v>
      </c>
      <c r="F23" s="44">
        <v>403026</v>
      </c>
      <c r="G23" s="89">
        <v>0.37</v>
      </c>
      <c r="H23" s="90">
        <v>402290</v>
      </c>
      <c r="I23" s="45"/>
      <c r="J23" s="46"/>
      <c r="K23" s="52"/>
      <c r="L23" s="53"/>
      <c r="M23" s="48"/>
      <c r="N23" s="54"/>
      <c r="O23" s="50"/>
      <c r="P23" s="50"/>
      <c r="Q23" s="50"/>
      <c r="R23" s="38"/>
    </row>
    <row r="24" spans="1:18" s="16" customFormat="1" ht="12.95" customHeight="1">
      <c r="A24" s="51" t="s">
        <v>17</v>
      </c>
      <c r="B24" s="44">
        <v>35384</v>
      </c>
      <c r="C24" s="44">
        <v>-189</v>
      </c>
      <c r="D24" s="44">
        <v>121</v>
      </c>
      <c r="E24" s="44">
        <v>-310</v>
      </c>
      <c r="F24" s="44">
        <v>35195</v>
      </c>
      <c r="G24" s="89">
        <v>-0.53</v>
      </c>
      <c r="H24" s="90">
        <v>35289.5</v>
      </c>
      <c r="I24" s="45"/>
      <c r="J24" s="46"/>
      <c r="K24" s="52"/>
      <c r="L24" s="53"/>
      <c r="M24" s="48"/>
      <c r="N24" s="54"/>
      <c r="O24" s="52"/>
      <c r="P24" s="38"/>
      <c r="Q24" s="38"/>
      <c r="R24" s="38"/>
    </row>
    <row r="25" spans="1:18" s="16" customFormat="1" ht="12.95" customHeight="1">
      <c r="A25" s="51" t="s">
        <v>27</v>
      </c>
      <c r="B25" s="44">
        <v>366170</v>
      </c>
      <c r="C25" s="44">
        <v>1661</v>
      </c>
      <c r="D25" s="44">
        <v>1251</v>
      </c>
      <c r="E25" s="44">
        <v>410</v>
      </c>
      <c r="F25" s="44">
        <v>367831</v>
      </c>
      <c r="G25" s="89">
        <v>0.45</v>
      </c>
      <c r="H25" s="90">
        <v>367000.5</v>
      </c>
      <c r="I25" s="45"/>
      <c r="J25" s="46"/>
      <c r="K25" s="52"/>
      <c r="L25" s="53"/>
      <c r="M25" s="48"/>
      <c r="N25" s="54"/>
      <c r="O25" s="52"/>
      <c r="P25" s="38"/>
      <c r="Q25" s="38"/>
      <c r="R25" s="38"/>
    </row>
    <row r="26" spans="1:18" ht="12.95" customHeight="1">
      <c r="A26" s="100" t="s">
        <v>29</v>
      </c>
      <c r="B26" s="100"/>
      <c r="C26" s="100"/>
      <c r="D26" s="100"/>
      <c r="E26" s="100"/>
      <c r="F26" s="100"/>
      <c r="G26" s="100"/>
      <c r="H26" s="100"/>
      <c r="I26" s="45"/>
      <c r="J26" s="46"/>
      <c r="K26" s="52"/>
      <c r="L26" s="53"/>
      <c r="M26" s="48"/>
      <c r="N26" s="54"/>
      <c r="O26" s="52"/>
    </row>
    <row r="27" spans="1:18" s="16" customFormat="1" ht="12.95" customHeight="1">
      <c r="A27" s="43" t="s">
        <v>14</v>
      </c>
      <c r="B27" s="44">
        <v>294095</v>
      </c>
      <c r="C27" s="44">
        <v>-2859</v>
      </c>
      <c r="D27" s="44">
        <v>835</v>
      </c>
      <c r="E27" s="44">
        <v>-3694</v>
      </c>
      <c r="F27" s="44">
        <v>291236</v>
      </c>
      <c r="G27" s="89">
        <v>-0.97</v>
      </c>
      <c r="H27" s="90">
        <v>292665</v>
      </c>
      <c r="I27" s="45"/>
      <c r="J27" s="46"/>
      <c r="K27" s="52"/>
      <c r="L27" s="53"/>
      <c r="M27" s="48"/>
      <c r="N27" s="54"/>
      <c r="O27" s="52"/>
      <c r="P27" s="38"/>
      <c r="Q27" s="38"/>
      <c r="R27" s="38"/>
    </row>
    <row r="28" spans="1:18" s="16" customFormat="1" ht="12.95" customHeight="1">
      <c r="A28" s="51" t="s">
        <v>15</v>
      </c>
      <c r="B28" s="44">
        <v>33932</v>
      </c>
      <c r="C28" s="44">
        <v>-738</v>
      </c>
      <c r="D28" s="44">
        <v>135</v>
      </c>
      <c r="E28" s="44">
        <v>-873</v>
      </c>
      <c r="F28" s="44">
        <v>33194</v>
      </c>
      <c r="G28" s="89">
        <v>-2.17</v>
      </c>
      <c r="H28" s="90">
        <v>33563</v>
      </c>
      <c r="I28" s="45"/>
      <c r="J28" s="46"/>
      <c r="K28" s="52"/>
      <c r="L28" s="53"/>
      <c r="M28" s="48"/>
      <c r="N28" s="54"/>
      <c r="O28" s="52"/>
      <c r="P28" s="38"/>
      <c r="Q28" s="38"/>
      <c r="R28" s="38"/>
    </row>
    <row r="29" spans="1:18" s="16" customFormat="1" ht="12.95" customHeight="1">
      <c r="A29" s="51" t="s">
        <v>16</v>
      </c>
      <c r="B29" s="44">
        <v>13673</v>
      </c>
      <c r="C29" s="44">
        <v>-264</v>
      </c>
      <c r="D29" s="44">
        <v>56</v>
      </c>
      <c r="E29" s="44">
        <v>-320</v>
      </c>
      <c r="F29" s="44">
        <v>13409</v>
      </c>
      <c r="G29" s="89">
        <v>-1.93</v>
      </c>
      <c r="H29" s="90">
        <v>13541</v>
      </c>
      <c r="I29" s="45"/>
      <c r="J29" s="46"/>
      <c r="K29" s="52"/>
      <c r="L29" s="53"/>
      <c r="M29" s="48"/>
      <c r="N29" s="54"/>
      <c r="O29" s="52"/>
      <c r="P29" s="38"/>
      <c r="Q29" s="38"/>
      <c r="R29" s="38"/>
    </row>
    <row r="30" spans="1:18" s="16" customFormat="1" ht="12.95" customHeight="1">
      <c r="A30" s="51" t="s">
        <v>17</v>
      </c>
      <c r="B30" s="44">
        <v>21636</v>
      </c>
      <c r="C30" s="44">
        <v>-160</v>
      </c>
      <c r="D30" s="44">
        <v>55</v>
      </c>
      <c r="E30" s="44">
        <v>-215</v>
      </c>
      <c r="F30" s="44">
        <v>21476</v>
      </c>
      <c r="G30" s="89">
        <v>-0.74</v>
      </c>
      <c r="H30" s="90">
        <v>21556</v>
      </c>
      <c r="I30" s="45"/>
      <c r="J30" s="46"/>
      <c r="K30" s="52"/>
      <c r="L30" s="53"/>
      <c r="M30" s="48"/>
      <c r="N30" s="54"/>
      <c r="O30" s="52"/>
      <c r="P30" s="38"/>
      <c r="Q30" s="38"/>
      <c r="R30" s="38"/>
    </row>
    <row r="31" spans="1:18" s="16" customFormat="1" ht="12.95" customHeight="1">
      <c r="A31" s="51" t="s">
        <v>18</v>
      </c>
      <c r="B31" s="44">
        <v>21015</v>
      </c>
      <c r="C31" s="44">
        <v>-343</v>
      </c>
      <c r="D31" s="44">
        <v>143</v>
      </c>
      <c r="E31" s="44">
        <v>-486</v>
      </c>
      <c r="F31" s="44">
        <v>20672</v>
      </c>
      <c r="G31" s="89">
        <v>-1.63</v>
      </c>
      <c r="H31" s="90">
        <v>20843</v>
      </c>
      <c r="I31" s="45"/>
      <c r="J31" s="46"/>
      <c r="K31" s="52"/>
      <c r="L31" s="53"/>
      <c r="M31" s="48"/>
      <c r="N31" s="54"/>
      <c r="O31" s="52"/>
      <c r="P31" s="38"/>
      <c r="Q31" s="38"/>
      <c r="R31" s="38"/>
    </row>
    <row r="32" spans="1:18" s="16" customFormat="1" ht="12.95" customHeight="1">
      <c r="A32" s="51" t="s">
        <v>19</v>
      </c>
      <c r="B32" s="44">
        <v>13636</v>
      </c>
      <c r="C32" s="44">
        <v>-250</v>
      </c>
      <c r="D32" s="44">
        <v>34</v>
      </c>
      <c r="E32" s="44">
        <v>-284</v>
      </c>
      <c r="F32" s="44">
        <v>13386</v>
      </c>
      <c r="G32" s="89">
        <v>-1.83</v>
      </c>
      <c r="H32" s="90">
        <v>13511</v>
      </c>
      <c r="I32" s="45"/>
      <c r="J32" s="46"/>
      <c r="K32" s="52"/>
      <c r="L32" s="53"/>
      <c r="M32" s="48"/>
      <c r="N32" s="54"/>
      <c r="O32" s="52"/>
      <c r="P32" s="38"/>
      <c r="Q32" s="38"/>
      <c r="R32" s="38"/>
    </row>
    <row r="33" spans="1:18" s="16" customFormat="1" ht="12.95" customHeight="1">
      <c r="A33" s="51" t="s">
        <v>20</v>
      </c>
      <c r="B33" s="44">
        <v>63074</v>
      </c>
      <c r="C33" s="44">
        <v>278</v>
      </c>
      <c r="D33" s="44">
        <v>47</v>
      </c>
      <c r="E33" s="44">
        <v>231</v>
      </c>
      <c r="F33" s="44">
        <v>63352</v>
      </c>
      <c r="G33" s="89">
        <v>0.44</v>
      </c>
      <c r="H33" s="90">
        <v>63213</v>
      </c>
      <c r="I33" s="45"/>
      <c r="J33" s="46"/>
      <c r="K33" s="52"/>
      <c r="L33" s="53"/>
      <c r="M33" s="48"/>
      <c r="N33" s="54"/>
      <c r="O33" s="52"/>
      <c r="P33" s="38"/>
      <c r="Q33" s="38"/>
      <c r="R33" s="38"/>
    </row>
    <row r="34" spans="1:18" s="16" customFormat="1" ht="12.95" customHeight="1">
      <c r="A34" s="51" t="s">
        <v>21</v>
      </c>
      <c r="B34" s="44">
        <v>25743</v>
      </c>
      <c r="C34" s="44">
        <v>-433</v>
      </c>
      <c r="D34" s="44">
        <v>75</v>
      </c>
      <c r="E34" s="44">
        <v>-508</v>
      </c>
      <c r="F34" s="44">
        <v>25310</v>
      </c>
      <c r="G34" s="89">
        <v>-1.68</v>
      </c>
      <c r="H34" s="90">
        <v>25526.5</v>
      </c>
      <c r="I34" s="45"/>
      <c r="J34" s="46"/>
      <c r="K34" s="52"/>
      <c r="L34" s="53"/>
      <c r="M34" s="48"/>
      <c r="N34" s="54"/>
      <c r="O34" s="52"/>
      <c r="P34" s="38"/>
      <c r="Q34" s="38"/>
      <c r="R34" s="38"/>
    </row>
    <row r="35" spans="1:18" s="16" customFormat="1" ht="12.95" customHeight="1">
      <c r="A35" s="51" t="s">
        <v>22</v>
      </c>
      <c r="B35" s="44">
        <v>12797</v>
      </c>
      <c r="C35" s="44">
        <v>-242</v>
      </c>
      <c r="D35" s="44">
        <v>56</v>
      </c>
      <c r="E35" s="44">
        <v>-298</v>
      </c>
      <c r="F35" s="44">
        <v>12555</v>
      </c>
      <c r="G35" s="89">
        <v>-1.89</v>
      </c>
      <c r="H35" s="90">
        <v>12676</v>
      </c>
      <c r="I35" s="45"/>
      <c r="J35" s="46"/>
      <c r="K35" s="52"/>
      <c r="L35" s="53"/>
      <c r="M35" s="48"/>
      <c r="N35" s="54"/>
      <c r="O35" s="52"/>
      <c r="P35" s="38"/>
      <c r="Q35" s="38"/>
      <c r="R35" s="38"/>
    </row>
    <row r="36" spans="1:18" s="16" customFormat="1" ht="12.95" customHeight="1">
      <c r="A36" s="51" t="s">
        <v>23</v>
      </c>
      <c r="B36" s="44">
        <v>16408</v>
      </c>
      <c r="C36" s="44">
        <v>-250</v>
      </c>
      <c r="D36" s="44">
        <v>78</v>
      </c>
      <c r="E36" s="44">
        <v>-328</v>
      </c>
      <c r="F36" s="44">
        <v>16158</v>
      </c>
      <c r="G36" s="89">
        <v>-1.52</v>
      </c>
      <c r="H36" s="90">
        <v>16283</v>
      </c>
      <c r="I36" s="45"/>
      <c r="J36" s="46"/>
      <c r="K36" s="52"/>
      <c r="L36" s="53"/>
      <c r="M36" s="48"/>
      <c r="N36" s="54"/>
      <c r="O36" s="52"/>
      <c r="P36" s="38"/>
      <c r="Q36" s="38"/>
      <c r="R36" s="38"/>
    </row>
    <row r="37" spans="1:18" s="16" customFormat="1" ht="12.95" customHeight="1">
      <c r="A37" s="51" t="s">
        <v>24</v>
      </c>
      <c r="B37" s="44">
        <v>15545</v>
      </c>
      <c r="C37" s="44">
        <v>-98</v>
      </c>
      <c r="D37" s="44">
        <v>12</v>
      </c>
      <c r="E37" s="44">
        <v>-110</v>
      </c>
      <c r="F37" s="44">
        <v>15447</v>
      </c>
      <c r="G37" s="89">
        <v>-0.63</v>
      </c>
      <c r="H37" s="90">
        <v>15496</v>
      </c>
      <c r="I37" s="45"/>
      <c r="J37" s="46"/>
      <c r="K37" s="52"/>
      <c r="L37" s="53"/>
      <c r="M37" s="48"/>
      <c r="N37" s="54"/>
      <c r="O37" s="52"/>
      <c r="P37" s="38"/>
      <c r="Q37" s="38"/>
      <c r="R37" s="38"/>
    </row>
    <row r="38" spans="1:18" s="16" customFormat="1" ht="12.95" customHeight="1">
      <c r="A38" s="51" t="s">
        <v>25</v>
      </c>
      <c r="B38" s="44">
        <v>38112</v>
      </c>
      <c r="C38" s="44">
        <v>-242</v>
      </c>
      <c r="D38" s="44">
        <v>93</v>
      </c>
      <c r="E38" s="44">
        <v>-335</v>
      </c>
      <c r="F38" s="44">
        <v>37870</v>
      </c>
      <c r="G38" s="89">
        <v>-0.63</v>
      </c>
      <c r="H38" s="90">
        <v>37991</v>
      </c>
      <c r="I38" s="45"/>
      <c r="J38" s="46"/>
      <c r="K38" s="52"/>
      <c r="L38" s="53"/>
      <c r="M38" s="48"/>
      <c r="N38" s="54"/>
      <c r="O38" s="52"/>
      <c r="P38" s="38"/>
      <c r="Q38" s="38"/>
      <c r="R38" s="38"/>
    </row>
    <row r="39" spans="1:18" s="16" customFormat="1" ht="12.95" customHeight="1">
      <c r="A39" s="51" t="s">
        <v>26</v>
      </c>
      <c r="B39" s="44">
        <v>12322</v>
      </c>
      <c r="C39" s="44">
        <v>-146</v>
      </c>
      <c r="D39" s="44">
        <v>36</v>
      </c>
      <c r="E39" s="44">
        <v>-182</v>
      </c>
      <c r="F39" s="44">
        <v>12176</v>
      </c>
      <c r="G39" s="89">
        <v>-1.18</v>
      </c>
      <c r="H39" s="90">
        <v>12249</v>
      </c>
      <c r="I39" s="45"/>
      <c r="J39" s="46"/>
      <c r="K39" s="52"/>
      <c r="L39" s="53"/>
      <c r="M39" s="48"/>
      <c r="N39" s="54"/>
      <c r="O39" s="52"/>
      <c r="P39" s="38"/>
      <c r="Q39" s="38"/>
      <c r="R39" s="38"/>
    </row>
    <row r="40" spans="1:18" s="16" customFormat="1" ht="12.95" customHeight="1">
      <c r="A40" s="51" t="s">
        <v>27</v>
      </c>
      <c r="B40" s="55">
        <v>6202</v>
      </c>
      <c r="C40" s="44">
        <v>29</v>
      </c>
      <c r="D40" s="44">
        <v>15</v>
      </c>
      <c r="E40" s="44">
        <v>14</v>
      </c>
      <c r="F40" s="44">
        <v>6231</v>
      </c>
      <c r="G40" s="91">
        <v>0.47</v>
      </c>
      <c r="H40" s="90">
        <v>6216.5</v>
      </c>
      <c r="I40" s="45"/>
      <c r="J40" s="46"/>
      <c r="K40" s="52"/>
      <c r="L40" s="53"/>
      <c r="M40" s="48"/>
      <c r="N40" s="54"/>
      <c r="O40" s="52"/>
      <c r="P40" s="38"/>
      <c r="Q40" s="38"/>
      <c r="R40" s="38"/>
    </row>
    <row r="41" spans="1:18" ht="14.1" customHeight="1">
      <c r="A41" s="101" t="s">
        <v>30</v>
      </c>
      <c r="B41" s="101"/>
      <c r="C41" s="101"/>
      <c r="D41" s="101"/>
      <c r="E41" s="101"/>
      <c r="F41" s="101"/>
      <c r="G41" s="101"/>
      <c r="H41" s="101"/>
    </row>
    <row r="42" spans="1:18" ht="14.1" customHeight="1">
      <c r="A42" s="84"/>
      <c r="B42" s="84"/>
      <c r="C42" s="84"/>
      <c r="D42" s="84"/>
      <c r="E42" s="84"/>
      <c r="F42" s="84"/>
      <c r="G42" s="84"/>
      <c r="H42" s="84"/>
    </row>
    <row r="43" spans="1:18" ht="14.1" customHeight="1">
      <c r="A43" s="84"/>
      <c r="B43" s="84"/>
      <c r="C43" s="84"/>
      <c r="D43" s="84"/>
      <c r="E43" s="84"/>
      <c r="F43" s="84"/>
      <c r="G43" s="84"/>
      <c r="H43" s="84"/>
    </row>
    <row r="44" spans="1:18" ht="12.95" customHeight="1">
      <c r="A44" s="20"/>
      <c r="B44" s="56"/>
      <c r="C44" s="56"/>
      <c r="D44" s="56"/>
      <c r="E44" s="56"/>
      <c r="F44" s="56"/>
      <c r="G44" s="56"/>
      <c r="H44" s="18"/>
    </row>
    <row r="45" spans="1:18" s="16" customFormat="1" ht="12.95" customHeight="1">
      <c r="A45" s="87" t="s">
        <v>72</v>
      </c>
      <c r="B45" s="20"/>
      <c r="C45" s="20"/>
      <c r="D45" s="38"/>
      <c r="E45" s="38"/>
      <c r="F45" s="38"/>
      <c r="G45" s="38"/>
      <c r="H45" s="38"/>
      <c r="I45" s="38"/>
      <c r="J45" s="38"/>
    </row>
    <row r="46" spans="1:18" s="38" customFormat="1" ht="12.95" customHeight="1">
      <c r="A46" s="57" t="s">
        <v>71</v>
      </c>
      <c r="B46" s="20"/>
    </row>
    <row r="47" spans="1:18" ht="12.95" customHeight="1"/>
    <row r="48" spans="1:18" ht="12.95" customHeight="1">
      <c r="A48" s="77" t="s">
        <v>1</v>
      </c>
      <c r="B48" s="85"/>
      <c r="C48" s="85"/>
      <c r="D48" s="85"/>
      <c r="E48" s="86"/>
      <c r="F48" s="86"/>
      <c r="G48" s="85"/>
    </row>
    <row r="49" ht="12.95" customHeight="1"/>
    <row r="50" ht="12.95" customHeight="1"/>
    <row r="51" ht="12.95" customHeight="1"/>
  </sheetData>
  <mergeCells count="12">
    <mergeCell ref="A7:H7"/>
    <mergeCell ref="A22:H22"/>
    <mergeCell ref="A26:H26"/>
    <mergeCell ref="A41:H41"/>
    <mergeCell ref="A2:H2"/>
    <mergeCell ref="A5:A6"/>
    <mergeCell ref="B5:B6"/>
    <mergeCell ref="C5:C6"/>
    <mergeCell ref="D5:E5"/>
    <mergeCell ref="F5:F6"/>
    <mergeCell ref="G5:H5"/>
    <mergeCell ref="A3:H3"/>
  </mergeCells>
  <pageMargins left="0.78740157480314965" right="0.39370078740157483" top="0.39370078740157483" bottom="0.39370078740157483"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Content</vt:lpstr>
      <vt:lpstr>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o.filatova</cp:lastModifiedBy>
  <cp:lastPrinted>2026-08-25T12:00:55Z</cp:lastPrinted>
  <dcterms:created xsi:type="dcterms:W3CDTF">2009-03-11T05:00:38Z</dcterms:created>
  <dcterms:modified xsi:type="dcterms:W3CDTF">2026-10-01T10:04:04Z</dcterms:modified>
</cp:coreProperties>
</file>