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фхд 30 сент эт\"/>
    </mc:Choice>
  </mc:AlternateContent>
  <bookViews>
    <workbookView xWindow="0" yWindow="0" windowWidth="14715" windowHeight="9840" tabRatio="731"/>
  </bookViews>
  <sheets>
    <sheet name="Обложка" sheetId="1" r:id="rId1"/>
    <sheet name="Метаданные" sheetId="43" r:id="rId2"/>
    <sheet name="Содержание " sheetId="41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 " sheetId="42" r:id="rId28"/>
    <sheet name="26" sheetId="40" r:id="rId29"/>
    <sheet name="27" sheetId="38" r:id="rId30"/>
  </sheets>
  <definedNames>
    <definedName name="_Toc234895350" localSheetId="0">Обложка!$A$11</definedName>
    <definedName name="_Toc234895351" localSheetId="0">Обложка!$A$12</definedName>
    <definedName name="_Toc234895353" localSheetId="0">Обложка!$A$29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497" localSheetId="27">'25 '!#REF!</definedName>
    <definedName name="_Toc234896498" localSheetId="27">'25 '!#REF!</definedName>
    <definedName name="_Toc234896499" localSheetId="27">'25 '!#REF!</definedName>
    <definedName name="_Toc234896500" localSheetId="27">'25 '!#REF!</definedName>
    <definedName name="_Toc234896501" localSheetId="27">'25 '!#REF!</definedName>
    <definedName name="_Toc234896502" localSheetId="27">'25 '!#REF!</definedName>
    <definedName name="_Toc234896503" localSheetId="27">'25 '!#REF!</definedName>
    <definedName name="_Toc234896504" localSheetId="27">'25 '!#REF!</definedName>
    <definedName name="_Toc234896505" localSheetId="27">'25 '!#REF!</definedName>
    <definedName name="_Toc234896506" localSheetId="27">'25 '!#REF!</definedName>
    <definedName name="_Toc234896507" localSheetId="27">'25 '!#REF!</definedName>
    <definedName name="_Toc234896641" localSheetId="29">'27'!#REF!</definedName>
    <definedName name="_Toc234896642" localSheetId="29">'27'!#REF!</definedName>
    <definedName name="_Toc234896643" localSheetId="29">'27'!#REF!</definedName>
    <definedName name="_Toc234896644" localSheetId="29">'27'!#REF!</definedName>
    <definedName name="_Toc234896645" localSheetId="29">'27'!#REF!</definedName>
    <definedName name="_Toc234896646" localSheetId="29">'27'!#REF!</definedName>
    <definedName name="_Toc234896647" localSheetId="29">'27'!#REF!</definedName>
    <definedName name="_Toc234896648" localSheetId="29">'27'!#REF!</definedName>
    <definedName name="_Toc234896649" localSheetId="29">'27'!#REF!</definedName>
    <definedName name="_Toc234896650" localSheetId="29">'27'!#REF!</definedName>
    <definedName name="_Toc234896651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62913"/>
</workbook>
</file>

<file path=xl/calcChain.xml><?xml version="1.0" encoding="utf-8"?>
<calcChain xmlns="http://schemas.openxmlformats.org/spreadsheetml/2006/main">
  <c r="D8" i="38" l="1"/>
  <c r="C8" i="38"/>
  <c r="D6" i="13" l="1"/>
  <c r="D6" i="11"/>
</calcChain>
</file>

<file path=xl/sharedStrings.xml><?xml version="1.0" encoding="utf-8"?>
<sst xmlns="http://schemas.openxmlformats.org/spreadsheetml/2006/main" count="681" uniqueCount="138">
  <si>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</si>
  <si>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</si>
  <si>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</si>
  <si>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</si>
  <si>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</si>
  <si>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</si>
  <si>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</si>
  <si>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</si>
  <si>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</si>
  <si>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</si>
  <si>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</si>
  <si>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</si>
  <si>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</si>
  <si>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</si>
  <si>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</si>
  <si>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</si>
  <si>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</si>
  <si>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</si>
  <si>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</si>
  <si>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</si>
  <si>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</si>
  <si>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</si>
  <si>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</si>
  <si>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</si>
  <si>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</si>
  <si>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</si>
  <si>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</si>
  <si>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</si>
  <si>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</si>
  <si>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</si>
  <si>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</si>
  <si>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</si>
  <si>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</si>
  <si>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</si>
  <si>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</si>
  <si>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</si>
  <si>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</si>
  <si>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</si>
  <si>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</si>
  <si>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</si>
  <si>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</si>
  <si>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</si>
  <si>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</si>
  <si>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</si>
  <si>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</si>
  <si>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</si>
  <si>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</si>
  <si>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</si>
  <si>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</si>
  <si>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</si>
  <si>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</si>
  <si>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</si>
  <si>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</si>
  <si>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</si>
  <si>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</si>
  <si>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</si>
  <si>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город Астана</t>
  </si>
  <si>
    <t>район Алматы</t>
  </si>
  <si>
    <t>район Есиль</t>
  </si>
  <si>
    <t>район Сарыарка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</si>
  <si>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</si>
  <si>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</si>
  <si>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</si>
  <si>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</si>
  <si>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</si>
  <si>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</si>
  <si>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</si>
  <si>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</si>
  <si>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</si>
  <si>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</si>
  <si>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</si>
  <si>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</si>
  <si>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13. Индексы показателей деятельности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</si>
  <si>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</si>
  <si>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</si>
  <si>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</si>
  <si>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</si>
  <si>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</si>
  <si>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</si>
  <si>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</si>
  <si>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</si>
  <si>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</si>
  <si>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</si>
  <si>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</si>
  <si>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Управление структурной статистики</t>
  </si>
  <si>
    <t>25. Доля занятых в сфере МСП в численности рабочей силы</t>
  </si>
  <si>
    <t>26. Выпуск продукции субъектами МСП</t>
  </si>
  <si>
    <t>27. Выпуск продукции субъектами МСП по видам экономической деятельности</t>
  </si>
  <si>
    <t>2 серия. Статистика предприятий</t>
  </si>
  <si>
    <t>Малое и среднее предпринимательство в городе Астане</t>
  </si>
  <si>
    <t>район Байконыр</t>
  </si>
  <si>
    <t>район Нура</t>
  </si>
  <si>
    <t>2025 год</t>
  </si>
  <si>
    <t>район Сарайшык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</si>
  <si>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</si>
  <si>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</si>
  <si>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</si>
  <si>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</si>
  <si>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</si>
  <si>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</si>
  <si>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</si>
  <si>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</si>
  <si>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</si>
  <si>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</si>
  <si>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</si>
  <si>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</si>
  <si>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</si>
  <si>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</si>
  <si>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</si>
  <si>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</si>
  <si>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</si>
  <si>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</si>
  <si>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</si>
  <si>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</si>
  <si>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</si>
  <si>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</si>
  <si>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</si>
  <si>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</si>
  <si>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</si>
  <si>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</si>
  <si>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Болтаева Елизавета Жоламановна</t>
  </si>
  <si>
    <t>+7 717 2326769</t>
  </si>
  <si>
    <t>Y.Boltayeva@aspire.gov.kz.</t>
  </si>
  <si>
    <t>010000, г.Астана, улица Желтоксан 22</t>
  </si>
  <si>
    <t>…</t>
  </si>
  <si>
    <t>от 30 сентября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</si>
  <si>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</si>
  <si>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Выпуск продукции (товаров и услуг), млн. теңге</t>
  </si>
  <si>
    <t>Выпуск продукции (товаров и услуг),  млн. теңге</t>
  </si>
  <si>
    <t>млн. теңге</t>
  </si>
  <si>
    <t xml:space="preserve"> -</t>
  </si>
  <si>
    <t>Рабочая сила*, человек</t>
  </si>
  <si>
    <t>*  Информация отсутствует в связи с образованием  района Сарайшык</t>
  </si>
  <si>
    <t>«...» - Информация отсутствует в связи с образованием  района Сарайшык</t>
  </si>
  <si>
    <t>Дата опубликования: 30.09.2026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</si>
  <si>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30.09.2027</t>
    </r>
  </si>
  <si>
    <t>Адрес Департамента</t>
  </si>
  <si>
    <t>Метаданные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</si>
</sst>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0"/>
    <numFmt numFmtId="166" formatCode="###.0"/>
    <numFmt numFmtId="167" formatCode="###\ ###\ ###\ ###\ ##0"/>
    <numFmt numFmtId="168" formatCode="###\ ###\ ###\ ##0.0"/>
    <numFmt numFmtId="169" formatCode="#,##0.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color theme="1"/>
      <name val="Roboto"/>
      <charset val="204"/>
    </font>
    <font>
      <sz val="12"/>
      <color theme="1"/>
      <name val="Roboto"/>
      <charset val="204"/>
    </font>
    <font>
      <sz val="11"/>
      <color rgb="FFFF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1"/>
      <color theme="1"/>
      <name val="Roboto"/>
      <charset val="204"/>
    </font>
    <font>
      <b/>
      <sz val="9"/>
      <color rgb="FFFF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4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u/>
      <sz val="10"/>
      <name val="Roboto"/>
      <charset val="204"/>
    </font>
    <font>
      <sz val="14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165" fontId="6" fillId="0" borderId="0" xfId="0" applyNumberFormat="1" applyFont="1"/>
    <xf numFmtId="0" fontId="5" fillId="0" borderId="0" xfId="0" applyFont="1" applyBorder="1" applyAlignment="1">
      <alignment horizontal="left" wrapText="1"/>
    </xf>
    <xf numFmtId="0" fontId="6" fillId="0" borderId="0" xfId="0" applyFont="1" applyBorder="1"/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  <xf numFmtId="0" fontId="8" fillId="0" borderId="2" xfId="0" applyFont="1" applyBorder="1" applyAlignment="1">
      <alignment wrapText="1"/>
    </xf>
    <xf numFmtId="3" fontId="6" fillId="0" borderId="0" xfId="0" applyNumberFormat="1" applyFont="1"/>
    <xf numFmtId="0" fontId="8" fillId="0" borderId="0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168" fontId="13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2" fillId="0" borderId="0" xfId="0" applyFont="1"/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11" fillId="0" borderId="0" xfId="0" applyFont="1" applyAlignment="1"/>
    <xf numFmtId="0" fontId="11" fillId="0" borderId="0" xfId="0" applyFont="1" applyFill="1" applyAlignment="1"/>
    <xf numFmtId="0" fontId="8" fillId="2" borderId="11" xfId="0" applyFont="1" applyFill="1" applyBorder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167" fontId="13" fillId="0" borderId="0" xfId="0" applyNumberFormat="1" applyFont="1" applyAlignment="1"/>
    <xf numFmtId="165" fontId="13" fillId="0" borderId="2" xfId="0" applyNumberFormat="1" applyFont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9" fontId="13" fillId="0" borderId="10" xfId="0" applyNumberFormat="1" applyFont="1" applyBorder="1" applyAlignment="1">
      <alignment horizontal="right" wrapText="1"/>
    </xf>
    <xf numFmtId="169" fontId="13" fillId="0" borderId="0" xfId="0" applyNumberFormat="1" applyFont="1" applyBorder="1" applyAlignment="1">
      <alignment horizontal="right" wrapText="1"/>
    </xf>
    <xf numFmtId="169" fontId="13" fillId="0" borderId="2" xfId="0" applyNumberFormat="1" applyFont="1" applyBorder="1" applyAlignment="1">
      <alignment horizontal="right" wrapText="1"/>
    </xf>
    <xf numFmtId="168" fontId="13" fillId="0" borderId="2" xfId="0" applyNumberFormat="1" applyFont="1" applyBorder="1" applyAlignment="1">
      <alignment horizontal="right" wrapText="1"/>
    </xf>
    <xf numFmtId="168" fontId="13" fillId="0" borderId="0" xfId="0" applyNumberFormat="1" applyFont="1" applyFill="1" applyAlignment="1">
      <alignment horizontal="right" wrapText="1"/>
    </xf>
    <xf numFmtId="0" fontId="14" fillId="0" borderId="0" xfId="2" applyFont="1" applyFill="1" applyAlignment="1" applyProtection="1"/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169" fontId="13" fillId="0" borderId="0" xfId="8" applyNumberFormat="1" applyFont="1" applyBorder="1" applyAlignment="1">
      <alignment horizontal="right" wrapText="1"/>
    </xf>
    <xf numFmtId="164" fontId="13" fillId="0" borderId="0" xfId="8" applyNumberFormat="1" applyFont="1" applyBorder="1" applyAlignment="1">
      <alignment horizontal="right" wrapText="1"/>
    </xf>
    <xf numFmtId="169" fontId="13" fillId="0" borderId="2" xfId="8" applyNumberFormat="1" applyFont="1" applyBorder="1" applyAlignment="1">
      <alignment horizontal="right" wrapText="1"/>
    </xf>
    <xf numFmtId="164" fontId="13" fillId="0" borderId="2" xfId="8" applyNumberFormat="1" applyFont="1" applyBorder="1" applyAlignment="1">
      <alignment horizontal="right" wrapText="1"/>
    </xf>
    <xf numFmtId="0" fontId="20" fillId="0" borderId="0" xfId="0" applyFont="1"/>
    <xf numFmtId="0" fontId="7" fillId="0" borderId="0" xfId="0" applyFont="1" applyAlignment="1"/>
    <xf numFmtId="0" fontId="7" fillId="0" borderId="0" xfId="0" applyFont="1" applyFill="1" applyAlignment="1"/>
    <xf numFmtId="0" fontId="6" fillId="0" borderId="0" xfId="0" applyFont="1" applyFill="1"/>
    <xf numFmtId="0" fontId="22" fillId="0" borderId="0" xfId="0" applyFont="1" applyFill="1" applyAlignment="1"/>
    <xf numFmtId="0" fontId="16" fillId="0" borderId="0" xfId="0" applyFont="1" applyAlignment="1">
      <alignment vertical="center" wrapText="1"/>
    </xf>
    <xf numFmtId="165" fontId="24" fillId="0" borderId="0" xfId="9" applyNumberFormat="1" applyFont="1" applyAlignment="1">
      <alignment horizontal="right" wrapText="1"/>
    </xf>
    <xf numFmtId="165" fontId="24" fillId="0" borderId="0" xfId="9" applyNumberFormat="1" applyFont="1" applyBorder="1" applyAlignment="1">
      <alignment horizontal="right" wrapText="1"/>
    </xf>
    <xf numFmtId="165" fontId="24" fillId="0" borderId="2" xfId="9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168" fontId="24" fillId="0" borderId="2" xfId="0" applyNumberFormat="1" applyFont="1" applyBorder="1" applyAlignment="1">
      <alignment horizontal="right" wrapText="1"/>
    </xf>
    <xf numFmtId="0" fontId="0" fillId="0" borderId="0" xfId="0" applyAlignment="1">
      <alignment vertical="center" wrapText="1"/>
    </xf>
    <xf numFmtId="3" fontId="13" fillId="3" borderId="2" xfId="0" applyNumberFormat="1" applyFont="1" applyFill="1" applyBorder="1" applyAlignment="1">
      <alignment horizontal="right" wrapText="1"/>
    </xf>
    <xf numFmtId="0" fontId="6" fillId="3" borderId="0" xfId="0" applyFont="1" applyFill="1"/>
    <xf numFmtId="3" fontId="13" fillId="3" borderId="12" xfId="0" applyNumberFormat="1" applyFont="1" applyFill="1" applyBorder="1" applyAlignment="1">
      <alignment horizontal="right" wrapText="1"/>
    </xf>
    <xf numFmtId="0" fontId="6" fillId="3" borderId="13" xfId="0" applyFont="1" applyFill="1" applyBorder="1"/>
    <xf numFmtId="165" fontId="24" fillId="0" borderId="14" xfId="0" applyNumberFormat="1" applyFont="1" applyBorder="1" applyAlignment="1">
      <alignment horizontal="right" wrapText="1"/>
    </xf>
    <xf numFmtId="165" fontId="24" fillId="0" borderId="16" xfId="0" applyNumberFormat="1" applyFont="1" applyBorder="1" applyAlignment="1">
      <alignment horizontal="right" wrapText="1"/>
    </xf>
    <xf numFmtId="3" fontId="13" fillId="3" borderId="17" xfId="0" applyNumberFormat="1" applyFont="1" applyFill="1" applyBorder="1" applyAlignment="1">
      <alignment horizontal="right" wrapText="1"/>
    </xf>
    <xf numFmtId="3" fontId="9" fillId="3" borderId="0" xfId="0" applyNumberFormat="1" applyFont="1" applyFill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8" fillId="3" borderId="0" xfId="0" applyFont="1" applyFill="1"/>
    <xf numFmtId="0" fontId="8" fillId="0" borderId="19" xfId="0" applyFont="1" applyBorder="1" applyAlignment="1">
      <alignment wrapText="1"/>
    </xf>
    <xf numFmtId="3" fontId="13" fillId="3" borderId="15" xfId="0" applyNumberFormat="1" applyFont="1" applyFill="1" applyBorder="1" applyAlignment="1">
      <alignment horizontal="right" wrapText="1"/>
    </xf>
    <xf numFmtId="0" fontId="8" fillId="0" borderId="20" xfId="0" applyFont="1" applyBorder="1" applyAlignment="1">
      <alignment wrapText="1"/>
    </xf>
    <xf numFmtId="165" fontId="24" fillId="0" borderId="21" xfId="0" applyNumberFormat="1" applyFont="1" applyBorder="1" applyAlignment="1">
      <alignment horizontal="right" wrapText="1"/>
    </xf>
    <xf numFmtId="165" fontId="13" fillId="0" borderId="21" xfId="0" applyNumberFormat="1" applyFont="1" applyBorder="1" applyAlignment="1">
      <alignment horizontal="right" wrapText="1"/>
    </xf>
    <xf numFmtId="3" fontId="13" fillId="3" borderId="22" xfId="0" applyNumberFormat="1" applyFont="1" applyFill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6" fillId="0" borderId="0" xfId="0" applyNumberFormat="1" applyFont="1"/>
    <xf numFmtId="3" fontId="9" fillId="0" borderId="0" xfId="0" applyNumberFormat="1" applyFont="1" applyAlignment="1">
      <alignment horizontal="right" wrapText="1"/>
    </xf>
    <xf numFmtId="165" fontId="17" fillId="0" borderId="0" xfId="0" applyNumberFormat="1" applyFont="1"/>
    <xf numFmtId="167" fontId="6" fillId="0" borderId="0" xfId="0" applyNumberFormat="1" applyFont="1"/>
    <xf numFmtId="0" fontId="7" fillId="0" borderId="0" xfId="0" applyFont="1" applyAlignment="1">
      <alignment horizontal="center"/>
    </xf>
    <xf numFmtId="165" fontId="5" fillId="0" borderId="2" xfId="0" applyNumberFormat="1" applyFont="1" applyBorder="1" applyAlignment="1">
      <alignment horizontal="right" wrapText="1"/>
    </xf>
    <xf numFmtId="0" fontId="14" fillId="0" borderId="0" xfId="5" applyFont="1" applyBorder="1"/>
    <xf numFmtId="0" fontId="27" fillId="0" borderId="0" xfId="5" applyFont="1" applyBorder="1" applyAlignment="1">
      <alignment horizontal="center" vertical="top"/>
    </xf>
    <xf numFmtId="0" fontId="14" fillId="0" borderId="0" xfId="1" applyFont="1"/>
    <xf numFmtId="0" fontId="12" fillId="0" borderId="0" xfId="5" applyFont="1" applyBorder="1" applyAlignment="1">
      <alignment horizontal="center" vertical="center"/>
    </xf>
    <xf numFmtId="0" fontId="12" fillId="0" borderId="1" xfId="5" applyFont="1" applyBorder="1" applyAlignment="1">
      <alignment horizontal="left" vertical="top" wrapText="1"/>
    </xf>
    <xf numFmtId="49" fontId="18" fillId="0" borderId="1" xfId="12" applyNumberFormat="1" applyFont="1" applyBorder="1" applyAlignment="1">
      <alignment horizontal="left" vertical="center" wrapText="1"/>
    </xf>
    <xf numFmtId="0" fontId="28" fillId="0" borderId="0" xfId="1" applyFont="1"/>
    <xf numFmtId="0" fontId="12" fillId="0" borderId="1" xfId="5" applyFont="1" applyFill="1" applyBorder="1" applyAlignment="1">
      <alignment horizontal="left" vertical="top" wrapText="1"/>
    </xf>
    <xf numFmtId="0" fontId="30" fillId="0" borderId="1" xfId="13" applyFont="1" applyFill="1" applyBorder="1" applyAlignment="1" applyProtection="1">
      <alignment horizontal="left" vertical="center" wrapText="1"/>
    </xf>
    <xf numFmtId="0" fontId="19" fillId="0" borderId="1" xfId="5" applyFont="1" applyFill="1" applyBorder="1" applyAlignment="1">
      <alignment horizontal="left" vertical="top" wrapText="1"/>
    </xf>
    <xf numFmtId="0" fontId="14" fillId="0" borderId="1" xfId="12" applyFont="1" applyFill="1" applyBorder="1" applyAlignment="1">
      <alignment wrapText="1"/>
    </xf>
    <xf numFmtId="0" fontId="12" fillId="0" borderId="1" xfId="5" applyFont="1" applyBorder="1" applyAlignment="1">
      <alignment vertical="top"/>
    </xf>
    <xf numFmtId="0" fontId="28" fillId="0" borderId="1" xfId="5" applyFont="1" applyBorder="1"/>
    <xf numFmtId="0" fontId="12" fillId="0" borderId="1" xfId="1" applyFont="1" applyBorder="1" applyAlignment="1">
      <alignment vertical="top"/>
    </xf>
    <xf numFmtId="0" fontId="18" fillId="0" borderId="1" xfId="1" applyFont="1" applyBorder="1" applyAlignment="1">
      <alignment wrapText="1"/>
    </xf>
    <xf numFmtId="0" fontId="18" fillId="0" borderId="1" xfId="5" applyFont="1" applyBorder="1" applyAlignment="1">
      <alignment vertical="center" wrapText="1"/>
    </xf>
    <xf numFmtId="49" fontId="18" fillId="0" borderId="1" xfId="5" applyNumberFormat="1" applyFont="1" applyFill="1" applyBorder="1" applyAlignment="1">
      <alignment vertical="center" wrapText="1"/>
    </xf>
    <xf numFmtId="0" fontId="12" fillId="0" borderId="1" xfId="5" applyFont="1" applyBorder="1" applyAlignment="1">
      <alignment horizontal="left" vertical="top"/>
    </xf>
    <xf numFmtId="0" fontId="18" fillId="0" borderId="1" xfId="5" applyFont="1" applyBorder="1" applyAlignment="1">
      <alignment wrapText="1"/>
    </xf>
    <xf numFmtId="0" fontId="18" fillId="0" borderId="1" xfId="5" applyFont="1" applyBorder="1" applyAlignment="1">
      <alignment horizontal="left" wrapText="1"/>
    </xf>
    <xf numFmtId="0" fontId="28" fillId="0" borderId="0" xfId="1" applyFont="1" applyBorder="1"/>
    <xf numFmtId="0" fontId="14" fillId="0" borderId="0" xfId="5" applyFont="1"/>
    <xf numFmtId="0" fontId="31" fillId="0" borderId="0" xfId="5" applyFont="1" applyAlignment="1">
      <alignment horizontal="left"/>
    </xf>
    <xf numFmtId="0" fontId="14" fillId="0" borderId="0" xfId="1" applyFont="1" applyAlignment="1">
      <alignment horizontal="left"/>
    </xf>
    <xf numFmtId="0" fontId="28" fillId="0" borderId="0" xfId="5" applyFont="1"/>
    <xf numFmtId="49" fontId="3" fillId="0" borderId="1" xfId="2" applyNumberFormat="1" applyFill="1" applyBorder="1" applyAlignment="1" applyProtection="1">
      <alignment vertical="center" wrapText="1"/>
    </xf>
    <xf numFmtId="0" fontId="32" fillId="0" borderId="0" xfId="0" applyFont="1"/>
    <xf numFmtId="0" fontId="33" fillId="0" borderId="0" xfId="0" applyFont="1"/>
    <xf numFmtId="0" fontId="5" fillId="0" borderId="2" xfId="0" applyFont="1" applyBorder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5" fontId="34" fillId="0" borderId="2" xfId="0" applyNumberFormat="1" applyFont="1" applyBorder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8" fillId="3" borderId="0" xfId="0" applyFont="1" applyFill="1" applyAlignment="1">
      <alignment horizontal="right"/>
    </xf>
    <xf numFmtId="168" fontId="13" fillId="0" borderId="23" xfId="0" applyNumberFormat="1" applyFont="1" applyBorder="1" applyAlignment="1">
      <alignment horizontal="right" wrapText="1"/>
    </xf>
    <xf numFmtId="168" fontId="13" fillId="0" borderId="23" xfId="0" applyNumberFormat="1" applyFont="1" applyFill="1" applyBorder="1" applyAlignment="1">
      <alignment horizontal="right" wrapText="1"/>
    </xf>
    <xf numFmtId="168" fontId="13" fillId="0" borderId="24" xfId="0" applyNumberFormat="1" applyFont="1" applyBorder="1" applyAlignment="1">
      <alignment horizontal="right" wrapText="1"/>
    </xf>
    <xf numFmtId="164" fontId="13" fillId="0" borderId="23" xfId="0" applyNumberFormat="1" applyFont="1" applyBorder="1" applyAlignment="1">
      <alignment horizontal="right" wrapText="1"/>
    </xf>
    <xf numFmtId="164" fontId="13" fillId="0" borderId="25" xfId="0" applyNumberFormat="1" applyFont="1" applyBorder="1" applyAlignment="1">
      <alignment horizontal="right" wrapText="1"/>
    </xf>
    <xf numFmtId="168" fontId="13" fillId="3" borderId="12" xfId="0" applyNumberFormat="1" applyFont="1" applyFill="1" applyBorder="1" applyAlignment="1">
      <alignment horizontal="right" wrapText="1"/>
    </xf>
    <xf numFmtId="0" fontId="8" fillId="3" borderId="22" xfId="0" applyFont="1" applyFill="1" applyBorder="1" applyAlignment="1">
      <alignment horizontal="right"/>
    </xf>
    <xf numFmtId="164" fontId="13" fillId="0" borderId="20" xfId="0" applyNumberFormat="1" applyFont="1" applyBorder="1" applyAlignment="1">
      <alignment horizontal="right" wrapText="1"/>
    </xf>
    <xf numFmtId="0" fontId="6" fillId="0" borderId="21" xfId="0" applyFont="1" applyBorder="1"/>
    <xf numFmtId="168" fontId="13" fillId="3" borderId="15" xfId="0" applyNumberFormat="1" applyFont="1" applyFill="1" applyBorder="1" applyAlignment="1">
      <alignment horizontal="right" wrapText="1"/>
    </xf>
    <xf numFmtId="0" fontId="8" fillId="3" borderId="2" xfId="0" applyFont="1" applyFill="1" applyBorder="1" applyAlignment="1">
      <alignment horizontal="right"/>
    </xf>
    <xf numFmtId="168" fontId="24" fillId="0" borderId="17" xfId="0" applyNumberFormat="1" applyFont="1" applyBorder="1" applyAlignment="1">
      <alignment horizontal="right" wrapText="1"/>
    </xf>
    <xf numFmtId="168" fontId="24" fillId="0" borderId="12" xfId="0" applyNumberFormat="1" applyFont="1" applyBorder="1" applyAlignment="1">
      <alignment horizontal="right" wrapText="1"/>
    </xf>
    <xf numFmtId="168" fontId="24" fillId="0" borderId="15" xfId="0" applyNumberFormat="1" applyFont="1" applyBorder="1" applyAlignment="1">
      <alignment horizontal="right" wrapText="1"/>
    </xf>
    <xf numFmtId="168" fontId="13" fillId="0" borderId="15" xfId="0" applyNumberFormat="1" applyFont="1" applyBorder="1" applyAlignment="1">
      <alignment horizontal="right" wrapText="1"/>
    </xf>
    <xf numFmtId="168" fontId="13" fillId="0" borderId="27" xfId="0" applyNumberFormat="1" applyFont="1" applyBorder="1" applyAlignment="1">
      <alignment horizontal="right" wrapText="1"/>
    </xf>
    <xf numFmtId="0" fontId="5" fillId="0" borderId="19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165" fontId="24" fillId="0" borderId="28" xfId="0" applyNumberFormat="1" applyFont="1" applyBorder="1" applyAlignment="1">
      <alignment horizontal="right" wrapText="1"/>
    </xf>
    <xf numFmtId="165" fontId="24" fillId="3" borderId="15" xfId="0" applyNumberFormat="1" applyFont="1" applyFill="1" applyBorder="1" applyAlignment="1">
      <alignment horizontal="right" wrapText="1"/>
    </xf>
    <xf numFmtId="165" fontId="24" fillId="3" borderId="29" xfId="0" applyNumberFormat="1" applyFont="1" applyFill="1" applyBorder="1" applyAlignment="1">
      <alignment horizontal="right" wrapText="1"/>
    </xf>
    <xf numFmtId="165" fontId="24" fillId="0" borderId="26" xfId="0" applyNumberFormat="1" applyFont="1" applyBorder="1" applyAlignment="1">
      <alignment horizontal="right" wrapText="1"/>
    </xf>
    <xf numFmtId="165" fontId="24" fillId="3" borderId="12" xfId="0" applyNumberFormat="1" applyFont="1" applyFill="1" applyBorder="1" applyAlignment="1">
      <alignment horizontal="right" wrapText="1"/>
    </xf>
    <xf numFmtId="165" fontId="24" fillId="3" borderId="22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164" fontId="17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5" fontId="35" fillId="0" borderId="10" xfId="9" applyNumberFormat="1" applyFont="1" applyBorder="1" applyAlignment="1">
      <alignment horizontal="right" wrapText="1"/>
    </xf>
    <xf numFmtId="0" fontId="35" fillId="0" borderId="10" xfId="9" applyFont="1" applyBorder="1" applyAlignment="1">
      <alignment horizontal="right" wrapText="1"/>
    </xf>
    <xf numFmtId="165" fontId="35" fillId="0" borderId="0" xfId="9" applyNumberFormat="1" applyFont="1" applyBorder="1" applyAlignment="1">
      <alignment horizontal="right" wrapText="1"/>
    </xf>
    <xf numFmtId="0" fontId="35" fillId="0" borderId="0" xfId="9" applyFont="1" applyBorder="1" applyAlignment="1">
      <alignment horizontal="right" wrapText="1"/>
    </xf>
    <xf numFmtId="165" fontId="35" fillId="0" borderId="2" xfId="9" applyNumberFormat="1" applyFont="1" applyBorder="1" applyAlignment="1">
      <alignment horizontal="right" wrapText="1"/>
    </xf>
    <xf numFmtId="0" fontId="35" fillId="0" borderId="2" xfId="9" applyFont="1" applyBorder="1" applyAlignment="1">
      <alignment horizontal="right" wrapText="1"/>
    </xf>
    <xf numFmtId="165" fontId="35" fillId="0" borderId="10" xfId="0" applyNumberFormat="1" applyFont="1" applyBorder="1" applyAlignment="1">
      <alignment horizontal="right" wrapText="1"/>
    </xf>
    <xf numFmtId="0" fontId="35" fillId="0" borderId="10" xfId="0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35" fillId="0" borderId="2" xfId="0" applyNumberFormat="1" applyFont="1" applyBorder="1" applyAlignment="1">
      <alignment horizontal="right" wrapText="1"/>
    </xf>
    <xf numFmtId="0" fontId="35" fillId="0" borderId="2" xfId="0" applyFont="1" applyBorder="1" applyAlignment="1">
      <alignment horizontal="right" wrapText="1"/>
    </xf>
    <xf numFmtId="165" fontId="8" fillId="0" borderId="0" xfId="9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8" fontId="8" fillId="0" borderId="19" xfId="0" applyNumberFormat="1" applyFont="1" applyBorder="1" applyAlignment="1">
      <alignment horizontal="right" wrapText="1"/>
    </xf>
    <xf numFmtId="0" fontId="36" fillId="0" borderId="0" xfId="0" applyFont="1"/>
    <xf numFmtId="168" fontId="8" fillId="0" borderId="18" xfId="0" applyNumberFormat="1" applyFont="1" applyBorder="1" applyAlignment="1">
      <alignment horizontal="right" wrapText="1"/>
    </xf>
    <xf numFmtId="165" fontId="8" fillId="3" borderId="18" xfId="0" applyNumberFormat="1" applyFont="1" applyFill="1" applyBorder="1" applyAlignment="1">
      <alignment horizontal="right" wrapText="1"/>
    </xf>
    <xf numFmtId="3" fontId="8" fillId="3" borderId="13" xfId="0" applyNumberFormat="1" applyFont="1" applyFill="1" applyBorder="1" applyAlignment="1">
      <alignment horizontal="right" wrapText="1"/>
    </xf>
    <xf numFmtId="165" fontId="8" fillId="3" borderId="13" xfId="0" applyNumberFormat="1" applyFont="1" applyFill="1" applyBorder="1" applyAlignment="1">
      <alignment horizontal="right" wrapText="1"/>
    </xf>
    <xf numFmtId="3" fontId="8" fillId="3" borderId="18" xfId="0" applyNumberFormat="1" applyFont="1" applyFill="1" applyBorder="1" applyAlignment="1">
      <alignment horizontal="right" wrapText="1"/>
    </xf>
    <xf numFmtId="0" fontId="36" fillId="3" borderId="0" xfId="0" applyFont="1" applyFill="1"/>
    <xf numFmtId="0" fontId="18" fillId="3" borderId="1" xfId="12" applyFont="1" applyFill="1" applyBorder="1" applyAlignment="1">
      <alignment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3" fillId="0" borderId="0" xfId="4" applyFont="1" applyFill="1" applyAlignment="1"/>
    <xf numFmtId="0" fontId="12" fillId="0" borderId="0" xfId="0" applyFont="1" applyAlignment="1">
      <alignment horizontal="center"/>
    </xf>
    <xf numFmtId="0" fontId="18" fillId="0" borderId="0" xfId="0" applyFont="1"/>
    <xf numFmtId="0" fontId="37" fillId="0" borderId="0" xfId="2" applyFont="1" applyAlignment="1" applyProtection="1"/>
    <xf numFmtId="167" fontId="13" fillId="0" borderId="0" xfId="0" applyNumberFormat="1" applyFont="1" applyBorder="1" applyAlignment="1"/>
    <xf numFmtId="0" fontId="6" fillId="0" borderId="2" xfId="0" applyFont="1" applyBorder="1" applyAlignment="1">
      <alignment horizontal="right"/>
    </xf>
    <xf numFmtId="0" fontId="25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3" applyFont="1" applyBorder="1" applyAlignment="1">
      <alignment horizontal="left" wrapText="1"/>
    </xf>
    <xf numFmtId="0" fontId="21" fillId="0" borderId="0" xfId="0" applyFont="1" applyAlignment="1"/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9" fillId="3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/>
    </xf>
    <xf numFmtId="0" fontId="14" fillId="0" borderId="0" xfId="0" applyFont="1" applyAlignment="1">
      <alignment horizontal="left"/>
    </xf>
  </cellXfs>
  <cellStyles count="14">
    <cellStyle name="Гиперссылка" xfId="2" builtinId="8"/>
    <cellStyle name="Гиперссылка 3" xfId="13"/>
    <cellStyle name="Обычный" xfId="0" builtinId="0"/>
    <cellStyle name="Обычный 10" xfId="11"/>
    <cellStyle name="Обычный 12" xfId="6"/>
    <cellStyle name="Обычный 13" xfId="7"/>
    <cellStyle name="Обычный 14 2" xfId="8"/>
    <cellStyle name="Обычный 2" xfId="1"/>
    <cellStyle name="Обычный 2 2 2" xfId="5"/>
    <cellStyle name="Обычный 3" xfId="4"/>
    <cellStyle name="Обычный 4" xfId="3"/>
    <cellStyle name="Обычный 4 2" xfId="12"/>
    <cellStyle name="Обычный 5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292080</xdr:colOff>
      <xdr:row>2</xdr:row>
      <xdr:rowOff>296327</xdr:rowOff>
    </xdr:to>
    <xdr:pic>
      <xdr:nvPicPr>
        <xdr:cNvPr id="5" name="Рисунок 4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30480" cy="8297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696000</xdr:colOff>
      <xdr:row>4</xdr:row>
      <xdr:rowOff>11100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4000" cy="11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hyperlink" Target="mailto:Y.Boltayeva@aspire.gov.kz.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9"/>
  <sheetViews>
    <sheetView tabSelected="1" zoomScaleNormal="100" workbookViewId="0">
      <selection activeCell="K19" sqref="K19"/>
    </sheetView>
  </sheetViews>
  <sheetFormatPr defaultRowHeight="21" customHeight="1" x14ac:dyDescent="0.25"/>
  <cols>
    <col min="1" max="4" width="9.140625" style="3"/>
    <col min="5" max="5" width="9.140625" style="3" customWidth="1"/>
    <col min="6" max="6" width="19.5703125" style="3" customWidth="1"/>
    <col min="7" max="16384" width="9.140625" style="3"/>
  </cols>
  <sheetData>
    <row r="3" spans="1:9" ht="24" customHeight="1" x14ac:dyDescent="0.25"/>
    <row r="8" spans="1:9" ht="21" customHeight="1" x14ac:dyDescent="0.25">
      <c r="A8" s="204" t="s">
        <v>134</v>
      </c>
      <c r="B8" s="204"/>
      <c r="C8" s="204"/>
      <c r="D8" s="204"/>
      <c r="E8" s="204"/>
      <c r="F8" s="204"/>
      <c r="G8" s="204"/>
    </row>
    <row r="9" spans="1:9" ht="21" customHeight="1" x14ac:dyDescent="0.25">
      <c r="A9" s="204" t="s">
        <v>135</v>
      </c>
      <c r="B9" s="204"/>
      <c r="C9" s="204"/>
      <c r="D9" s="204"/>
      <c r="E9" s="204"/>
      <c r="F9" s="204"/>
      <c r="G9" s="204"/>
    </row>
    <row r="10" spans="1:9" ht="21" customHeight="1" x14ac:dyDescent="0.25">
      <c r="A10" s="163"/>
      <c r="B10" s="163"/>
      <c r="C10" s="163"/>
      <c r="D10" s="163"/>
      <c r="E10" s="163"/>
      <c r="F10" s="163"/>
    </row>
    <row r="11" spans="1:9" ht="21" customHeight="1" x14ac:dyDescent="0.4">
      <c r="A11" s="22"/>
    </row>
    <row r="12" spans="1:9" ht="21" customHeight="1" x14ac:dyDescent="0.4">
      <c r="A12" s="22"/>
    </row>
    <row r="13" spans="1:9" ht="51" customHeight="1" x14ac:dyDescent="0.4">
      <c r="A13" s="207" t="s">
        <v>89</v>
      </c>
      <c r="B13" s="207"/>
      <c r="C13" s="207"/>
      <c r="D13" s="207"/>
      <c r="E13" s="207"/>
      <c r="F13" s="207"/>
      <c r="G13" s="207"/>
      <c r="H13" s="207"/>
      <c r="I13" s="57"/>
    </row>
    <row r="14" spans="1:9" ht="21" customHeight="1" x14ac:dyDescent="0.4">
      <c r="A14" s="21"/>
    </row>
    <row r="15" spans="1:9" ht="21" customHeight="1" x14ac:dyDescent="0.4">
      <c r="A15" s="21"/>
    </row>
    <row r="16" spans="1:9" ht="21" customHeight="1" x14ac:dyDescent="0.4">
      <c r="A16" s="21"/>
    </row>
    <row r="17" spans="1:6" ht="21" customHeight="1" x14ac:dyDescent="0.3">
      <c r="A17" s="227" t="s">
        <v>92</v>
      </c>
    </row>
    <row r="20" spans="1:6" ht="21" customHeight="1" x14ac:dyDescent="0.25">
      <c r="A20" s="24"/>
    </row>
    <row r="21" spans="1:6" ht="21" customHeight="1" x14ac:dyDescent="0.3">
      <c r="A21" s="205" t="s">
        <v>88</v>
      </c>
      <c r="B21" s="206"/>
      <c r="C21" s="206"/>
      <c r="D21" s="206"/>
      <c r="E21" s="206"/>
      <c r="F21" s="206"/>
    </row>
    <row r="22" spans="1:6" ht="21" customHeight="1" x14ac:dyDescent="0.25">
      <c r="A22" s="23"/>
    </row>
    <row r="23" spans="1:6" ht="21" customHeight="1" x14ac:dyDescent="0.25">
      <c r="A23" s="24"/>
    </row>
    <row r="24" spans="1:6" ht="21" customHeight="1" x14ac:dyDescent="0.25">
      <c r="A24" s="24"/>
    </row>
    <row r="25" spans="1:6" ht="21" customHeight="1" x14ac:dyDescent="0.25">
      <c r="A25" s="24"/>
    </row>
    <row r="26" spans="1:6" ht="21" customHeight="1" x14ac:dyDescent="0.25">
      <c r="A26" s="24"/>
    </row>
    <row r="27" spans="1:6" ht="21" customHeight="1" x14ac:dyDescent="0.25">
      <c r="A27" s="24"/>
    </row>
    <row r="28" spans="1:6" ht="21" customHeight="1" x14ac:dyDescent="0.25">
      <c r="A28" s="24"/>
    </row>
    <row r="29" spans="1:6" ht="21" customHeight="1" x14ac:dyDescent="0.25">
      <c r="A29" s="25"/>
    </row>
  </sheetData>
  <mergeCells count="4">
    <mergeCell ref="A21:F21"/>
    <mergeCell ref="A13:H13"/>
    <mergeCell ref="A9:G9"/>
    <mergeCell ref="A8:G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4" sqref="B4:D10"/>
    </sheetView>
  </sheetViews>
  <sheetFormatPr defaultColWidth="8.5703125" defaultRowHeight="12.75" x14ac:dyDescent="0.2"/>
  <cols>
    <col min="1" max="1" width="4.85546875" style="124" customWidth="1"/>
    <col min="2" max="2" width="42.140625" style="127" customWidth="1"/>
    <col min="3" max="3" width="97.7109375" style="127" customWidth="1"/>
    <col min="4" max="16384" width="8.5703125" style="105"/>
  </cols>
  <sheetData>
    <row r="1" spans="1:3" x14ac:dyDescent="0.2">
      <c r="A1" s="103"/>
      <c r="B1" s="104"/>
      <c r="C1" s="104"/>
    </row>
    <row r="2" spans="1:3" s="109" customFormat="1" x14ac:dyDescent="0.2">
      <c r="A2" s="106"/>
      <c r="B2" s="107" t="s">
        <v>94</v>
      </c>
      <c r="C2" s="108" t="s">
        <v>95</v>
      </c>
    </row>
    <row r="3" spans="1:3" s="109" customFormat="1" ht="25.5" x14ac:dyDescent="0.2">
      <c r="A3" s="106"/>
      <c r="B3" s="110" t="s">
        <v>96</v>
      </c>
      <c r="C3" s="111" t="s">
        <v>97</v>
      </c>
    </row>
    <row r="4" spans="1:3" s="109" customFormat="1" x14ac:dyDescent="0.2">
      <c r="A4" s="106"/>
      <c r="B4" s="107" t="s">
        <v>98</v>
      </c>
      <c r="C4" s="108" t="s">
        <v>99</v>
      </c>
    </row>
    <row r="5" spans="1:3" s="109" customFormat="1" ht="12.75" customHeight="1" x14ac:dyDescent="0.2">
      <c r="A5" s="106"/>
      <c r="B5" s="107" t="s">
        <v>100</v>
      </c>
      <c r="C5" s="111" t="s">
        <v>101</v>
      </c>
    </row>
    <row r="6" spans="1:3" s="109" customFormat="1" ht="12.75" customHeight="1" x14ac:dyDescent="0.2">
      <c r="A6" s="106"/>
      <c r="B6" s="112" t="s">
        <v>102</v>
      </c>
      <c r="C6" s="113" t="s">
        <v>103</v>
      </c>
    </row>
    <row r="7" spans="1:3" s="109" customFormat="1" ht="25.5" x14ac:dyDescent="0.2">
      <c r="A7" s="106"/>
      <c r="B7" s="112" t="s">
        <v>55</v>
      </c>
      <c r="C7" s="111" t="s">
        <v>104</v>
      </c>
    </row>
    <row r="8" spans="1:3" s="109" customFormat="1" x14ac:dyDescent="0.2">
      <c r="A8" s="106"/>
      <c r="B8" s="107" t="s">
        <v>105</v>
      </c>
      <c r="C8" s="194" t="s">
        <v>106</v>
      </c>
    </row>
    <row r="9" spans="1:3" s="109" customFormat="1" x14ac:dyDescent="0.2">
      <c r="A9" s="106"/>
      <c r="B9" s="107" t="s">
        <v>107</v>
      </c>
      <c r="C9" s="111" t="s">
        <v>97</v>
      </c>
    </row>
    <row r="10" spans="1:3" x14ac:dyDescent="0.2">
      <c r="A10" s="103"/>
      <c r="B10" s="114" t="s">
        <v>108</v>
      </c>
      <c r="C10" s="115"/>
    </row>
    <row r="11" spans="1:3" s="109" customFormat="1" x14ac:dyDescent="0.2">
      <c r="A11" s="106"/>
      <c r="B11" s="107" t="s">
        <v>109</v>
      </c>
      <c r="C11" s="111" t="s">
        <v>110</v>
      </c>
    </row>
    <row r="12" spans="1:3" s="109" customFormat="1" ht="76.5" x14ac:dyDescent="0.2">
      <c r="A12" s="106"/>
      <c r="B12" s="116" t="s">
        <v>111</v>
      </c>
      <c r="C12" s="117" t="s">
        <v>112</v>
      </c>
    </row>
    <row r="13" spans="1:3" s="109" customFormat="1" ht="25.5" x14ac:dyDescent="0.2">
      <c r="A13" s="106"/>
      <c r="B13" s="107" t="s">
        <v>113</v>
      </c>
      <c r="C13" s="118" t="s">
        <v>84</v>
      </c>
    </row>
    <row r="14" spans="1:3" s="109" customFormat="1" x14ac:dyDescent="0.2">
      <c r="A14" s="106"/>
      <c r="B14" s="107" t="s">
        <v>114</v>
      </c>
      <c r="C14" s="118" t="s">
        <v>120</v>
      </c>
    </row>
    <row r="15" spans="1:3" s="109" customFormat="1" x14ac:dyDescent="0.2">
      <c r="A15" s="106"/>
      <c r="B15" s="107" t="s">
        <v>115</v>
      </c>
      <c r="C15" s="119" t="s">
        <v>121</v>
      </c>
    </row>
    <row r="16" spans="1:3" s="109" customFormat="1" ht="15" x14ac:dyDescent="0.2">
      <c r="A16" s="106"/>
      <c r="B16" s="107" t="s">
        <v>116</v>
      </c>
      <c r="C16" s="128" t="s">
        <v>122</v>
      </c>
    </row>
    <row r="17" spans="1:3" s="109" customFormat="1" x14ac:dyDescent="0.2">
      <c r="A17" s="106"/>
      <c r="B17" s="120" t="s">
        <v>136</v>
      </c>
      <c r="C17" s="121" t="s">
        <v>123</v>
      </c>
    </row>
    <row r="18" spans="1:3" s="109" customFormat="1" x14ac:dyDescent="0.2">
      <c r="A18" s="106"/>
      <c r="B18" s="120" t="s">
        <v>117</v>
      </c>
      <c r="C18" s="122">
        <v>1446</v>
      </c>
    </row>
    <row r="19" spans="1:3" s="109" customFormat="1" x14ac:dyDescent="0.2">
      <c r="A19" s="123"/>
      <c r="B19" s="116" t="s">
        <v>118</v>
      </c>
      <c r="C19" s="111" t="s">
        <v>119</v>
      </c>
    </row>
    <row r="20" spans="1:3" x14ac:dyDescent="0.2">
      <c r="A20" s="103"/>
      <c r="B20" s="109"/>
      <c r="C20" s="105"/>
    </row>
    <row r="21" spans="1:3" x14ac:dyDescent="0.2">
      <c r="B21" s="125"/>
      <c r="C21" s="126"/>
    </row>
    <row r="22" spans="1:3" x14ac:dyDescent="0.2">
      <c r="B22" s="109"/>
      <c r="C22" s="105"/>
    </row>
    <row r="23" spans="1:3" x14ac:dyDescent="0.2">
      <c r="B23" s="109"/>
      <c r="C23" s="105"/>
    </row>
    <row r="24" spans="1:3" x14ac:dyDescent="0.2">
      <c r="B24" s="109"/>
      <c r="C24" s="105"/>
    </row>
    <row r="25" spans="1:3" x14ac:dyDescent="0.2">
      <c r="B25" s="109"/>
      <c r="C25" s="105"/>
    </row>
    <row r="26" spans="1:3" x14ac:dyDescent="0.2">
      <c r="B26" s="109"/>
      <c r="C26" s="105"/>
    </row>
  </sheetData>
  <sheetProtection selectLockedCells="1" selectUnlockedCells="1"/>
  <hyperlinks>
    <hyperlink ref="C3" r:id="rId1"/>
    <hyperlink ref="C19" r:id="rId2"/>
    <hyperlink ref="C7" r:id="rId3"/>
    <hyperlink ref="C5" r:id="rId4"/>
    <hyperlink ref="C11" r:id="rId5"/>
    <hyperlink ref="C9" r:id="rId6"/>
    <hyperlink ref="C16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90" zoomScaleNormal="90" workbookViewId="0">
      <selection activeCell="B4" sqref="B4:D10"/>
    </sheetView>
  </sheetViews>
  <sheetFormatPr defaultRowHeight="15" x14ac:dyDescent="0.25"/>
  <cols>
    <col min="1" max="1" width="139.140625" style="3" customWidth="1"/>
    <col min="2" max="2" width="20.28515625" style="3" customWidth="1"/>
    <col min="3" max="16384" width="9.140625" style="3"/>
  </cols>
  <sheetData>
    <row r="1" spans="1:9" s="200" customFormat="1" ht="12.75" x14ac:dyDescent="0.2">
      <c r="B1" s="199"/>
    </row>
    <row r="2" spans="1:9" s="200" customFormat="1" ht="12.75" x14ac:dyDescent="0.2">
      <c r="A2" s="199" t="s">
        <v>0</v>
      </c>
      <c r="B2" s="199"/>
    </row>
    <row r="3" spans="1:9" x14ac:dyDescent="0.25">
      <c r="A3" s="228" t="s">
        <v>137</v>
      </c>
      <c r="B3" s="55"/>
      <c r="C3" s="62"/>
      <c r="D3" s="62"/>
      <c r="I3" s="26"/>
    </row>
    <row r="4" spans="1:9" x14ac:dyDescent="0.25">
      <c r="A4" s="201" t="s">
        <v>60</v>
      </c>
      <c r="B4" s="37"/>
      <c r="C4" s="37"/>
      <c r="D4" s="37"/>
      <c r="E4" s="63"/>
      <c r="F4" s="63"/>
      <c r="I4" s="37"/>
    </row>
    <row r="5" spans="1:9" x14ac:dyDescent="0.25">
      <c r="A5" s="201" t="s">
        <v>61</v>
      </c>
      <c r="B5" s="37"/>
      <c r="C5" s="37"/>
      <c r="D5" s="37"/>
      <c r="E5" s="63"/>
      <c r="F5" s="63"/>
      <c r="I5" s="37"/>
    </row>
    <row r="6" spans="1:9" x14ac:dyDescent="0.25">
      <c r="A6" s="201" t="s">
        <v>62</v>
      </c>
      <c r="B6" s="37"/>
      <c r="C6" s="37"/>
      <c r="D6" s="37"/>
      <c r="E6" s="63"/>
      <c r="F6" s="63"/>
      <c r="I6" s="37"/>
    </row>
    <row r="7" spans="1:9" x14ac:dyDescent="0.25">
      <c r="A7" s="201" t="s">
        <v>63</v>
      </c>
      <c r="B7" s="37"/>
      <c r="C7" s="37"/>
      <c r="D7" s="37"/>
      <c r="E7" s="63"/>
      <c r="F7" s="63"/>
      <c r="I7" s="37"/>
    </row>
    <row r="8" spans="1:9" x14ac:dyDescent="0.25">
      <c r="A8" s="201" t="s">
        <v>64</v>
      </c>
      <c r="B8" s="37"/>
      <c r="C8" s="37"/>
      <c r="D8" s="37"/>
      <c r="E8" s="63"/>
      <c r="F8" s="63"/>
      <c r="I8" s="37"/>
    </row>
    <row r="9" spans="1:9" x14ac:dyDescent="0.25">
      <c r="A9" s="201" t="s">
        <v>65</v>
      </c>
      <c r="B9" s="37"/>
      <c r="C9" s="37"/>
      <c r="D9" s="37"/>
      <c r="E9" s="63"/>
      <c r="F9" s="63"/>
      <c r="I9" s="37"/>
    </row>
    <row r="10" spans="1:9" x14ac:dyDescent="0.25">
      <c r="A10" s="201" t="s">
        <v>66</v>
      </c>
      <c r="B10" s="37"/>
      <c r="C10" s="37"/>
      <c r="D10" s="37"/>
      <c r="E10" s="63"/>
      <c r="F10" s="63"/>
      <c r="I10" s="37"/>
    </row>
    <row r="11" spans="1:9" x14ac:dyDescent="0.25">
      <c r="A11" s="201" t="s">
        <v>67</v>
      </c>
      <c r="B11" s="37"/>
      <c r="C11" s="37"/>
      <c r="D11" s="37"/>
      <c r="E11" s="63"/>
      <c r="F11" s="63"/>
      <c r="I11" s="37"/>
    </row>
    <row r="12" spans="1:9" x14ac:dyDescent="0.25">
      <c r="A12" s="201" t="s">
        <v>68</v>
      </c>
      <c r="B12" s="37"/>
      <c r="C12" s="37"/>
      <c r="D12" s="37"/>
      <c r="E12" s="63"/>
      <c r="F12" s="63"/>
      <c r="I12" s="37"/>
    </row>
    <row r="13" spans="1:9" x14ac:dyDescent="0.25">
      <c r="A13" s="201" t="s">
        <v>69</v>
      </c>
      <c r="B13" s="37"/>
      <c r="C13" s="37"/>
      <c r="D13" s="37"/>
      <c r="E13" s="63"/>
      <c r="F13" s="63"/>
      <c r="I13" s="37"/>
    </row>
    <row r="14" spans="1:9" x14ac:dyDescent="0.25">
      <c r="A14" s="201" t="s">
        <v>70</v>
      </c>
      <c r="B14" s="37"/>
      <c r="C14" s="37"/>
      <c r="D14" s="37"/>
      <c r="E14" s="63"/>
      <c r="F14" s="63"/>
      <c r="I14" s="37"/>
    </row>
    <row r="15" spans="1:9" x14ac:dyDescent="0.25">
      <c r="A15" s="201" t="s">
        <v>71</v>
      </c>
      <c r="B15" s="37"/>
      <c r="C15" s="37"/>
      <c r="D15" s="37"/>
      <c r="E15" s="63"/>
      <c r="F15" s="63"/>
      <c r="I15" s="37"/>
    </row>
    <row r="16" spans="1:9" x14ac:dyDescent="0.25">
      <c r="A16" s="201" t="s">
        <v>72</v>
      </c>
      <c r="B16" s="37"/>
      <c r="C16" s="37"/>
      <c r="D16" s="37"/>
      <c r="E16" s="63"/>
      <c r="F16" s="63"/>
      <c r="I16" s="37"/>
    </row>
    <row r="17" spans="1:9" x14ac:dyDescent="0.25">
      <c r="A17" s="201" t="s">
        <v>73</v>
      </c>
      <c r="B17" s="37"/>
      <c r="C17" s="37"/>
      <c r="D17" s="37"/>
      <c r="E17" s="63"/>
      <c r="F17" s="63"/>
      <c r="I17" s="37"/>
    </row>
    <row r="18" spans="1:9" x14ac:dyDescent="0.25">
      <c r="A18" s="201" t="s">
        <v>74</v>
      </c>
      <c r="B18" s="37"/>
      <c r="C18" s="37"/>
      <c r="D18" s="37"/>
      <c r="E18" s="63"/>
      <c r="F18" s="63"/>
      <c r="I18" s="37"/>
    </row>
    <row r="19" spans="1:9" x14ac:dyDescent="0.25">
      <c r="A19" s="201" t="s">
        <v>75</v>
      </c>
      <c r="B19" s="37"/>
      <c r="C19" s="37"/>
      <c r="D19" s="37"/>
      <c r="E19" s="63"/>
      <c r="F19" s="63"/>
      <c r="I19" s="37"/>
    </row>
    <row r="20" spans="1:9" x14ac:dyDescent="0.25">
      <c r="A20" s="201" t="s">
        <v>76</v>
      </c>
      <c r="B20" s="37"/>
      <c r="C20" s="37"/>
      <c r="D20" s="37"/>
      <c r="E20" s="63"/>
      <c r="F20" s="63"/>
      <c r="I20" s="37"/>
    </row>
    <row r="21" spans="1:9" ht="15" customHeight="1" x14ac:dyDescent="0.25">
      <c r="A21" s="201" t="s">
        <v>77</v>
      </c>
      <c r="B21" s="37"/>
      <c r="C21" s="37"/>
      <c r="D21" s="37"/>
      <c r="E21" s="63"/>
      <c r="F21" s="63"/>
      <c r="I21" s="37"/>
    </row>
    <row r="22" spans="1:9" x14ac:dyDescent="0.25">
      <c r="A22" s="201" t="s">
        <v>78</v>
      </c>
      <c r="B22" s="37"/>
      <c r="C22" s="37"/>
      <c r="D22" s="37"/>
      <c r="E22" s="63"/>
      <c r="F22" s="63"/>
      <c r="I22" s="37"/>
    </row>
    <row r="23" spans="1:9" x14ac:dyDescent="0.25">
      <c r="A23" s="201" t="s">
        <v>79</v>
      </c>
      <c r="B23" s="37"/>
      <c r="C23" s="37"/>
      <c r="D23" s="37"/>
      <c r="E23" s="63"/>
      <c r="F23" s="63"/>
      <c r="I23" s="37"/>
    </row>
    <row r="24" spans="1:9" x14ac:dyDescent="0.25">
      <c r="A24" s="201" t="s">
        <v>80</v>
      </c>
      <c r="B24" s="37"/>
      <c r="C24" s="37"/>
      <c r="D24" s="37"/>
      <c r="E24" s="63"/>
      <c r="F24" s="63"/>
      <c r="I24" s="37"/>
    </row>
    <row r="25" spans="1:9" x14ac:dyDescent="0.25">
      <c r="A25" s="201" t="s">
        <v>81</v>
      </c>
      <c r="B25" s="37"/>
      <c r="C25" s="37"/>
      <c r="D25" s="37"/>
      <c r="E25" s="63"/>
      <c r="F25" s="63"/>
      <c r="I25" s="37"/>
    </row>
    <row r="26" spans="1:9" x14ac:dyDescent="0.25">
      <c r="A26" s="201" t="s">
        <v>82</v>
      </c>
      <c r="B26" s="37"/>
      <c r="C26" s="37"/>
      <c r="D26" s="37"/>
      <c r="E26" s="63"/>
      <c r="F26" s="63"/>
      <c r="I26" s="37"/>
    </row>
    <row r="27" spans="1:9" x14ac:dyDescent="0.25">
      <c r="A27" s="201" t="s">
        <v>83</v>
      </c>
      <c r="B27" s="37"/>
      <c r="C27" s="37"/>
      <c r="D27" s="37"/>
      <c r="E27" s="63"/>
      <c r="F27" s="63"/>
      <c r="I27" s="37"/>
    </row>
    <row r="28" spans="1:9" s="65" customFormat="1" x14ac:dyDescent="0.25">
      <c r="A28" s="201" t="s">
        <v>85</v>
      </c>
      <c r="B28" s="38"/>
      <c r="C28" s="38"/>
      <c r="D28" s="38"/>
      <c r="E28" s="64"/>
      <c r="F28" s="64"/>
      <c r="I28" s="38"/>
    </row>
    <row r="29" spans="1:9" x14ac:dyDescent="0.25">
      <c r="A29" s="201" t="s">
        <v>86</v>
      </c>
      <c r="B29" s="37"/>
      <c r="C29" s="66"/>
      <c r="D29" s="37"/>
      <c r="E29" s="63"/>
      <c r="F29" s="63"/>
      <c r="I29" s="37"/>
    </row>
    <row r="30" spans="1:9" x14ac:dyDescent="0.25">
      <c r="A30" s="201" t="s">
        <v>87</v>
      </c>
      <c r="B30" s="37"/>
      <c r="C30" s="37"/>
      <c r="D30" s="37"/>
      <c r="E30" s="63"/>
      <c r="F30" s="63"/>
      <c r="I30" s="37"/>
    </row>
    <row r="31" spans="1:9" x14ac:dyDescent="0.25">
      <c r="A31" s="62"/>
      <c r="B31" s="62"/>
      <c r="C31" s="62"/>
      <c r="D31" s="62"/>
      <c r="I31" s="37"/>
    </row>
  </sheetData>
  <hyperlinks>
    <hyperlink ref="A4" location="'1'!A1" display="1. Показатели деятельности субъектов МСП"/>
    <hyperlink ref="A5" location="'2'!A1" display="2. Показатели деятельности предприятий МСП"/>
    <hyperlink ref="A6" location="'3'!A1" display="3. Показатели деятельности индивидуальных предпринимателей"/>
    <hyperlink ref="A7" location="'4'!A1" display="4. Показатели деятельности крестьянских или фермерских хозяйств (КФХ)"/>
    <hyperlink ref="A8" location="'5'!A1" display="1.5 Показатели деятельности субъектов МСП по видам экономической деятельности"/>
    <hyperlink ref="A9" location="'6'!A1" display="6. Показатели деятельности предприятий МСП по видам экономической деятельности"/>
    <hyperlink ref="A10" location="'7'!A1" display="7. Показатели деятельности индивидуальных предпринимателей по видам экономической деятельности"/>
    <hyperlink ref="A11" location="'8'!A1" display="8. Индексы показателей деятельности субъектов МСП"/>
    <hyperlink ref="A12" location="'9'!A1" display="9. Индексы показателей деятельности предприятий МСП"/>
    <hyperlink ref="A13" location="'10'!A1" display="10. Индексы показателей деятельности индивидуальных предпринимателей"/>
    <hyperlink ref="A14" location="'11'!A1" display="11. Индексы показателей деятельности КФХ"/>
    <hyperlink ref="A15" location="'12'!A1" display="12. Индексы показателей деятельности субъектов МСП по видам экономической деятельности"/>
    <hyperlink ref="A16" location="'13'!A1" display="13. Индексы показателей деятелности предприятий МСП по видам экономической деятельности"/>
    <hyperlink ref="A17" location="'14'!A1" display="14. Индексы показателей деятельности индивидуальных предпринимателей по видам экономической деятельности"/>
    <hyperlink ref="A18" location="'15'!A1" display="15. Количество зарегистрированных субъектов МСП"/>
    <hyperlink ref="A19" location="'16'!A1" display="16. Количество зарегистрированных субъектов МСП по видам экономической деятельности"/>
    <hyperlink ref="A20" location="'17'!A1" display="17. Количество действующих субъектов МСП"/>
    <hyperlink ref="A21" location="'18'!A1" display="18. Количество действующих субъектов МСП по видам экономической деятельности"/>
    <hyperlink ref="A22" location="'19'!A1" display="19. Доля зарегистрированных субъектов МСП в общем количестве зарегистрированных хозяйствующих субъектов"/>
    <hyperlink ref="A23" location="'20'!A1" display="20. Доля действующих субъектов МСП в общем количестве действующих хозяйствующих субъектов"/>
    <hyperlink ref="A24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5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6" location="'23'!A1" display="23. Численность занятых МСП"/>
    <hyperlink ref="A27" location="'24'!A1" display="24. Численность занятых МСП по видам экономической деятельности "/>
    <hyperlink ref="A30" location="'27'!A1" display="27. Доля занятых в сфере МСП в экономически активном населении"/>
    <hyperlink ref="A29" location="'26'!A1" display="26. Доля занятых в сфере МСП в общей численности занятых по видам экономической деятельности"/>
    <hyperlink ref="A28" location="'25 '!A1" display="25. Доля занятых в сфере МСП в численности рабочей сил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4" sqref="B4:D10"/>
    </sheetView>
  </sheetViews>
  <sheetFormatPr defaultRowHeight="15" x14ac:dyDescent="0.25"/>
  <cols>
    <col min="1" max="1" width="25.28515625" style="3" customWidth="1"/>
    <col min="2" max="2" width="22.28515625" style="3" customWidth="1"/>
    <col min="3" max="3" width="22.5703125" style="3" customWidth="1"/>
    <col min="4" max="4" width="26.85546875" style="3" customWidth="1"/>
    <col min="5" max="16384" width="9.140625" style="3"/>
  </cols>
  <sheetData>
    <row r="1" spans="1:4" s="67" customFormat="1" ht="24.75" customHeight="1" x14ac:dyDescent="0.25">
      <c r="A1" s="208" t="s">
        <v>60</v>
      </c>
      <c r="B1" s="208"/>
      <c r="C1" s="208"/>
      <c r="D1" s="208"/>
    </row>
    <row r="2" spans="1:4" x14ac:dyDescent="0.25">
      <c r="A2" s="209"/>
      <c r="B2" s="209"/>
      <c r="C2" s="209"/>
      <c r="D2" s="209"/>
    </row>
    <row r="3" spans="1:4" ht="34.5" customHeight="1" x14ac:dyDescent="0.25">
      <c r="A3" s="4"/>
      <c r="B3" s="5" t="s">
        <v>1</v>
      </c>
      <c r="C3" s="56" t="s">
        <v>2</v>
      </c>
      <c r="D3" s="39" t="s">
        <v>127</v>
      </c>
    </row>
    <row r="4" spans="1:4" x14ac:dyDescent="0.25">
      <c r="A4" s="1" t="s">
        <v>56</v>
      </c>
      <c r="B4" s="182">
        <v>273330</v>
      </c>
      <c r="C4" s="183">
        <v>537442</v>
      </c>
      <c r="D4" s="183">
        <v>16042524</v>
      </c>
    </row>
    <row r="5" spans="1:4" x14ac:dyDescent="0.25">
      <c r="A5" s="1" t="s">
        <v>57</v>
      </c>
      <c r="B5" s="68">
        <v>64150</v>
      </c>
      <c r="C5" s="71">
        <v>113113</v>
      </c>
      <c r="D5" s="133">
        <v>4112495</v>
      </c>
    </row>
    <row r="6" spans="1:4" x14ac:dyDescent="0.25">
      <c r="A6" s="1" t="s">
        <v>58</v>
      </c>
      <c r="B6" s="68">
        <v>55672</v>
      </c>
      <c r="C6" s="71">
        <v>114435</v>
      </c>
      <c r="D6" s="133">
        <v>4166250</v>
      </c>
    </row>
    <row r="7" spans="1:4" x14ac:dyDescent="0.25">
      <c r="A7" s="7" t="s">
        <v>59</v>
      </c>
      <c r="B7" s="68">
        <v>54590</v>
      </c>
      <c r="C7" s="71">
        <v>108440</v>
      </c>
      <c r="D7" s="133">
        <v>2018694</v>
      </c>
    </row>
    <row r="8" spans="1:4" s="8" customFormat="1" x14ac:dyDescent="0.25">
      <c r="A8" s="7" t="s">
        <v>90</v>
      </c>
      <c r="B8" s="68">
        <v>35943</v>
      </c>
      <c r="C8" s="71">
        <v>85367</v>
      </c>
      <c r="D8" s="133">
        <v>1876257</v>
      </c>
    </row>
    <row r="9" spans="1:4" x14ac:dyDescent="0.25">
      <c r="A9" s="7" t="s">
        <v>91</v>
      </c>
      <c r="B9" s="69">
        <v>42462</v>
      </c>
      <c r="C9" s="71">
        <v>82147</v>
      </c>
      <c r="D9" s="133">
        <v>3091480</v>
      </c>
    </row>
    <row r="10" spans="1:4" x14ac:dyDescent="0.25">
      <c r="A10" s="2" t="s">
        <v>93</v>
      </c>
      <c r="B10" s="70">
        <v>20513</v>
      </c>
      <c r="C10" s="72">
        <v>33940</v>
      </c>
      <c r="D10" s="134">
        <v>777349</v>
      </c>
    </row>
    <row r="11" spans="1:4" x14ac:dyDescent="0.25">
      <c r="D11" s="6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4" sqref="B4:D10"/>
    </sheetView>
  </sheetViews>
  <sheetFormatPr defaultRowHeight="15" x14ac:dyDescent="0.25"/>
  <cols>
    <col min="1" max="1" width="24.5703125" style="3" customWidth="1"/>
    <col min="2" max="3" width="19.5703125" style="3" customWidth="1"/>
    <col min="4" max="4" width="22.28515625" style="3" customWidth="1"/>
    <col min="5" max="16384" width="9.140625" style="3"/>
  </cols>
  <sheetData>
    <row r="1" spans="1:4" s="67" customFormat="1" ht="24.75" customHeight="1" x14ac:dyDescent="0.25">
      <c r="A1" s="208" t="s">
        <v>61</v>
      </c>
      <c r="B1" s="208"/>
      <c r="C1" s="208"/>
      <c r="D1" s="208"/>
    </row>
    <row r="2" spans="1:4" x14ac:dyDescent="0.25">
      <c r="A2" s="209"/>
      <c r="B2" s="209"/>
      <c r="C2" s="209"/>
      <c r="D2" s="209"/>
    </row>
    <row r="3" spans="1:4" ht="35.25" customHeight="1" x14ac:dyDescent="0.25">
      <c r="A3" s="9"/>
      <c r="B3" s="5" t="s">
        <v>4</v>
      </c>
      <c r="C3" s="56" t="s">
        <v>2</v>
      </c>
      <c r="D3" s="39" t="s">
        <v>127</v>
      </c>
    </row>
    <row r="4" spans="1:4" x14ac:dyDescent="0.25">
      <c r="A4" s="1" t="s">
        <v>56</v>
      </c>
      <c r="B4" s="183">
        <v>70132</v>
      </c>
      <c r="C4" s="183">
        <v>290381</v>
      </c>
      <c r="D4" s="183">
        <v>12777243</v>
      </c>
    </row>
    <row r="5" spans="1:4" x14ac:dyDescent="0.25">
      <c r="A5" s="1" t="s">
        <v>57</v>
      </c>
      <c r="B5" s="71">
        <v>13198</v>
      </c>
      <c r="C5" s="71">
        <v>51781</v>
      </c>
      <c r="D5" s="71">
        <v>3367915</v>
      </c>
    </row>
    <row r="6" spans="1:4" x14ac:dyDescent="0.25">
      <c r="A6" s="1" t="s">
        <v>58</v>
      </c>
      <c r="B6" s="71">
        <v>16599</v>
      </c>
      <c r="C6" s="71">
        <v>66948</v>
      </c>
      <c r="D6" s="71">
        <v>3489269</v>
      </c>
    </row>
    <row r="7" spans="1:4" x14ac:dyDescent="0.25">
      <c r="A7" s="7" t="s">
        <v>59</v>
      </c>
      <c r="B7" s="71">
        <v>13214</v>
      </c>
      <c r="C7" s="71">
        <v>56326</v>
      </c>
      <c r="D7" s="71">
        <v>1373358</v>
      </c>
    </row>
    <row r="8" spans="1:4" x14ac:dyDescent="0.25">
      <c r="A8" s="7" t="s">
        <v>90</v>
      </c>
      <c r="B8" s="71">
        <v>10652</v>
      </c>
      <c r="C8" s="71">
        <v>52908</v>
      </c>
      <c r="D8" s="71">
        <v>1412662</v>
      </c>
    </row>
    <row r="9" spans="1:4" x14ac:dyDescent="0.25">
      <c r="A9" s="7" t="s">
        <v>91</v>
      </c>
      <c r="B9" s="71">
        <v>10996</v>
      </c>
      <c r="C9" s="71">
        <v>45959</v>
      </c>
      <c r="D9" s="71">
        <v>2631573</v>
      </c>
    </row>
    <row r="10" spans="1:4" x14ac:dyDescent="0.25">
      <c r="A10" s="2" t="s">
        <v>93</v>
      </c>
      <c r="B10" s="72">
        <v>5473</v>
      </c>
      <c r="C10" s="72">
        <v>16459</v>
      </c>
      <c r="D10" s="72">
        <v>502467</v>
      </c>
    </row>
    <row r="11" spans="1:4" x14ac:dyDescent="0.25">
      <c r="B11" s="20"/>
      <c r="C11" s="20"/>
      <c r="D11" s="98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4" sqref="B4:D10"/>
    </sheetView>
  </sheetViews>
  <sheetFormatPr defaultRowHeight="15" x14ac:dyDescent="0.25"/>
  <cols>
    <col min="1" max="1" width="20.85546875" style="3" customWidth="1"/>
    <col min="2" max="2" width="18.5703125" style="3" customWidth="1"/>
    <col min="3" max="3" width="18.140625" style="3" customWidth="1"/>
    <col min="4" max="4" width="21.85546875" style="3" customWidth="1"/>
    <col min="5" max="16384" width="9.140625" style="3"/>
  </cols>
  <sheetData>
    <row r="1" spans="1:4" s="67" customFormat="1" ht="24.75" customHeight="1" x14ac:dyDescent="0.25">
      <c r="A1" s="208" t="s">
        <v>62</v>
      </c>
      <c r="B1" s="208"/>
      <c r="C1" s="208"/>
      <c r="D1" s="208"/>
    </row>
    <row r="2" spans="1:4" x14ac:dyDescent="0.25">
      <c r="A2" s="209"/>
      <c r="B2" s="209"/>
      <c r="C2" s="209"/>
      <c r="D2" s="209"/>
    </row>
    <row r="3" spans="1:4" ht="33.75" x14ac:dyDescent="0.25">
      <c r="A3" s="9"/>
      <c r="B3" s="5" t="s">
        <v>4</v>
      </c>
      <c r="C3" s="56" t="s">
        <v>2</v>
      </c>
      <c r="D3" s="39" t="s">
        <v>127</v>
      </c>
    </row>
    <row r="4" spans="1:4" x14ac:dyDescent="0.25">
      <c r="A4" s="1" t="s">
        <v>56</v>
      </c>
      <c r="B4" s="183">
        <v>201653</v>
      </c>
      <c r="C4" s="183">
        <v>245339</v>
      </c>
      <c r="D4" s="183">
        <v>3265281</v>
      </c>
    </row>
    <row r="5" spans="1:4" x14ac:dyDescent="0.25">
      <c r="A5" s="1" t="s">
        <v>57</v>
      </c>
      <c r="B5" s="71">
        <v>50505</v>
      </c>
      <c r="C5" s="71">
        <v>60842</v>
      </c>
      <c r="D5" s="133">
        <v>744580</v>
      </c>
    </row>
    <row r="6" spans="1:4" x14ac:dyDescent="0.25">
      <c r="A6" s="1" t="s">
        <v>58</v>
      </c>
      <c r="B6" s="71">
        <v>38788</v>
      </c>
      <c r="C6" s="71">
        <v>47158</v>
      </c>
      <c r="D6" s="133">
        <v>676981</v>
      </c>
    </row>
    <row r="7" spans="1:4" x14ac:dyDescent="0.25">
      <c r="A7" s="7" t="s">
        <v>59</v>
      </c>
      <c r="B7" s="71">
        <v>41054</v>
      </c>
      <c r="C7" s="71">
        <v>51755</v>
      </c>
      <c r="D7" s="133">
        <v>645336</v>
      </c>
    </row>
    <row r="8" spans="1:4" x14ac:dyDescent="0.25">
      <c r="A8" s="7" t="s">
        <v>90</v>
      </c>
      <c r="B8" s="71">
        <v>25099</v>
      </c>
      <c r="C8" s="71">
        <v>32246</v>
      </c>
      <c r="D8" s="133">
        <v>463595</v>
      </c>
    </row>
    <row r="9" spans="1:4" x14ac:dyDescent="0.25">
      <c r="A9" s="7" t="s">
        <v>91</v>
      </c>
      <c r="B9" s="73">
        <v>31255</v>
      </c>
      <c r="C9" s="73">
        <v>35955</v>
      </c>
      <c r="D9" s="133">
        <v>459907</v>
      </c>
    </row>
    <row r="10" spans="1:4" x14ac:dyDescent="0.25">
      <c r="A10" s="2" t="s">
        <v>93</v>
      </c>
      <c r="B10" s="72">
        <v>14952</v>
      </c>
      <c r="C10" s="72">
        <v>17383</v>
      </c>
      <c r="D10" s="134">
        <v>274882</v>
      </c>
    </row>
    <row r="11" spans="1:4" x14ac:dyDescent="0.25">
      <c r="B11" s="20"/>
      <c r="C11" s="30"/>
      <c r="D11" s="98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30" sqref="D30"/>
    </sheetView>
  </sheetViews>
  <sheetFormatPr defaultRowHeight="15" x14ac:dyDescent="0.25"/>
  <cols>
    <col min="1" max="1" width="22.140625" style="3" customWidth="1"/>
    <col min="2" max="2" width="18.140625" style="3" customWidth="1"/>
    <col min="3" max="3" width="20.140625" style="3" customWidth="1"/>
    <col min="4" max="4" width="22.85546875" style="3" customWidth="1"/>
    <col min="5" max="16384" width="9.140625" style="3"/>
  </cols>
  <sheetData>
    <row r="1" spans="1:4" s="67" customFormat="1" ht="24.75" customHeight="1" x14ac:dyDescent="0.25">
      <c r="A1" s="208" t="s">
        <v>63</v>
      </c>
      <c r="B1" s="208"/>
      <c r="C1" s="208"/>
      <c r="D1" s="208"/>
    </row>
    <row r="2" spans="1:4" x14ac:dyDescent="0.25">
      <c r="A2" s="54"/>
    </row>
    <row r="3" spans="1:4" ht="38.25" customHeight="1" x14ac:dyDescent="0.25">
      <c r="A3" s="9"/>
      <c r="B3" s="5" t="s">
        <v>4</v>
      </c>
      <c r="C3" s="56" t="s">
        <v>2</v>
      </c>
      <c r="D3" s="39" t="s">
        <v>127</v>
      </c>
    </row>
    <row r="4" spans="1:4" x14ac:dyDescent="0.25">
      <c r="A4" s="1" t="s">
        <v>56</v>
      </c>
      <c r="B4" s="183">
        <v>1545</v>
      </c>
      <c r="C4" s="183">
        <v>1722</v>
      </c>
      <c r="D4" s="184" t="s">
        <v>29</v>
      </c>
    </row>
    <row r="5" spans="1:4" x14ac:dyDescent="0.25">
      <c r="A5" s="1" t="s">
        <v>57</v>
      </c>
      <c r="B5" s="71">
        <v>447</v>
      </c>
      <c r="C5" s="71">
        <v>490</v>
      </c>
      <c r="D5" s="74" t="s">
        <v>29</v>
      </c>
    </row>
    <row r="6" spans="1:4" x14ac:dyDescent="0.25">
      <c r="A6" s="1" t="s">
        <v>58</v>
      </c>
      <c r="B6" s="71">
        <v>285</v>
      </c>
      <c r="C6" s="71">
        <v>329</v>
      </c>
      <c r="D6" s="74" t="s">
        <v>29</v>
      </c>
    </row>
    <row r="7" spans="1:4" x14ac:dyDescent="0.25">
      <c r="A7" s="7" t="s">
        <v>59</v>
      </c>
      <c r="B7" s="71">
        <v>322</v>
      </c>
      <c r="C7" s="71">
        <v>359</v>
      </c>
      <c r="D7" s="74" t="s">
        <v>29</v>
      </c>
    </row>
    <row r="8" spans="1:4" x14ac:dyDescent="0.25">
      <c r="A8" s="7" t="s">
        <v>90</v>
      </c>
      <c r="B8" s="71">
        <v>192</v>
      </c>
      <c r="C8" s="71">
        <v>213</v>
      </c>
      <c r="D8" s="74" t="s">
        <v>29</v>
      </c>
    </row>
    <row r="9" spans="1:4" x14ac:dyDescent="0.25">
      <c r="A9" s="7" t="s">
        <v>91</v>
      </c>
      <c r="B9" s="71">
        <v>211</v>
      </c>
      <c r="C9" s="71">
        <v>233</v>
      </c>
      <c r="D9" s="74" t="s">
        <v>29</v>
      </c>
    </row>
    <row r="10" spans="1:4" x14ac:dyDescent="0.25">
      <c r="A10" s="2" t="s">
        <v>93</v>
      </c>
      <c r="B10" s="72">
        <v>88</v>
      </c>
      <c r="C10" s="72">
        <v>98</v>
      </c>
      <c r="D10" s="75" t="s">
        <v>29</v>
      </c>
    </row>
    <row r="11" spans="1:4" x14ac:dyDescent="0.25">
      <c r="B11" s="20"/>
      <c r="C11" s="31"/>
      <c r="D11" s="3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H26" sqref="H26"/>
    </sheetView>
  </sheetViews>
  <sheetFormatPr defaultRowHeight="15" x14ac:dyDescent="0.25"/>
  <cols>
    <col min="1" max="1" width="31.42578125" style="3" customWidth="1"/>
    <col min="2" max="2" width="20.42578125" style="3" customWidth="1"/>
    <col min="3" max="3" width="19.7109375" style="3" customWidth="1"/>
    <col min="4" max="4" width="21.7109375" style="3" customWidth="1"/>
    <col min="5" max="9" width="9.140625" style="3"/>
    <col min="10" max="12" width="9.28515625" style="3" bestFit="1" customWidth="1"/>
    <col min="13" max="16384" width="9.140625" style="3"/>
  </cols>
  <sheetData>
    <row r="1" spans="1:4" s="67" customFormat="1" ht="34.5" customHeight="1" x14ac:dyDescent="0.25">
      <c r="A1" s="210" t="s">
        <v>64</v>
      </c>
      <c r="B1" s="210"/>
      <c r="C1" s="210"/>
      <c r="D1" s="210"/>
    </row>
    <row r="2" spans="1:4" x14ac:dyDescent="0.25">
      <c r="A2" s="54"/>
    </row>
    <row r="3" spans="1:4" ht="38.25" customHeight="1" x14ac:dyDescent="0.25">
      <c r="A3" s="10"/>
      <c r="B3" s="5" t="s">
        <v>1</v>
      </c>
      <c r="C3" s="56" t="s">
        <v>2</v>
      </c>
      <c r="D3" s="39" t="s">
        <v>127</v>
      </c>
    </row>
    <row r="4" spans="1:4" x14ac:dyDescent="0.25">
      <c r="A4" s="11" t="s">
        <v>5</v>
      </c>
      <c r="B4" s="183">
        <v>273330</v>
      </c>
      <c r="C4" s="183">
        <v>537442</v>
      </c>
      <c r="D4" s="183">
        <v>16042524</v>
      </c>
    </row>
    <row r="5" spans="1:4" x14ac:dyDescent="0.25">
      <c r="A5" s="11" t="s">
        <v>6</v>
      </c>
      <c r="B5" s="71">
        <v>2228</v>
      </c>
      <c r="C5" s="71">
        <v>2834</v>
      </c>
      <c r="D5" s="133">
        <v>18944</v>
      </c>
    </row>
    <row r="6" spans="1:4" x14ac:dyDescent="0.25">
      <c r="A6" s="11" t="s">
        <v>7</v>
      </c>
      <c r="B6" s="44">
        <v>13565</v>
      </c>
      <c r="C6" s="44">
        <v>37735</v>
      </c>
      <c r="D6" s="44">
        <f>SUM(D7:D10)</f>
        <v>3807138</v>
      </c>
    </row>
    <row r="7" spans="1:4" ht="23.25" x14ac:dyDescent="0.25">
      <c r="A7" s="12" t="s">
        <v>8</v>
      </c>
      <c r="B7" s="71">
        <v>883</v>
      </c>
      <c r="C7" s="71">
        <v>2431</v>
      </c>
      <c r="D7" s="133">
        <v>641473</v>
      </c>
    </row>
    <row r="8" spans="1:4" x14ac:dyDescent="0.25">
      <c r="A8" s="12" t="s">
        <v>9</v>
      </c>
      <c r="B8" s="71">
        <v>12000</v>
      </c>
      <c r="C8" s="71">
        <v>32783</v>
      </c>
      <c r="D8" s="133">
        <v>3082544</v>
      </c>
    </row>
    <row r="9" spans="1:4" ht="34.5" x14ac:dyDescent="0.25">
      <c r="A9" s="12" t="s">
        <v>10</v>
      </c>
      <c r="B9" s="71">
        <v>349</v>
      </c>
      <c r="C9" s="71">
        <v>1267</v>
      </c>
      <c r="D9" s="133">
        <v>64500</v>
      </c>
    </row>
    <row r="10" spans="1:4" ht="34.5" x14ac:dyDescent="0.25">
      <c r="A10" s="12" t="s">
        <v>11</v>
      </c>
      <c r="B10" s="71">
        <v>333</v>
      </c>
      <c r="C10" s="71">
        <v>1254</v>
      </c>
      <c r="D10" s="133">
        <v>18621</v>
      </c>
    </row>
    <row r="11" spans="1:4" x14ac:dyDescent="0.25">
      <c r="A11" s="11" t="s">
        <v>12</v>
      </c>
      <c r="B11" s="71">
        <v>24368</v>
      </c>
      <c r="C11" s="71">
        <v>41022</v>
      </c>
      <c r="D11" s="133">
        <v>1168860</v>
      </c>
    </row>
    <row r="12" spans="1:4" ht="23.25" x14ac:dyDescent="0.25">
      <c r="A12" s="11" t="s">
        <v>13</v>
      </c>
      <c r="B12" s="71">
        <v>86816</v>
      </c>
      <c r="C12" s="71">
        <v>162587</v>
      </c>
      <c r="D12" s="133">
        <v>4653021</v>
      </c>
    </row>
    <row r="13" spans="1:4" x14ac:dyDescent="0.25">
      <c r="A13" s="11" t="s">
        <v>14</v>
      </c>
      <c r="B13" s="71">
        <v>30579</v>
      </c>
      <c r="C13" s="71">
        <v>43871</v>
      </c>
      <c r="D13" s="133">
        <v>1305721</v>
      </c>
    </row>
    <row r="14" spans="1:4" ht="23.25" x14ac:dyDescent="0.25">
      <c r="A14" s="11" t="s">
        <v>15</v>
      </c>
      <c r="B14" s="71">
        <v>9406</v>
      </c>
      <c r="C14" s="71">
        <v>29309</v>
      </c>
      <c r="D14" s="133">
        <v>532878</v>
      </c>
    </row>
    <row r="15" spans="1:4" x14ac:dyDescent="0.25">
      <c r="A15" s="11" t="s">
        <v>16</v>
      </c>
      <c r="B15" s="71">
        <v>8669</v>
      </c>
      <c r="C15" s="71">
        <v>29185</v>
      </c>
      <c r="D15" s="133">
        <v>1016958</v>
      </c>
    </row>
    <row r="16" spans="1:4" x14ac:dyDescent="0.25">
      <c r="A16" s="11" t="s">
        <v>17</v>
      </c>
      <c r="B16" s="71">
        <v>778</v>
      </c>
      <c r="C16" s="71">
        <v>4568</v>
      </c>
      <c r="D16" s="133">
        <v>196902</v>
      </c>
    </row>
    <row r="17" spans="1:4" x14ac:dyDescent="0.25">
      <c r="A17" s="11" t="s">
        <v>18</v>
      </c>
      <c r="B17" s="71">
        <v>18954</v>
      </c>
      <c r="C17" s="71">
        <v>34371</v>
      </c>
      <c r="D17" s="133">
        <v>741766</v>
      </c>
    </row>
    <row r="18" spans="1:4" ht="23.25" x14ac:dyDescent="0.25">
      <c r="A18" s="11" t="s">
        <v>19</v>
      </c>
      <c r="B18" s="71">
        <v>12062</v>
      </c>
      <c r="C18" s="71">
        <v>25195</v>
      </c>
      <c r="D18" s="133">
        <v>664890</v>
      </c>
    </row>
    <row r="19" spans="1:4" ht="34.5" x14ac:dyDescent="0.25">
      <c r="A19" s="11" t="s">
        <v>20</v>
      </c>
      <c r="B19" s="71">
        <v>11488</v>
      </c>
      <c r="C19" s="71">
        <v>33924</v>
      </c>
      <c r="D19" s="133">
        <v>612786</v>
      </c>
    </row>
    <row r="20" spans="1:4" x14ac:dyDescent="0.25">
      <c r="A20" s="11" t="s">
        <v>21</v>
      </c>
      <c r="B20" s="71">
        <v>9261</v>
      </c>
      <c r="C20" s="71">
        <v>20480</v>
      </c>
      <c r="D20" s="133">
        <v>261435</v>
      </c>
    </row>
    <row r="21" spans="1:4" ht="23.25" x14ac:dyDescent="0.25">
      <c r="A21" s="11" t="s">
        <v>22</v>
      </c>
      <c r="B21" s="71">
        <v>3351</v>
      </c>
      <c r="C21" s="71">
        <v>14761</v>
      </c>
      <c r="D21" s="133">
        <v>258754</v>
      </c>
    </row>
    <row r="22" spans="1:4" x14ac:dyDescent="0.25">
      <c r="A22" s="11" t="s">
        <v>23</v>
      </c>
      <c r="B22" s="71">
        <v>3916</v>
      </c>
      <c r="C22" s="71">
        <v>9001</v>
      </c>
      <c r="D22" s="133">
        <v>182990</v>
      </c>
    </row>
    <row r="23" spans="1:4" x14ac:dyDescent="0.25">
      <c r="A23" s="13" t="s">
        <v>24</v>
      </c>
      <c r="B23" s="72">
        <v>37889</v>
      </c>
      <c r="C23" s="72">
        <v>48599</v>
      </c>
      <c r="D23" s="134">
        <v>619480</v>
      </c>
    </row>
    <row r="24" spans="1:4" x14ac:dyDescent="0.25">
      <c r="D24" s="9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G27" sqref="G27"/>
    </sheetView>
  </sheetViews>
  <sheetFormatPr defaultRowHeight="15" x14ac:dyDescent="0.25"/>
  <cols>
    <col min="1" max="1" width="29.85546875" style="3" customWidth="1"/>
    <col min="2" max="2" width="19.140625" style="3" customWidth="1"/>
    <col min="3" max="3" width="19.7109375" style="3" customWidth="1"/>
    <col min="4" max="4" width="22.42578125" style="3" customWidth="1"/>
    <col min="5" max="5" width="9.140625" style="3"/>
    <col min="6" max="6" width="11.85546875" style="3" bestFit="1" customWidth="1"/>
    <col min="7" max="16384" width="9.140625" style="3"/>
  </cols>
  <sheetData>
    <row r="1" spans="1:6" s="67" customFormat="1" ht="34.5" customHeight="1" x14ac:dyDescent="0.25">
      <c r="A1" s="208" t="s">
        <v>65</v>
      </c>
      <c r="B1" s="208"/>
      <c r="C1" s="208"/>
      <c r="D1" s="208"/>
    </row>
    <row r="2" spans="1:6" x14ac:dyDescent="0.25">
      <c r="A2" s="54"/>
    </row>
    <row r="3" spans="1:6" ht="33.75" customHeight="1" x14ac:dyDescent="0.25">
      <c r="A3" s="10"/>
      <c r="B3" s="56" t="s">
        <v>4</v>
      </c>
      <c r="C3" s="56" t="s">
        <v>2</v>
      </c>
      <c r="D3" s="196" t="s">
        <v>128</v>
      </c>
    </row>
    <row r="4" spans="1:6" x14ac:dyDescent="0.25">
      <c r="A4" s="11" t="s">
        <v>5</v>
      </c>
      <c r="B4" s="183">
        <v>70132</v>
      </c>
      <c r="C4" s="183">
        <v>290381</v>
      </c>
      <c r="D4" s="183">
        <v>12777243</v>
      </c>
    </row>
    <row r="5" spans="1:6" ht="15" customHeight="1" x14ac:dyDescent="0.25">
      <c r="A5" s="11" t="s">
        <v>6</v>
      </c>
      <c r="B5" s="31">
        <v>608</v>
      </c>
      <c r="C5" s="31">
        <v>1022</v>
      </c>
      <c r="D5" s="31">
        <v>9255</v>
      </c>
    </row>
    <row r="6" spans="1:6" x14ac:dyDescent="0.25">
      <c r="A6" s="11" t="s">
        <v>7</v>
      </c>
      <c r="B6" s="31">
        <v>4389</v>
      </c>
      <c r="C6" s="31">
        <v>26135</v>
      </c>
      <c r="D6" s="31">
        <v>3691310</v>
      </c>
    </row>
    <row r="7" spans="1:6" ht="25.5" customHeight="1" x14ac:dyDescent="0.25">
      <c r="A7" s="12" t="s">
        <v>8</v>
      </c>
      <c r="B7" s="31">
        <v>821</v>
      </c>
      <c r="C7" s="31">
        <v>2367</v>
      </c>
      <c r="D7" s="31">
        <v>641119</v>
      </c>
      <c r="F7" s="6"/>
    </row>
    <row r="8" spans="1:6" x14ac:dyDescent="0.25">
      <c r="A8" s="12" t="s">
        <v>9</v>
      </c>
      <c r="B8" s="31">
        <v>3110</v>
      </c>
      <c r="C8" s="31">
        <v>21514</v>
      </c>
      <c r="D8" s="31">
        <v>2970000</v>
      </c>
    </row>
    <row r="9" spans="1:6" ht="34.5" x14ac:dyDescent="0.25">
      <c r="A9" s="12" t="s">
        <v>10</v>
      </c>
      <c r="B9" s="31">
        <v>270</v>
      </c>
      <c r="C9" s="31">
        <v>1171</v>
      </c>
      <c r="D9" s="31">
        <v>63834</v>
      </c>
    </row>
    <row r="10" spans="1:6" ht="34.5" x14ac:dyDescent="0.25">
      <c r="A10" s="12" t="s">
        <v>11</v>
      </c>
      <c r="B10" s="31">
        <v>188</v>
      </c>
      <c r="C10" s="31">
        <v>1083</v>
      </c>
      <c r="D10" s="31">
        <v>16357</v>
      </c>
    </row>
    <row r="11" spans="1:6" x14ac:dyDescent="0.25">
      <c r="A11" s="11" t="s">
        <v>12</v>
      </c>
      <c r="B11" s="31">
        <v>12830</v>
      </c>
      <c r="C11" s="31">
        <v>27349</v>
      </c>
      <c r="D11" s="31">
        <v>995259</v>
      </c>
    </row>
    <row r="12" spans="1:6" ht="23.25" x14ac:dyDescent="0.25">
      <c r="A12" s="11" t="s">
        <v>13</v>
      </c>
      <c r="B12" s="31">
        <v>18222</v>
      </c>
      <c r="C12" s="31">
        <v>78405</v>
      </c>
      <c r="D12" s="31">
        <v>3440322</v>
      </c>
    </row>
    <row r="13" spans="1:6" x14ac:dyDescent="0.25">
      <c r="A13" s="11" t="s">
        <v>14</v>
      </c>
      <c r="B13" s="31">
        <v>3201</v>
      </c>
      <c r="C13" s="31">
        <v>14368</v>
      </c>
      <c r="D13" s="31">
        <v>854702</v>
      </c>
    </row>
    <row r="14" spans="1:6" ht="23.25" x14ac:dyDescent="0.25">
      <c r="A14" s="11" t="s">
        <v>15</v>
      </c>
      <c r="B14" s="31">
        <v>2180</v>
      </c>
      <c r="C14" s="31">
        <v>15664</v>
      </c>
      <c r="D14" s="31">
        <v>337265</v>
      </c>
    </row>
    <row r="15" spans="1:6" x14ac:dyDescent="0.25">
      <c r="A15" s="11" t="s">
        <v>16</v>
      </c>
      <c r="B15" s="31">
        <v>4468</v>
      </c>
      <c r="C15" s="31">
        <v>24462</v>
      </c>
      <c r="D15" s="31">
        <v>951918</v>
      </c>
    </row>
    <row r="16" spans="1:6" ht="21.75" customHeight="1" x14ac:dyDescent="0.25">
      <c r="A16" s="11" t="s">
        <v>17</v>
      </c>
      <c r="B16" s="31">
        <v>694</v>
      </c>
      <c r="C16" s="31">
        <v>4455</v>
      </c>
      <c r="D16" s="31">
        <v>195511</v>
      </c>
    </row>
    <row r="17" spans="1:4" ht="14.25" customHeight="1" x14ac:dyDescent="0.25">
      <c r="A17" s="11" t="s">
        <v>18</v>
      </c>
      <c r="B17" s="31">
        <v>2969</v>
      </c>
      <c r="C17" s="31">
        <v>14800</v>
      </c>
      <c r="D17" s="31">
        <v>504079</v>
      </c>
    </row>
    <row r="18" spans="1:4" ht="23.25" x14ac:dyDescent="0.25">
      <c r="A18" s="11" t="s">
        <v>19</v>
      </c>
      <c r="B18" s="31">
        <v>5947</v>
      </c>
      <c r="C18" s="31">
        <v>17840</v>
      </c>
      <c r="D18" s="31">
        <v>582032</v>
      </c>
    </row>
    <row r="19" spans="1:4" ht="34.5" x14ac:dyDescent="0.25">
      <c r="A19" s="11" t="s">
        <v>20</v>
      </c>
      <c r="B19" s="31">
        <v>4307</v>
      </c>
      <c r="C19" s="31">
        <v>24737</v>
      </c>
      <c r="D19" s="31">
        <v>459994</v>
      </c>
    </row>
    <row r="20" spans="1:4" x14ac:dyDescent="0.25">
      <c r="A20" s="11" t="s">
        <v>21</v>
      </c>
      <c r="B20" s="31">
        <v>3055</v>
      </c>
      <c r="C20" s="31">
        <v>12838</v>
      </c>
      <c r="D20" s="31">
        <v>180380</v>
      </c>
    </row>
    <row r="21" spans="1:4" ht="23.25" x14ac:dyDescent="0.25">
      <c r="A21" s="11" t="s">
        <v>22</v>
      </c>
      <c r="B21" s="31">
        <v>1787</v>
      </c>
      <c r="C21" s="31">
        <v>12782</v>
      </c>
      <c r="D21" s="31">
        <v>234837</v>
      </c>
    </row>
    <row r="22" spans="1:4" x14ac:dyDescent="0.25">
      <c r="A22" s="11" t="s">
        <v>23</v>
      </c>
      <c r="B22" s="31">
        <v>1020</v>
      </c>
      <c r="C22" s="31">
        <v>5024</v>
      </c>
      <c r="D22" s="31">
        <v>136601</v>
      </c>
    </row>
    <row r="23" spans="1:4" x14ac:dyDescent="0.25">
      <c r="A23" s="13" t="s">
        <v>24</v>
      </c>
      <c r="B23" s="102">
        <v>4455</v>
      </c>
      <c r="C23" s="102">
        <v>10500</v>
      </c>
      <c r="D23" s="102">
        <v>203777</v>
      </c>
    </row>
    <row r="24" spans="1:4" x14ac:dyDescent="0.25">
      <c r="D24" s="6"/>
    </row>
    <row r="25" spans="1:4" x14ac:dyDescent="0.25">
      <c r="B25" s="14"/>
      <c r="C25" s="14"/>
      <c r="D25" s="14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27" sqref="F27"/>
    </sheetView>
  </sheetViews>
  <sheetFormatPr defaultRowHeight="15" x14ac:dyDescent="0.25"/>
  <cols>
    <col min="1" max="1" width="29" style="3" customWidth="1"/>
    <col min="2" max="2" width="19.140625" style="3" customWidth="1"/>
    <col min="3" max="3" width="21" style="3" customWidth="1"/>
    <col min="4" max="4" width="20.28515625" style="3" customWidth="1"/>
    <col min="5" max="5" width="9.140625" style="3"/>
    <col min="6" max="6" width="9.5703125" style="3" bestFit="1" customWidth="1"/>
    <col min="7" max="16384" width="9.140625" style="3"/>
  </cols>
  <sheetData>
    <row r="1" spans="1:6" s="67" customFormat="1" ht="33.75" customHeight="1" x14ac:dyDescent="0.25">
      <c r="A1" s="208" t="s">
        <v>66</v>
      </c>
      <c r="B1" s="208"/>
      <c r="C1" s="208"/>
      <c r="D1" s="208"/>
    </row>
    <row r="2" spans="1:6" x14ac:dyDescent="0.25">
      <c r="A2" s="54"/>
    </row>
    <row r="3" spans="1:6" ht="39" customHeight="1" x14ac:dyDescent="0.25">
      <c r="A3" s="10"/>
      <c r="B3" s="56" t="s">
        <v>4</v>
      </c>
      <c r="C3" s="56" t="s">
        <v>2</v>
      </c>
      <c r="D3" s="39" t="s">
        <v>127</v>
      </c>
    </row>
    <row r="4" spans="1:6" x14ac:dyDescent="0.25">
      <c r="A4" s="11" t="s">
        <v>5</v>
      </c>
      <c r="B4" s="183">
        <v>201653</v>
      </c>
      <c r="C4" s="183">
        <v>245339</v>
      </c>
      <c r="D4" s="183">
        <v>3265281</v>
      </c>
    </row>
    <row r="5" spans="1:6" ht="12" customHeight="1" x14ac:dyDescent="0.25">
      <c r="A5" s="11" t="s">
        <v>6</v>
      </c>
      <c r="B5" s="71">
        <v>75</v>
      </c>
      <c r="C5" s="71">
        <v>90</v>
      </c>
      <c r="D5" s="133">
        <v>9689</v>
      </c>
    </row>
    <row r="6" spans="1:6" x14ac:dyDescent="0.25">
      <c r="A6" s="11" t="s">
        <v>7</v>
      </c>
      <c r="B6" s="40">
        <v>9176</v>
      </c>
      <c r="C6" s="40">
        <v>11600</v>
      </c>
      <c r="D6" s="40">
        <f>SUM(D7:D10)</f>
        <v>115829</v>
      </c>
    </row>
    <row r="7" spans="1:6" ht="34.5" x14ac:dyDescent="0.25">
      <c r="A7" s="12" t="s">
        <v>8</v>
      </c>
      <c r="B7" s="71">
        <v>62</v>
      </c>
      <c r="C7" s="71">
        <v>64</v>
      </c>
      <c r="D7" s="133">
        <v>355</v>
      </c>
      <c r="F7" s="6"/>
    </row>
    <row r="8" spans="1:6" ht="15" customHeight="1" x14ac:dyDescent="0.25">
      <c r="A8" s="12" t="s">
        <v>9</v>
      </c>
      <c r="B8" s="71">
        <v>8890</v>
      </c>
      <c r="C8" s="71">
        <v>11269</v>
      </c>
      <c r="D8" s="133">
        <v>112544</v>
      </c>
    </row>
    <row r="9" spans="1:6" ht="34.5" x14ac:dyDescent="0.25">
      <c r="A9" s="12" t="s">
        <v>10</v>
      </c>
      <c r="B9" s="71">
        <v>79</v>
      </c>
      <c r="C9" s="71">
        <v>96</v>
      </c>
      <c r="D9" s="133">
        <v>666</v>
      </c>
    </row>
    <row r="10" spans="1:6" ht="34.5" x14ac:dyDescent="0.25">
      <c r="A10" s="12" t="s">
        <v>11</v>
      </c>
      <c r="B10" s="71">
        <v>145</v>
      </c>
      <c r="C10" s="71">
        <v>171</v>
      </c>
      <c r="D10" s="133">
        <v>2264</v>
      </c>
    </row>
    <row r="11" spans="1:6" x14ac:dyDescent="0.25">
      <c r="A11" s="11" t="s">
        <v>12</v>
      </c>
      <c r="B11" s="71">
        <v>11538</v>
      </c>
      <c r="C11" s="71">
        <v>13673</v>
      </c>
      <c r="D11" s="133">
        <v>173601</v>
      </c>
    </row>
    <row r="12" spans="1:6" ht="23.25" x14ac:dyDescent="0.25">
      <c r="A12" s="11" t="s">
        <v>13</v>
      </c>
      <c r="B12" s="71">
        <v>68594</v>
      </c>
      <c r="C12" s="71">
        <v>84182</v>
      </c>
      <c r="D12" s="133">
        <v>1212699</v>
      </c>
    </row>
    <row r="13" spans="1:6" x14ac:dyDescent="0.25">
      <c r="A13" s="11" t="s">
        <v>14</v>
      </c>
      <c r="B13" s="71">
        <v>27378</v>
      </c>
      <c r="C13" s="71">
        <v>29503</v>
      </c>
      <c r="D13" s="133">
        <v>451018</v>
      </c>
    </row>
    <row r="14" spans="1:6" ht="23.25" x14ac:dyDescent="0.25">
      <c r="A14" s="11" t="s">
        <v>15</v>
      </c>
      <c r="B14" s="71">
        <v>7226</v>
      </c>
      <c r="C14" s="71">
        <v>13645</v>
      </c>
      <c r="D14" s="133">
        <v>195613</v>
      </c>
    </row>
    <row r="15" spans="1:6" x14ac:dyDescent="0.25">
      <c r="A15" s="11" t="s">
        <v>16</v>
      </c>
      <c r="B15" s="71">
        <v>4201</v>
      </c>
      <c r="C15" s="71">
        <v>4723</v>
      </c>
      <c r="D15" s="133">
        <v>65040</v>
      </c>
    </row>
    <row r="16" spans="1:6" ht="23.25" x14ac:dyDescent="0.25">
      <c r="A16" s="11" t="s">
        <v>17</v>
      </c>
      <c r="B16" s="71">
        <v>84</v>
      </c>
      <c r="C16" s="71">
        <v>113</v>
      </c>
      <c r="D16" s="133">
        <v>1391</v>
      </c>
    </row>
    <row r="17" spans="1:4" ht="23.25" x14ac:dyDescent="0.25">
      <c r="A17" s="11" t="s">
        <v>18</v>
      </c>
      <c r="B17" s="71">
        <v>15985</v>
      </c>
      <c r="C17" s="71">
        <v>19571</v>
      </c>
      <c r="D17" s="133">
        <v>237687</v>
      </c>
    </row>
    <row r="18" spans="1:4" ht="23.25" x14ac:dyDescent="0.25">
      <c r="A18" s="11" t="s">
        <v>19</v>
      </c>
      <c r="B18" s="71">
        <v>6115</v>
      </c>
      <c r="C18" s="71">
        <v>7355</v>
      </c>
      <c r="D18" s="133">
        <v>82858</v>
      </c>
    </row>
    <row r="19" spans="1:4" ht="34.5" x14ac:dyDescent="0.25">
      <c r="A19" s="11" t="s">
        <v>20</v>
      </c>
      <c r="B19" s="71">
        <v>7181</v>
      </c>
      <c r="C19" s="71">
        <v>9187</v>
      </c>
      <c r="D19" s="133">
        <v>152791</v>
      </c>
    </row>
    <row r="20" spans="1:4" x14ac:dyDescent="0.25">
      <c r="A20" s="11" t="s">
        <v>21</v>
      </c>
      <c r="B20" s="71">
        <v>6206</v>
      </c>
      <c r="C20" s="71">
        <v>7642</v>
      </c>
      <c r="D20" s="133">
        <v>81055</v>
      </c>
    </row>
    <row r="21" spans="1:4" ht="23.25" x14ac:dyDescent="0.25">
      <c r="A21" s="11" t="s">
        <v>22</v>
      </c>
      <c r="B21" s="71">
        <v>1564</v>
      </c>
      <c r="C21" s="71">
        <v>1979</v>
      </c>
      <c r="D21" s="133">
        <v>23918</v>
      </c>
    </row>
    <row r="22" spans="1:4" x14ac:dyDescent="0.25">
      <c r="A22" s="15" t="s">
        <v>23</v>
      </c>
      <c r="B22" s="71">
        <v>2896</v>
      </c>
      <c r="C22" s="71">
        <v>3977</v>
      </c>
      <c r="D22" s="133">
        <v>46390</v>
      </c>
    </row>
    <row r="23" spans="1:4" x14ac:dyDescent="0.25">
      <c r="A23" s="13" t="s">
        <v>24</v>
      </c>
      <c r="B23" s="72">
        <v>33434</v>
      </c>
      <c r="C23" s="72">
        <v>38099</v>
      </c>
      <c r="D23" s="134">
        <v>415703</v>
      </c>
    </row>
    <row r="25" spans="1:4" x14ac:dyDescent="0.25">
      <c r="B25" s="14"/>
      <c r="C25" s="14"/>
      <c r="D25" s="14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H34" sqref="H34"/>
    </sheetView>
  </sheetViews>
  <sheetFormatPr defaultRowHeight="15" x14ac:dyDescent="0.25"/>
  <cols>
    <col min="1" max="1" width="22.85546875" style="3" customWidth="1"/>
    <col min="2" max="2" width="21.7109375" style="3" customWidth="1"/>
    <col min="3" max="3" width="21.42578125" style="3" customWidth="1"/>
    <col min="4" max="4" width="20.7109375" style="3" customWidth="1"/>
    <col min="5" max="16384" width="9.140625" style="3"/>
  </cols>
  <sheetData>
    <row r="1" spans="1:6" s="67" customFormat="1" ht="24.75" customHeight="1" x14ac:dyDescent="0.25">
      <c r="A1" s="210" t="s">
        <v>67</v>
      </c>
      <c r="B1" s="210"/>
      <c r="C1" s="210"/>
      <c r="D1" s="210"/>
    </row>
    <row r="2" spans="1:6" x14ac:dyDescent="0.25">
      <c r="A2" s="209"/>
      <c r="B2" s="209"/>
      <c r="C2" s="209"/>
      <c r="D2" s="209"/>
    </row>
    <row r="3" spans="1:6" x14ac:dyDescent="0.25">
      <c r="A3" s="16"/>
      <c r="B3" s="16"/>
      <c r="C3" s="16"/>
      <c r="D3" s="17" t="s">
        <v>3</v>
      </c>
    </row>
    <row r="4" spans="1:6" ht="22.5" x14ac:dyDescent="0.25">
      <c r="A4" s="10"/>
      <c r="B4" s="56" t="s">
        <v>25</v>
      </c>
      <c r="C4" s="56" t="s">
        <v>26</v>
      </c>
      <c r="D4" s="39" t="s">
        <v>27</v>
      </c>
    </row>
    <row r="5" spans="1:6" x14ac:dyDescent="0.25">
      <c r="A5" s="1" t="s">
        <v>56</v>
      </c>
      <c r="B5" s="185">
        <v>110.1</v>
      </c>
      <c r="C5" s="185">
        <v>97.9</v>
      </c>
      <c r="D5" s="185">
        <v>92.3</v>
      </c>
    </row>
    <row r="6" spans="1:6" x14ac:dyDescent="0.25">
      <c r="A6" s="1" t="s">
        <v>57</v>
      </c>
      <c r="B6" s="76">
        <v>83.2</v>
      </c>
      <c r="C6" s="76">
        <v>76.400000000000006</v>
      </c>
      <c r="D6" s="135">
        <v>125.4</v>
      </c>
    </row>
    <row r="7" spans="1:6" x14ac:dyDescent="0.25">
      <c r="A7" s="1" t="s">
        <v>58</v>
      </c>
      <c r="B7" s="76">
        <v>111.5</v>
      </c>
      <c r="C7" s="76">
        <v>99.8</v>
      </c>
      <c r="D7" s="135">
        <v>72.599999999999994</v>
      </c>
    </row>
    <row r="8" spans="1:6" x14ac:dyDescent="0.25">
      <c r="A8" s="7" t="s">
        <v>59</v>
      </c>
      <c r="B8" s="76">
        <v>103.1</v>
      </c>
      <c r="C8" s="76">
        <v>102.3</v>
      </c>
      <c r="D8" s="135">
        <v>94.4</v>
      </c>
    </row>
    <row r="9" spans="1:6" x14ac:dyDescent="0.25">
      <c r="A9" s="7" t="s">
        <v>90</v>
      </c>
      <c r="B9" s="76">
        <v>105.1</v>
      </c>
      <c r="C9" s="76">
        <v>87.6</v>
      </c>
      <c r="D9" s="135">
        <v>91.3</v>
      </c>
    </row>
    <row r="10" spans="1:6" x14ac:dyDescent="0.25">
      <c r="A10" s="7" t="s">
        <v>91</v>
      </c>
      <c r="B10" s="76">
        <v>124.7</v>
      </c>
      <c r="C10" s="76">
        <v>99.4</v>
      </c>
      <c r="D10" s="135">
        <v>74.2</v>
      </c>
    </row>
    <row r="11" spans="1:6" x14ac:dyDescent="0.25">
      <c r="A11" s="2" t="s">
        <v>93</v>
      </c>
      <c r="B11" s="131" t="s">
        <v>124</v>
      </c>
      <c r="C11" s="131" t="s">
        <v>124</v>
      </c>
      <c r="D11" s="132" t="s">
        <v>124</v>
      </c>
    </row>
    <row r="12" spans="1:6" x14ac:dyDescent="0.25">
      <c r="B12" s="32"/>
      <c r="C12" s="32"/>
      <c r="D12" s="33"/>
    </row>
    <row r="13" spans="1:6" x14ac:dyDescent="0.25">
      <c r="A13" s="193" t="s">
        <v>133</v>
      </c>
      <c r="B13" s="130"/>
      <c r="C13" s="130"/>
      <c r="D13" s="130"/>
      <c r="E13" s="130"/>
      <c r="F13" s="130"/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J35" sqref="J35"/>
    </sheetView>
  </sheetViews>
  <sheetFormatPr defaultRowHeight="15" x14ac:dyDescent="0.25"/>
  <cols>
    <col min="1" max="1" width="21" style="3" customWidth="1"/>
    <col min="2" max="2" width="19.42578125" style="3" customWidth="1"/>
    <col min="3" max="3" width="20" style="3" customWidth="1"/>
    <col min="4" max="5" width="9.140625" style="3"/>
    <col min="6" max="6" width="10.7109375" style="3" bestFit="1" customWidth="1"/>
    <col min="7" max="16384" width="9.140625" style="3"/>
  </cols>
  <sheetData>
    <row r="1" spans="1:5" s="67" customFormat="1" ht="24.75" customHeight="1" x14ac:dyDescent="0.25">
      <c r="A1" s="208" t="s">
        <v>68</v>
      </c>
      <c r="B1" s="208"/>
      <c r="C1" s="208"/>
    </row>
    <row r="2" spans="1:5" x14ac:dyDescent="0.25">
      <c r="A2" s="209"/>
      <c r="B2" s="209"/>
      <c r="C2" s="209"/>
    </row>
    <row r="3" spans="1:5" x14ac:dyDescent="0.25">
      <c r="A3" s="16"/>
      <c r="C3" s="144" t="s">
        <v>3</v>
      </c>
    </row>
    <row r="4" spans="1:5" ht="26.25" customHeight="1" x14ac:dyDescent="0.25">
      <c r="A4" s="9"/>
      <c r="B4" s="5" t="s">
        <v>28</v>
      </c>
      <c r="C4" s="39" t="s">
        <v>26</v>
      </c>
    </row>
    <row r="5" spans="1:5" x14ac:dyDescent="0.25">
      <c r="A5" s="1" t="s">
        <v>56</v>
      </c>
      <c r="B5" s="185">
        <v>98.799729516510766</v>
      </c>
      <c r="C5" s="186">
        <v>88.274312743765819</v>
      </c>
    </row>
    <row r="6" spans="1:5" x14ac:dyDescent="0.25">
      <c r="A6" s="1" t="s">
        <v>57</v>
      </c>
      <c r="B6" s="18">
        <v>69.306306779394006</v>
      </c>
      <c r="C6" s="138">
        <v>67.272514680663093</v>
      </c>
    </row>
    <row r="7" spans="1:5" x14ac:dyDescent="0.25">
      <c r="A7" s="1" t="s">
        <v>58</v>
      </c>
      <c r="B7" s="18">
        <v>101.6348273328435</v>
      </c>
      <c r="C7" s="139">
        <v>90.673673375409706</v>
      </c>
    </row>
    <row r="8" spans="1:5" x14ac:dyDescent="0.25">
      <c r="A8" s="7" t="s">
        <v>59</v>
      </c>
      <c r="B8" s="18">
        <v>92.013091010375319</v>
      </c>
      <c r="C8" s="140">
        <v>100.17429038912996</v>
      </c>
    </row>
    <row r="9" spans="1:5" x14ac:dyDescent="0.25">
      <c r="A9" s="7" t="s">
        <v>90</v>
      </c>
      <c r="B9" s="18">
        <v>94.516415261756876</v>
      </c>
      <c r="C9" s="138">
        <v>78.341600651514028</v>
      </c>
    </row>
    <row r="10" spans="1:5" x14ac:dyDescent="0.25">
      <c r="A10" s="7" t="s">
        <v>91</v>
      </c>
      <c r="B10" s="95">
        <v>110.20244537983564</v>
      </c>
      <c r="C10" s="141">
        <v>84.508311268020009</v>
      </c>
    </row>
    <row r="11" spans="1:5" x14ac:dyDescent="0.25">
      <c r="A11" s="2" t="s">
        <v>93</v>
      </c>
      <c r="B11" s="51" t="s">
        <v>124</v>
      </c>
      <c r="C11" s="142" t="s">
        <v>124</v>
      </c>
    </row>
    <row r="13" spans="1:5" x14ac:dyDescent="0.25">
      <c r="A13" s="187" t="s">
        <v>133</v>
      </c>
      <c r="B13" s="130"/>
      <c r="C13" s="130"/>
      <c r="D13" s="130"/>
      <c r="E13" s="130"/>
    </row>
    <row r="14" spans="1:5" x14ac:dyDescent="0.25">
      <c r="A14" s="78"/>
      <c r="B14" s="78"/>
    </row>
    <row r="15" spans="1:5" x14ac:dyDescent="0.25">
      <c r="A15" s="78"/>
      <c r="B15" s="78"/>
    </row>
    <row r="16" spans="1:5" x14ac:dyDescent="0.25">
      <c r="A16" s="78"/>
      <c r="B16" s="78"/>
    </row>
    <row r="17" spans="1:8" x14ac:dyDescent="0.25">
      <c r="A17" s="78"/>
      <c r="B17" s="31"/>
      <c r="C17" s="31"/>
      <c r="E17" s="31"/>
      <c r="F17" s="31"/>
      <c r="H17" s="166"/>
    </row>
    <row r="18" spans="1:8" x14ac:dyDescent="0.25">
      <c r="A18" s="78"/>
      <c r="B18" s="31"/>
      <c r="C18" s="31"/>
      <c r="E18" s="31"/>
      <c r="F18" s="31"/>
      <c r="H18" s="166"/>
    </row>
    <row r="19" spans="1:8" x14ac:dyDescent="0.25">
      <c r="A19" s="78"/>
      <c r="B19" s="31"/>
      <c r="C19" s="31"/>
      <c r="E19" s="31"/>
      <c r="F19" s="31"/>
      <c r="H19" s="166"/>
    </row>
    <row r="20" spans="1:8" x14ac:dyDescent="0.25">
      <c r="B20" s="31"/>
      <c r="C20" s="31"/>
      <c r="E20" s="31"/>
      <c r="F20" s="31"/>
      <c r="H20" s="166"/>
    </row>
    <row r="21" spans="1:8" x14ac:dyDescent="0.25">
      <c r="B21" s="31"/>
      <c r="C21" s="31"/>
      <c r="E21" s="31"/>
      <c r="F21" s="31"/>
      <c r="H21" s="166"/>
    </row>
    <row r="22" spans="1:8" x14ac:dyDescent="0.25">
      <c r="B22" s="31"/>
      <c r="C22" s="31"/>
      <c r="E22" s="31"/>
      <c r="F22" s="31"/>
      <c r="H22" s="166"/>
    </row>
    <row r="23" spans="1:8" x14ac:dyDescent="0.25">
      <c r="B23" s="31"/>
      <c r="C23" s="165"/>
      <c r="E23" s="31"/>
      <c r="F23" s="31"/>
      <c r="H23" s="97"/>
    </row>
    <row r="25" spans="1:8" x14ac:dyDescent="0.25">
      <c r="B25" s="31"/>
      <c r="C25" s="31"/>
      <c r="F25" s="6"/>
    </row>
    <row r="26" spans="1:8" x14ac:dyDescent="0.25">
      <c r="B26" s="31"/>
      <c r="C26" s="31"/>
    </row>
    <row r="27" spans="1:8" x14ac:dyDescent="0.25">
      <c r="B27" s="31"/>
      <c r="C27" s="31"/>
    </row>
    <row r="28" spans="1:8" x14ac:dyDescent="0.25">
      <c r="B28" s="31"/>
      <c r="C28" s="31"/>
    </row>
    <row r="29" spans="1:8" x14ac:dyDescent="0.25">
      <c r="B29" s="31"/>
      <c r="C29" s="31"/>
    </row>
    <row r="30" spans="1:8" x14ac:dyDescent="0.25">
      <c r="B30" s="31"/>
      <c r="C30" s="31"/>
    </row>
    <row r="31" spans="1:8" x14ac:dyDescent="0.25">
      <c r="B31" s="31"/>
      <c r="C31" s="165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4" sqref="B4:D10"/>
    </sheetView>
  </sheetViews>
  <sheetFormatPr defaultRowHeight="15" x14ac:dyDescent="0.25"/>
  <cols>
    <col min="1" max="1" width="21" style="3" customWidth="1"/>
    <col min="2" max="2" width="19.140625" style="3" customWidth="1"/>
    <col min="3" max="3" width="19.85546875" style="3" customWidth="1"/>
    <col min="4" max="16384" width="9.140625" style="3"/>
  </cols>
  <sheetData>
    <row r="1" spans="1:4" s="67" customFormat="1" ht="34.5" customHeight="1" x14ac:dyDescent="0.25">
      <c r="A1" s="208" t="s">
        <v>69</v>
      </c>
      <c r="B1" s="208"/>
      <c r="C1" s="208"/>
    </row>
    <row r="2" spans="1:4" x14ac:dyDescent="0.25">
      <c r="A2" s="209"/>
      <c r="B2" s="209"/>
      <c r="C2" s="209"/>
    </row>
    <row r="3" spans="1:4" x14ac:dyDescent="0.25">
      <c r="A3" s="16"/>
      <c r="B3" s="16"/>
      <c r="C3" s="148" t="s">
        <v>3</v>
      </c>
    </row>
    <row r="4" spans="1:4" ht="25.5" customHeight="1" x14ac:dyDescent="0.25">
      <c r="A4" s="9"/>
      <c r="B4" s="56" t="s">
        <v>28</v>
      </c>
      <c r="C4" s="39" t="s">
        <v>26</v>
      </c>
    </row>
    <row r="5" spans="1:4" x14ac:dyDescent="0.25">
      <c r="A5" s="1" t="s">
        <v>56</v>
      </c>
      <c r="B5" s="185">
        <v>115.10137217744698</v>
      </c>
      <c r="C5" s="186">
        <v>112.92206716253037</v>
      </c>
      <c r="D5" s="146"/>
    </row>
    <row r="6" spans="1:4" x14ac:dyDescent="0.25">
      <c r="A6" s="1" t="s">
        <v>57</v>
      </c>
      <c r="B6" s="18">
        <v>88.041488712629658</v>
      </c>
      <c r="C6" s="138">
        <v>86.657171343113518</v>
      </c>
      <c r="D6" s="146"/>
    </row>
    <row r="7" spans="1:4" x14ac:dyDescent="0.25">
      <c r="A7" s="1" t="s">
        <v>58</v>
      </c>
      <c r="B7" s="52">
        <v>116.91231877505501</v>
      </c>
      <c r="C7" s="139">
        <v>116.93322423070246</v>
      </c>
      <c r="D7" s="146"/>
    </row>
    <row r="8" spans="1:4" x14ac:dyDescent="0.25">
      <c r="A8" s="7" t="s">
        <v>59</v>
      </c>
      <c r="B8" s="18">
        <v>107.63745051257176</v>
      </c>
      <c r="C8" s="138">
        <v>105.12898639041235</v>
      </c>
      <c r="D8" s="146"/>
    </row>
    <row r="9" spans="1:4" x14ac:dyDescent="0.25">
      <c r="A9" s="7" t="s">
        <v>90</v>
      </c>
      <c r="B9" s="18">
        <v>110.50499713820278</v>
      </c>
      <c r="C9" s="138">
        <v>108.74447779314067</v>
      </c>
      <c r="D9" s="146"/>
    </row>
    <row r="10" spans="1:4" x14ac:dyDescent="0.25">
      <c r="A10" s="7" t="s">
        <v>91</v>
      </c>
      <c r="B10" s="96">
        <v>131.3235294117647</v>
      </c>
      <c r="C10" s="141">
        <v>129.13942963867538</v>
      </c>
    </row>
    <row r="11" spans="1:4" x14ac:dyDescent="0.25">
      <c r="A11" s="2" t="s">
        <v>93</v>
      </c>
      <c r="B11" s="46" t="s">
        <v>124</v>
      </c>
      <c r="C11" s="145" t="s">
        <v>124</v>
      </c>
      <c r="D11" s="146"/>
    </row>
    <row r="13" spans="1:4" x14ac:dyDescent="0.25">
      <c r="A13" s="129" t="s">
        <v>133</v>
      </c>
    </row>
    <row r="15" spans="1:4" x14ac:dyDescent="0.25">
      <c r="A15" s="133"/>
      <c r="B15" s="133"/>
    </row>
    <row r="16" spans="1:4" x14ac:dyDescent="0.25">
      <c r="A16" s="133"/>
      <c r="B16" s="133"/>
    </row>
    <row r="17" spans="1:7" x14ac:dyDescent="0.25">
      <c r="A17" s="133"/>
      <c r="B17" s="133"/>
    </row>
    <row r="18" spans="1:7" x14ac:dyDescent="0.25">
      <c r="A18" s="133"/>
      <c r="B18" s="133"/>
    </row>
    <row r="19" spans="1:7" x14ac:dyDescent="0.25">
      <c r="A19" s="133"/>
      <c r="B19" s="133"/>
    </row>
    <row r="20" spans="1:7" x14ac:dyDescent="0.25">
      <c r="A20" s="133"/>
      <c r="B20" s="133"/>
      <c r="E20" s="31"/>
      <c r="F20" s="31"/>
      <c r="G20" s="97"/>
    </row>
    <row r="21" spans="1:7" x14ac:dyDescent="0.25">
      <c r="A21" s="133"/>
      <c r="B21" s="136"/>
      <c r="E21" s="31"/>
      <c r="F21" s="31"/>
      <c r="G21" s="97"/>
    </row>
    <row r="22" spans="1:7" x14ac:dyDescent="0.25">
      <c r="E22" s="31"/>
      <c r="F22" s="31"/>
      <c r="G22" s="97"/>
    </row>
    <row r="23" spans="1:7" x14ac:dyDescent="0.25">
      <c r="E23" s="31"/>
      <c r="F23" s="31"/>
      <c r="G23" s="97"/>
    </row>
    <row r="24" spans="1:7" x14ac:dyDescent="0.25">
      <c r="E24" s="31"/>
      <c r="F24" s="31"/>
      <c r="G24" s="97"/>
    </row>
    <row r="25" spans="1:7" x14ac:dyDescent="0.25">
      <c r="B25" s="31"/>
      <c r="C25" s="31"/>
      <c r="E25" s="31"/>
      <c r="F25" s="31"/>
      <c r="G25" s="97"/>
    </row>
    <row r="26" spans="1:7" x14ac:dyDescent="0.25">
      <c r="B26" s="31"/>
      <c r="C26" s="31"/>
      <c r="E26" s="31"/>
      <c r="F26" s="165"/>
      <c r="G26" s="97"/>
    </row>
    <row r="27" spans="1:7" x14ac:dyDescent="0.25">
      <c r="B27" s="31"/>
      <c r="C27" s="31"/>
    </row>
    <row r="28" spans="1:7" x14ac:dyDescent="0.25">
      <c r="B28" s="31"/>
      <c r="C28" s="31"/>
    </row>
    <row r="29" spans="1:7" x14ac:dyDescent="0.25">
      <c r="B29" s="31"/>
      <c r="C29" s="31"/>
    </row>
    <row r="30" spans="1:7" x14ac:dyDescent="0.25">
      <c r="B30" s="31"/>
      <c r="C30" s="31"/>
    </row>
    <row r="31" spans="1:7" x14ac:dyDescent="0.25">
      <c r="B31" s="31"/>
      <c r="C31" s="165"/>
    </row>
  </sheetData>
  <mergeCells count="2">
    <mergeCell ref="A1:C1"/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I34" sqref="I34"/>
    </sheetView>
  </sheetViews>
  <sheetFormatPr defaultRowHeight="15" x14ac:dyDescent="0.25"/>
  <cols>
    <col min="1" max="1" width="21.5703125" style="3" customWidth="1"/>
    <col min="2" max="2" width="18.28515625" style="3" customWidth="1"/>
    <col min="3" max="3" width="21" style="3" customWidth="1"/>
    <col min="4" max="16384" width="9.140625" style="3"/>
  </cols>
  <sheetData>
    <row r="1" spans="1:4" s="67" customFormat="1" ht="24.75" customHeight="1" x14ac:dyDescent="0.25">
      <c r="A1" s="208" t="s">
        <v>70</v>
      </c>
      <c r="B1" s="208"/>
      <c r="C1" s="208"/>
    </row>
    <row r="2" spans="1:4" x14ac:dyDescent="0.25">
      <c r="A2" s="209"/>
      <c r="B2" s="209"/>
      <c r="C2" s="209"/>
    </row>
    <row r="3" spans="1:4" ht="17.25" customHeight="1" x14ac:dyDescent="0.25">
      <c r="A3" s="16"/>
      <c r="B3" s="16"/>
      <c r="C3" s="137" t="s">
        <v>3</v>
      </c>
    </row>
    <row r="4" spans="1:4" ht="27" customHeight="1" x14ac:dyDescent="0.25">
      <c r="A4" s="9"/>
      <c r="B4" s="164" t="s">
        <v>28</v>
      </c>
      <c r="C4" s="195" t="s">
        <v>26</v>
      </c>
    </row>
    <row r="5" spans="1:4" x14ac:dyDescent="0.25">
      <c r="A5" s="1" t="s">
        <v>56</v>
      </c>
      <c r="B5" s="185">
        <v>73.431558935361224</v>
      </c>
      <c r="C5" s="185">
        <v>69.491525423728817</v>
      </c>
      <c r="D5" s="146"/>
    </row>
    <row r="6" spans="1:4" x14ac:dyDescent="0.25">
      <c r="A6" s="1" t="s">
        <v>57</v>
      </c>
      <c r="B6" s="185">
        <v>61.149110807113537</v>
      </c>
      <c r="C6" s="185">
        <v>61.021170610211705</v>
      </c>
      <c r="D6" s="146"/>
    </row>
    <row r="7" spans="1:4" x14ac:dyDescent="0.25">
      <c r="A7" s="1" t="s">
        <v>58</v>
      </c>
      <c r="B7" s="52">
        <v>65.972222222222214</v>
      </c>
      <c r="C7" s="52">
        <v>66.197183098591552</v>
      </c>
      <c r="D7" s="146"/>
    </row>
    <row r="8" spans="1:4" x14ac:dyDescent="0.25">
      <c r="A8" s="7" t="s">
        <v>59</v>
      </c>
      <c r="B8" s="18">
        <v>71.875</v>
      </c>
      <c r="C8" s="18">
        <v>72.088353413654616</v>
      </c>
      <c r="D8" s="146"/>
    </row>
    <row r="9" spans="1:4" x14ac:dyDescent="0.25">
      <c r="A9" s="7" t="s">
        <v>90</v>
      </c>
      <c r="B9" s="18">
        <v>85.714285714285708</v>
      </c>
      <c r="C9" s="18">
        <v>78.597785977859786</v>
      </c>
      <c r="D9" s="146"/>
    </row>
    <row r="10" spans="1:4" x14ac:dyDescent="0.25">
      <c r="A10" s="7" t="s">
        <v>91</v>
      </c>
      <c r="B10" s="96">
        <v>78.438661710037167</v>
      </c>
      <c r="C10" s="96">
        <v>56.96821515892421</v>
      </c>
      <c r="D10" s="146"/>
    </row>
    <row r="11" spans="1:4" x14ac:dyDescent="0.25">
      <c r="A11" s="2" t="s">
        <v>93</v>
      </c>
      <c r="B11" s="46" t="s">
        <v>124</v>
      </c>
      <c r="C11" s="46" t="s">
        <v>124</v>
      </c>
      <c r="D11" s="146"/>
    </row>
    <row r="13" spans="1:4" x14ac:dyDescent="0.25">
      <c r="A13" s="187" t="s">
        <v>133</v>
      </c>
    </row>
    <row r="15" spans="1:4" x14ac:dyDescent="0.25">
      <c r="B15" s="31"/>
      <c r="C15" s="31"/>
    </row>
    <row r="16" spans="1:4" x14ac:dyDescent="0.25">
      <c r="B16" s="31"/>
      <c r="C16" s="31"/>
    </row>
    <row r="17" spans="2:3" x14ac:dyDescent="0.25">
      <c r="B17" s="31"/>
      <c r="C17" s="31"/>
    </row>
    <row r="18" spans="2:3" x14ac:dyDescent="0.25">
      <c r="B18" s="31"/>
      <c r="C18" s="31"/>
    </row>
    <row r="19" spans="2:3" x14ac:dyDescent="0.25">
      <c r="B19" s="31"/>
      <c r="C19" s="31"/>
    </row>
    <row r="20" spans="2:3" x14ac:dyDescent="0.25">
      <c r="B20" s="31"/>
      <c r="C20" s="31"/>
    </row>
    <row r="21" spans="2:3" x14ac:dyDescent="0.25">
      <c r="B21" s="31"/>
      <c r="C21" s="165"/>
    </row>
    <row r="23" spans="2:3" x14ac:dyDescent="0.25">
      <c r="B23" s="31"/>
      <c r="C23" s="31"/>
    </row>
    <row r="24" spans="2:3" x14ac:dyDescent="0.25">
      <c r="B24" s="31"/>
      <c r="C24" s="31"/>
    </row>
    <row r="25" spans="2:3" x14ac:dyDescent="0.25">
      <c r="B25" s="31"/>
      <c r="C25" s="31"/>
    </row>
    <row r="26" spans="2:3" x14ac:dyDescent="0.25">
      <c r="B26" s="31"/>
      <c r="C26" s="31"/>
    </row>
    <row r="27" spans="2:3" x14ac:dyDescent="0.25">
      <c r="B27" s="31"/>
      <c r="C27" s="31"/>
    </row>
    <row r="28" spans="2:3" x14ac:dyDescent="0.25">
      <c r="B28" s="31"/>
      <c r="C28" s="31"/>
    </row>
    <row r="29" spans="2:3" x14ac:dyDescent="0.25">
      <c r="B29" s="31"/>
      <c r="C29" s="165"/>
    </row>
  </sheetData>
  <mergeCells count="2">
    <mergeCell ref="A1:C1"/>
    <mergeCell ref="A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H27" sqref="H27"/>
    </sheetView>
  </sheetViews>
  <sheetFormatPr defaultRowHeight="15" x14ac:dyDescent="0.25"/>
  <cols>
    <col min="1" max="1" width="29.7109375" style="3" customWidth="1"/>
    <col min="2" max="2" width="17.5703125" style="3" customWidth="1"/>
    <col min="3" max="3" width="18.5703125" style="3" customWidth="1"/>
    <col min="4" max="4" width="21.140625" style="3" customWidth="1"/>
    <col min="5" max="16384" width="9.140625" style="3"/>
  </cols>
  <sheetData>
    <row r="1" spans="1:5" s="67" customFormat="1" ht="35.25" customHeight="1" x14ac:dyDescent="0.25">
      <c r="A1" s="210" t="s">
        <v>71</v>
      </c>
      <c r="B1" s="210"/>
      <c r="C1" s="210"/>
      <c r="D1" s="210"/>
    </row>
    <row r="2" spans="1:5" x14ac:dyDescent="0.25">
      <c r="A2" s="209"/>
      <c r="B2" s="209"/>
      <c r="C2" s="209"/>
      <c r="D2" s="209"/>
    </row>
    <row r="3" spans="1:5" x14ac:dyDescent="0.25">
      <c r="A3" s="16"/>
      <c r="B3" s="16"/>
      <c r="C3" s="16"/>
      <c r="D3" s="17" t="s">
        <v>3</v>
      </c>
    </row>
    <row r="4" spans="1:5" ht="33.75" x14ac:dyDescent="0.25">
      <c r="A4" s="9"/>
      <c r="B4" s="56" t="s">
        <v>25</v>
      </c>
      <c r="C4" s="56" t="s">
        <v>26</v>
      </c>
      <c r="D4" s="39" t="s">
        <v>27</v>
      </c>
    </row>
    <row r="5" spans="1:5" x14ac:dyDescent="0.25">
      <c r="A5" s="11" t="s">
        <v>5</v>
      </c>
      <c r="B5" s="188">
        <v>110.1</v>
      </c>
      <c r="C5" s="188">
        <v>97.9</v>
      </c>
      <c r="D5" s="188">
        <v>92.310163075955202</v>
      </c>
    </row>
    <row r="6" spans="1:5" x14ac:dyDescent="0.25">
      <c r="A6" s="11" t="s">
        <v>6</v>
      </c>
      <c r="B6" s="149">
        <v>80.8</v>
      </c>
      <c r="C6" s="150">
        <v>76.7</v>
      </c>
      <c r="D6" s="152">
        <v>70.889055933201433</v>
      </c>
      <c r="E6" s="146"/>
    </row>
    <row r="7" spans="1:5" x14ac:dyDescent="0.25">
      <c r="A7" s="11" t="s">
        <v>7</v>
      </c>
      <c r="B7" s="143">
        <v>105.6</v>
      </c>
      <c r="C7" s="143">
        <v>88.9</v>
      </c>
      <c r="D7" s="147">
        <v>140.46984483641296</v>
      </c>
      <c r="E7" s="146"/>
    </row>
    <row r="8" spans="1:5" ht="25.5" customHeight="1" x14ac:dyDescent="0.25">
      <c r="A8" s="12" t="s">
        <v>8</v>
      </c>
      <c r="B8" s="151">
        <v>113.2</v>
      </c>
      <c r="C8" s="150">
        <v>79.099999999999994</v>
      </c>
      <c r="D8" s="95">
        <v>56.03752945968435</v>
      </c>
      <c r="E8" s="146"/>
    </row>
    <row r="9" spans="1:5" x14ac:dyDescent="0.25">
      <c r="A9" s="12" t="s">
        <v>9</v>
      </c>
      <c r="B9" s="76">
        <v>105.2</v>
      </c>
      <c r="C9" s="76">
        <v>91.1</v>
      </c>
      <c r="D9" s="153">
        <v>215.05216830912136</v>
      </c>
    </row>
    <row r="10" spans="1:5" ht="34.5" x14ac:dyDescent="0.25">
      <c r="A10" s="12" t="s">
        <v>10</v>
      </c>
      <c r="B10" s="76">
        <v>99.4</v>
      </c>
      <c r="C10" s="76">
        <v>68.2</v>
      </c>
      <c r="D10" s="18">
        <v>61.483463865110203</v>
      </c>
    </row>
    <row r="11" spans="1:5" ht="34.5" x14ac:dyDescent="0.25">
      <c r="A11" s="12" t="s">
        <v>11</v>
      </c>
      <c r="B11" s="76">
        <v>106.4</v>
      </c>
      <c r="C11" s="76">
        <v>82.4</v>
      </c>
      <c r="D11" s="18">
        <v>68.288155553091144</v>
      </c>
    </row>
    <row r="12" spans="1:5" x14ac:dyDescent="0.25">
      <c r="A12" s="11" t="s">
        <v>12</v>
      </c>
      <c r="B12" s="76">
        <v>109.1</v>
      </c>
      <c r="C12" s="76">
        <v>60.3</v>
      </c>
      <c r="D12" s="18">
        <v>24.701863307412754</v>
      </c>
    </row>
    <row r="13" spans="1:5" ht="23.25" x14ac:dyDescent="0.25">
      <c r="A13" s="11" t="s">
        <v>13</v>
      </c>
      <c r="B13" s="76">
        <v>102.7</v>
      </c>
      <c r="C13" s="76">
        <v>99.4</v>
      </c>
      <c r="D13" s="18">
        <v>143.76799460136283</v>
      </c>
    </row>
    <row r="14" spans="1:5" x14ac:dyDescent="0.25">
      <c r="A14" s="11" t="s">
        <v>14</v>
      </c>
      <c r="B14" s="76">
        <v>171.9</v>
      </c>
      <c r="C14" s="76">
        <v>140.19999999999999</v>
      </c>
      <c r="D14" s="18">
        <v>120.25049142123567</v>
      </c>
    </row>
    <row r="15" spans="1:5" ht="23.25" x14ac:dyDescent="0.25">
      <c r="A15" s="11" t="s">
        <v>15</v>
      </c>
      <c r="B15" s="76">
        <v>121</v>
      </c>
      <c r="C15" s="76">
        <v>110.9</v>
      </c>
      <c r="D15" s="18">
        <v>135.1498589503741</v>
      </c>
    </row>
    <row r="16" spans="1:5" x14ac:dyDescent="0.25">
      <c r="A16" s="11" t="s">
        <v>16</v>
      </c>
      <c r="B16" s="76">
        <v>107.8</v>
      </c>
      <c r="C16" s="76">
        <v>111.9</v>
      </c>
      <c r="D16" s="18">
        <v>145.92268633082045</v>
      </c>
    </row>
    <row r="17" spans="1:4" ht="14.25" customHeight="1" x14ac:dyDescent="0.25">
      <c r="A17" s="11" t="s">
        <v>17</v>
      </c>
      <c r="B17" s="76">
        <v>103.2</v>
      </c>
      <c r="C17" s="76">
        <v>106.3</v>
      </c>
      <c r="D17" s="18">
        <v>48.63803714151512</v>
      </c>
    </row>
    <row r="18" spans="1:4" ht="12.75" customHeight="1" x14ac:dyDescent="0.25">
      <c r="A18" s="11" t="s">
        <v>18</v>
      </c>
      <c r="B18" s="76">
        <v>108.1</v>
      </c>
      <c r="C18" s="76">
        <v>108.8</v>
      </c>
      <c r="D18" s="18">
        <v>74.124243971004447</v>
      </c>
    </row>
    <row r="19" spans="1:4" ht="23.25" x14ac:dyDescent="0.25">
      <c r="A19" s="11" t="s">
        <v>19</v>
      </c>
      <c r="B19" s="76">
        <v>107.4</v>
      </c>
      <c r="C19" s="76">
        <v>88.7</v>
      </c>
      <c r="D19" s="18">
        <v>67.53965003789267</v>
      </c>
    </row>
    <row r="20" spans="1:4" ht="34.5" x14ac:dyDescent="0.25">
      <c r="A20" s="11" t="s">
        <v>20</v>
      </c>
      <c r="B20" s="76">
        <v>109.1</v>
      </c>
      <c r="C20" s="76">
        <v>104</v>
      </c>
      <c r="D20" s="18">
        <v>67.36965073192026</v>
      </c>
    </row>
    <row r="21" spans="1:4" x14ac:dyDescent="0.25">
      <c r="A21" s="11" t="s">
        <v>21</v>
      </c>
      <c r="B21" s="76">
        <v>113.2</v>
      </c>
      <c r="C21" s="76">
        <v>117.5</v>
      </c>
      <c r="D21" s="18">
        <v>136.44524203251851</v>
      </c>
    </row>
    <row r="22" spans="1:4" ht="23.25" x14ac:dyDescent="0.25">
      <c r="A22" s="11" t="s">
        <v>22</v>
      </c>
      <c r="B22" s="76">
        <v>109</v>
      </c>
      <c r="C22" s="76">
        <v>110.6</v>
      </c>
      <c r="D22" s="18">
        <v>119.5421612009001</v>
      </c>
    </row>
    <row r="23" spans="1:4" x14ac:dyDescent="0.25">
      <c r="A23" s="11" t="s">
        <v>23</v>
      </c>
      <c r="B23" s="76">
        <v>112.8</v>
      </c>
      <c r="C23" s="76">
        <v>123.9</v>
      </c>
      <c r="D23" s="18">
        <v>114.94652295028347</v>
      </c>
    </row>
    <row r="24" spans="1:4" x14ac:dyDescent="0.25">
      <c r="A24" s="13" t="s">
        <v>24</v>
      </c>
      <c r="B24" s="77">
        <v>101.4</v>
      </c>
      <c r="C24" s="77">
        <v>93.3</v>
      </c>
      <c r="D24" s="51">
        <v>98.37465780394021</v>
      </c>
    </row>
    <row r="27" spans="1:4" x14ac:dyDescent="0.25">
      <c r="B27" s="162"/>
    </row>
    <row r="28" spans="1:4" x14ac:dyDescent="0.25">
      <c r="B28" s="71"/>
    </row>
    <row r="29" spans="1:4" x14ac:dyDescent="0.25">
      <c r="B29" s="44"/>
      <c r="C29" s="6"/>
    </row>
    <row r="30" spans="1:4" x14ac:dyDescent="0.25">
      <c r="B30" s="71"/>
      <c r="C30" s="31"/>
    </row>
    <row r="31" spans="1:4" x14ac:dyDescent="0.25">
      <c r="B31" s="71"/>
      <c r="C31" s="31"/>
    </row>
    <row r="32" spans="1:4" x14ac:dyDescent="0.25">
      <c r="B32" s="71"/>
      <c r="C32" s="31"/>
    </row>
    <row r="33" spans="2:3" x14ac:dyDescent="0.25">
      <c r="B33" s="71"/>
      <c r="C33" s="31"/>
    </row>
    <row r="34" spans="2:3" x14ac:dyDescent="0.25">
      <c r="B34" s="71"/>
    </row>
    <row r="35" spans="2:3" x14ac:dyDescent="0.25">
      <c r="B35" s="71"/>
    </row>
    <row r="36" spans="2:3" x14ac:dyDescent="0.25">
      <c r="B36" s="71"/>
    </row>
    <row r="37" spans="2:3" x14ac:dyDescent="0.25">
      <c r="B37" s="71"/>
    </row>
    <row r="38" spans="2:3" x14ac:dyDescent="0.25">
      <c r="B38" s="71"/>
    </row>
    <row r="39" spans="2:3" x14ac:dyDescent="0.25">
      <c r="B39" s="71"/>
    </row>
    <row r="40" spans="2:3" x14ac:dyDescent="0.25">
      <c r="B40" s="71"/>
    </row>
    <row r="41" spans="2:3" x14ac:dyDescent="0.25">
      <c r="B41" s="71"/>
    </row>
    <row r="42" spans="2:3" x14ac:dyDescent="0.25">
      <c r="B42" s="71"/>
    </row>
    <row r="43" spans="2:3" x14ac:dyDescent="0.25">
      <c r="B43" s="71"/>
    </row>
    <row r="44" spans="2:3" x14ac:dyDescent="0.25">
      <c r="B44" s="71"/>
    </row>
    <row r="45" spans="2:3" x14ac:dyDescent="0.25">
      <c r="B45" s="71"/>
    </row>
    <row r="46" spans="2:3" x14ac:dyDescent="0.25">
      <c r="B46" s="72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I28" sqref="I28"/>
    </sheetView>
  </sheetViews>
  <sheetFormatPr defaultRowHeight="15" x14ac:dyDescent="0.25"/>
  <cols>
    <col min="1" max="1" width="29.85546875" style="3" customWidth="1"/>
    <col min="2" max="2" width="18.85546875" style="3" customWidth="1"/>
    <col min="3" max="3" width="20" style="3" customWidth="1"/>
    <col min="4" max="16384" width="9.140625" style="3"/>
  </cols>
  <sheetData>
    <row r="1" spans="1:3" s="67" customFormat="1" ht="40.5" customHeight="1" x14ac:dyDescent="0.25">
      <c r="A1" s="210" t="s">
        <v>72</v>
      </c>
      <c r="B1" s="210"/>
      <c r="C1" s="210"/>
    </row>
    <row r="2" spans="1:3" x14ac:dyDescent="0.25">
      <c r="A2" s="209"/>
      <c r="B2" s="209"/>
      <c r="C2" s="209"/>
    </row>
    <row r="3" spans="1:3" x14ac:dyDescent="0.25">
      <c r="A3" s="16"/>
      <c r="B3" s="16"/>
      <c r="C3" s="137" t="s">
        <v>3</v>
      </c>
    </row>
    <row r="4" spans="1:3" ht="26.25" customHeight="1" x14ac:dyDescent="0.25">
      <c r="A4" s="9"/>
      <c r="B4" s="164" t="s">
        <v>28</v>
      </c>
      <c r="C4" s="195" t="s">
        <v>26</v>
      </c>
    </row>
    <row r="5" spans="1:3" x14ac:dyDescent="0.25">
      <c r="A5" s="11" t="s">
        <v>5</v>
      </c>
      <c r="B5" s="185">
        <v>98.799729516510766</v>
      </c>
      <c r="C5" s="185">
        <v>88.274312743765819</v>
      </c>
    </row>
    <row r="6" spans="1:3" x14ac:dyDescent="0.25">
      <c r="A6" s="11" t="s">
        <v>6</v>
      </c>
      <c r="B6" s="18">
        <v>105.19031141868511</v>
      </c>
      <c r="C6" s="18">
        <v>90.442477876106196</v>
      </c>
    </row>
    <row r="7" spans="1:3" x14ac:dyDescent="0.25">
      <c r="A7" s="11" t="s">
        <v>7</v>
      </c>
      <c r="B7" s="18">
        <v>108.5</v>
      </c>
      <c r="C7" s="18">
        <v>83.0420691408236</v>
      </c>
    </row>
    <row r="8" spans="1:3" ht="21" customHeight="1" x14ac:dyDescent="0.25">
      <c r="A8" s="12" t="s">
        <v>8</v>
      </c>
      <c r="B8" s="18">
        <v>113.55463347164591</v>
      </c>
      <c r="C8" s="18">
        <v>78.533510285335112</v>
      </c>
    </row>
    <row r="9" spans="1:3" x14ac:dyDescent="0.25">
      <c r="A9" s="12" t="s">
        <v>9</v>
      </c>
      <c r="B9" s="18">
        <v>108.40013942140119</v>
      </c>
      <c r="C9" s="18">
        <v>84.914745816229882</v>
      </c>
    </row>
    <row r="10" spans="1:3" ht="34.5" x14ac:dyDescent="0.25">
      <c r="A10" s="12" t="s">
        <v>10</v>
      </c>
      <c r="B10" s="18">
        <v>99.264705882352942</v>
      </c>
      <c r="C10" s="18">
        <v>66.7997718197376</v>
      </c>
    </row>
    <row r="11" spans="1:3" ht="34.5" x14ac:dyDescent="0.25">
      <c r="A11" s="12" t="s">
        <v>11</v>
      </c>
      <c r="B11" s="18">
        <v>103.29670329670331</v>
      </c>
      <c r="C11" s="18">
        <v>79.108838568298026</v>
      </c>
    </row>
    <row r="12" spans="1:3" x14ac:dyDescent="0.25">
      <c r="A12" s="11" t="s">
        <v>12</v>
      </c>
      <c r="B12" s="18">
        <v>102.82920573855894</v>
      </c>
      <c r="C12" s="18">
        <v>48.655909196036227</v>
      </c>
    </row>
    <row r="13" spans="1:3" ht="23.25" x14ac:dyDescent="0.25">
      <c r="A13" s="11" t="s">
        <v>13</v>
      </c>
      <c r="B13" s="18">
        <v>93.76350725532572</v>
      </c>
      <c r="C13" s="18">
        <v>94.334287845609637</v>
      </c>
    </row>
    <row r="14" spans="1:3" x14ac:dyDescent="0.25">
      <c r="A14" s="11" t="s">
        <v>14</v>
      </c>
      <c r="B14" s="18">
        <v>103.79377431906616</v>
      </c>
      <c r="C14" s="18">
        <v>97.549052888858711</v>
      </c>
    </row>
    <row r="15" spans="1:3" ht="23.25" x14ac:dyDescent="0.25">
      <c r="A15" s="11" t="s">
        <v>15</v>
      </c>
      <c r="B15" s="18">
        <v>103.21969696969697</v>
      </c>
      <c r="C15" s="18">
        <v>105.86645039199784</v>
      </c>
    </row>
    <row r="16" spans="1:3" x14ac:dyDescent="0.25">
      <c r="A16" s="11" t="s">
        <v>16</v>
      </c>
      <c r="B16" s="18">
        <v>100.49482681061627</v>
      </c>
      <c r="C16" s="18">
        <v>111.53565566295825</v>
      </c>
    </row>
    <row r="17" spans="1:3" ht="14.25" customHeight="1" x14ac:dyDescent="0.25">
      <c r="A17" s="11" t="s">
        <v>17</v>
      </c>
      <c r="B17" s="18">
        <v>101.16618075801749</v>
      </c>
      <c r="C17" s="18">
        <v>105.66888045540796</v>
      </c>
    </row>
    <row r="18" spans="1:3" ht="13.5" customHeight="1" x14ac:dyDescent="0.25">
      <c r="A18" s="11" t="s">
        <v>18</v>
      </c>
      <c r="B18" s="18">
        <v>101.85248713550601</v>
      </c>
      <c r="C18" s="18">
        <v>109.41080801360243</v>
      </c>
    </row>
    <row r="19" spans="1:3" ht="23.25" x14ac:dyDescent="0.25">
      <c r="A19" s="11" t="s">
        <v>19</v>
      </c>
      <c r="B19" s="18">
        <v>100.05047106325706</v>
      </c>
      <c r="C19" s="18">
        <v>81.383148578988184</v>
      </c>
    </row>
    <row r="20" spans="1:3" ht="34.5" x14ac:dyDescent="0.25">
      <c r="A20" s="11" t="s">
        <v>20</v>
      </c>
      <c r="B20" s="18">
        <v>95.203359858532281</v>
      </c>
      <c r="C20" s="18">
        <v>99.899038849850569</v>
      </c>
    </row>
    <row r="21" spans="1:3" x14ac:dyDescent="0.25">
      <c r="A21" s="11" t="s">
        <v>21</v>
      </c>
      <c r="B21" s="18">
        <v>109.77362558390227</v>
      </c>
      <c r="C21" s="18">
        <v>118.53014495429785</v>
      </c>
    </row>
    <row r="22" spans="1:3" ht="23.25" x14ac:dyDescent="0.25">
      <c r="A22" s="11" t="s">
        <v>22</v>
      </c>
      <c r="B22" s="18">
        <v>110.65015479876162</v>
      </c>
      <c r="C22" s="18">
        <v>110.87786259541986</v>
      </c>
    </row>
    <row r="23" spans="1:3" x14ac:dyDescent="0.25">
      <c r="A23" s="11" t="s">
        <v>23</v>
      </c>
      <c r="B23" s="18">
        <v>95.149253731343293</v>
      </c>
      <c r="C23" s="18">
        <v>128.72149628490905</v>
      </c>
    </row>
    <row r="24" spans="1:3" x14ac:dyDescent="0.25">
      <c r="A24" s="13" t="s">
        <v>24</v>
      </c>
      <c r="B24" s="51">
        <v>84.567198177676545</v>
      </c>
      <c r="C24" s="51">
        <v>70.550292279782298</v>
      </c>
    </row>
    <row r="25" spans="1:3" x14ac:dyDescent="0.25">
      <c r="A25" s="11"/>
    </row>
    <row r="26" spans="1:3" x14ac:dyDescent="0.25">
      <c r="B26" s="31"/>
      <c r="C26" s="31"/>
    </row>
    <row r="27" spans="1:3" x14ac:dyDescent="0.25">
      <c r="B27" s="31"/>
      <c r="C27" s="31"/>
    </row>
    <row r="28" spans="1:3" x14ac:dyDescent="0.25">
      <c r="B28" s="31"/>
      <c r="C28" s="31"/>
    </row>
    <row r="29" spans="1:3" x14ac:dyDescent="0.25">
      <c r="B29" s="31"/>
      <c r="C29" s="31"/>
    </row>
    <row r="30" spans="1:3" x14ac:dyDescent="0.25">
      <c r="B30" s="31"/>
      <c r="C30" s="31"/>
    </row>
    <row r="31" spans="1:3" x14ac:dyDescent="0.25">
      <c r="B31" s="31"/>
      <c r="C31" s="31"/>
    </row>
    <row r="32" spans="1:3" x14ac:dyDescent="0.25">
      <c r="B32" s="31"/>
      <c r="C32" s="31"/>
    </row>
    <row r="33" spans="2:3" x14ac:dyDescent="0.25">
      <c r="B33" s="31"/>
      <c r="C33" s="31"/>
    </row>
    <row r="34" spans="2:3" x14ac:dyDescent="0.25">
      <c r="B34" s="31"/>
      <c r="C34" s="31"/>
    </row>
    <row r="35" spans="2:3" x14ac:dyDescent="0.25">
      <c r="B35" s="31"/>
      <c r="C35" s="31"/>
    </row>
    <row r="36" spans="2:3" x14ac:dyDescent="0.25">
      <c r="B36" s="31"/>
      <c r="C36" s="31"/>
    </row>
    <row r="37" spans="2:3" x14ac:dyDescent="0.25">
      <c r="B37" s="31"/>
      <c r="C37" s="31"/>
    </row>
    <row r="38" spans="2:3" x14ac:dyDescent="0.25">
      <c r="B38" s="31"/>
      <c r="C38" s="31"/>
    </row>
    <row r="39" spans="2:3" x14ac:dyDescent="0.25">
      <c r="B39" s="31"/>
      <c r="C39" s="31"/>
    </row>
    <row r="40" spans="2:3" x14ac:dyDescent="0.25">
      <c r="B40" s="31"/>
      <c r="C40" s="31"/>
    </row>
    <row r="41" spans="2:3" x14ac:dyDescent="0.25">
      <c r="B41" s="31"/>
      <c r="C41" s="31"/>
    </row>
    <row r="42" spans="2:3" x14ac:dyDescent="0.25">
      <c r="B42" s="31"/>
      <c r="C42" s="31"/>
    </row>
    <row r="43" spans="2:3" x14ac:dyDescent="0.25">
      <c r="B43" s="31"/>
      <c r="C43" s="31"/>
    </row>
    <row r="44" spans="2:3" x14ac:dyDescent="0.25">
      <c r="B44" s="31"/>
      <c r="C44" s="31"/>
    </row>
    <row r="45" spans="2:3" x14ac:dyDescent="0.25">
      <c r="B45" s="31"/>
      <c r="C45" s="31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I29" sqref="I29"/>
    </sheetView>
  </sheetViews>
  <sheetFormatPr defaultRowHeight="15" x14ac:dyDescent="0.25"/>
  <cols>
    <col min="1" max="1" width="30.42578125" style="3" customWidth="1"/>
    <col min="2" max="2" width="18.7109375" style="3" customWidth="1"/>
    <col min="3" max="3" width="20" style="3" customWidth="1"/>
    <col min="4" max="4" width="9.5703125" style="3" bestFit="1" customWidth="1"/>
    <col min="5" max="16384" width="9.140625" style="3"/>
  </cols>
  <sheetData>
    <row r="1" spans="1:3" s="67" customFormat="1" ht="35.25" customHeight="1" x14ac:dyDescent="0.25">
      <c r="A1" s="210" t="s">
        <v>73</v>
      </c>
      <c r="B1" s="210"/>
      <c r="C1" s="210"/>
    </row>
    <row r="2" spans="1:3" x14ac:dyDescent="0.25">
      <c r="A2" s="209"/>
      <c r="B2" s="209"/>
      <c r="C2" s="209"/>
    </row>
    <row r="3" spans="1:3" x14ac:dyDescent="0.25">
      <c r="A3" s="16"/>
      <c r="B3" s="16"/>
      <c r="C3" s="17" t="s">
        <v>3</v>
      </c>
    </row>
    <row r="4" spans="1:3" ht="24" customHeight="1" x14ac:dyDescent="0.25">
      <c r="A4" s="9"/>
      <c r="B4" s="56" t="s">
        <v>28</v>
      </c>
      <c r="C4" s="39" t="s">
        <v>26</v>
      </c>
    </row>
    <row r="5" spans="1:3" x14ac:dyDescent="0.25">
      <c r="A5" s="11" t="s">
        <v>5</v>
      </c>
      <c r="B5" s="185">
        <v>115.10137217744698</v>
      </c>
      <c r="C5" s="185">
        <v>112.92206716253037</v>
      </c>
    </row>
    <row r="6" spans="1:3" x14ac:dyDescent="0.25">
      <c r="A6" s="11" t="s">
        <v>6</v>
      </c>
      <c r="B6" s="18">
        <v>101.35135135135135</v>
      </c>
      <c r="C6" s="18">
        <v>104.65116279069768</v>
      </c>
    </row>
    <row r="7" spans="1:3" x14ac:dyDescent="0.25">
      <c r="A7" s="11" t="s">
        <v>7</v>
      </c>
      <c r="B7" s="18">
        <v>104.3</v>
      </c>
      <c r="C7" s="18">
        <v>105.6</v>
      </c>
    </row>
    <row r="8" spans="1:3" ht="23.25" x14ac:dyDescent="0.25">
      <c r="A8" s="12" t="s">
        <v>8</v>
      </c>
      <c r="B8" s="18">
        <v>108.77192982456141</v>
      </c>
      <c r="C8" s="18">
        <v>108.47457627118644</v>
      </c>
    </row>
    <row r="9" spans="1:3" x14ac:dyDescent="0.25">
      <c r="A9" s="12" t="s">
        <v>9</v>
      </c>
      <c r="B9" s="18">
        <v>104.17154909772674</v>
      </c>
      <c r="C9" s="18">
        <v>105.62376980035617</v>
      </c>
    </row>
    <row r="10" spans="1:3" ht="34.5" x14ac:dyDescent="0.25">
      <c r="A10" s="12" t="s">
        <v>10</v>
      </c>
      <c r="B10" s="18">
        <v>100</v>
      </c>
      <c r="C10" s="18">
        <v>92.307692307692307</v>
      </c>
    </row>
    <row r="11" spans="1:3" ht="34.5" x14ac:dyDescent="0.25">
      <c r="A11" s="12" t="s">
        <v>11</v>
      </c>
      <c r="B11" s="18">
        <v>110.68702290076335</v>
      </c>
      <c r="C11" s="18">
        <v>112.5</v>
      </c>
    </row>
    <row r="12" spans="1:3" x14ac:dyDescent="0.25">
      <c r="A12" s="11" t="s">
        <v>12</v>
      </c>
      <c r="B12" s="18">
        <v>117.11327649208283</v>
      </c>
      <c r="C12" s="18">
        <v>115.48141891891892</v>
      </c>
    </row>
    <row r="13" spans="1:3" ht="23.25" x14ac:dyDescent="0.25">
      <c r="A13" s="11" t="s">
        <v>13</v>
      </c>
      <c r="B13" s="18">
        <v>105.33638415823339</v>
      </c>
      <c r="C13" s="18">
        <v>104.54534164576141</v>
      </c>
    </row>
    <row r="14" spans="1:3" x14ac:dyDescent="0.25">
      <c r="A14" s="11" t="s">
        <v>14</v>
      </c>
      <c r="B14" s="18">
        <v>186.13094024066899</v>
      </c>
      <c r="C14" s="18">
        <v>178.02920588945207</v>
      </c>
    </row>
    <row r="15" spans="1:3" ht="23.25" x14ac:dyDescent="0.25">
      <c r="A15" s="11" t="s">
        <v>15</v>
      </c>
      <c r="B15" s="18">
        <v>127.69040466513519</v>
      </c>
      <c r="C15" s="18">
        <v>117.20494760350455</v>
      </c>
    </row>
    <row r="16" spans="1:3" x14ac:dyDescent="0.25">
      <c r="A16" s="11" t="s">
        <v>16</v>
      </c>
      <c r="B16" s="18">
        <v>116.88925987757372</v>
      </c>
      <c r="C16" s="18">
        <v>113.88955871714492</v>
      </c>
    </row>
    <row r="17" spans="1:4" x14ac:dyDescent="0.25">
      <c r="A17" s="11" t="s">
        <v>17</v>
      </c>
      <c r="B17" s="18">
        <v>123.52941176470588</v>
      </c>
      <c r="C17" s="18">
        <v>139.50617283950618</v>
      </c>
    </row>
    <row r="18" spans="1:4" x14ac:dyDescent="0.25">
      <c r="A18" s="11" t="s">
        <v>18</v>
      </c>
      <c r="B18" s="18">
        <v>109.32157023662974</v>
      </c>
      <c r="C18" s="18">
        <v>108.31857427496125</v>
      </c>
    </row>
    <row r="19" spans="1:4" ht="23.25" x14ac:dyDescent="0.25">
      <c r="A19" s="11" t="s">
        <v>19</v>
      </c>
      <c r="B19" s="18">
        <v>115.55177626606199</v>
      </c>
      <c r="C19" s="18">
        <v>113.52060503164067</v>
      </c>
    </row>
    <row r="20" spans="1:4" ht="34.5" x14ac:dyDescent="0.25">
      <c r="A20" s="11" t="s">
        <v>20</v>
      </c>
      <c r="B20" s="18">
        <v>119.66338943509416</v>
      </c>
      <c r="C20" s="18">
        <v>117.12136664966854</v>
      </c>
    </row>
    <row r="21" spans="1:4" x14ac:dyDescent="0.25">
      <c r="A21" s="11" t="s">
        <v>21</v>
      </c>
      <c r="B21" s="18">
        <v>114.92592592592592</v>
      </c>
      <c r="C21" s="18">
        <v>115.84053357586781</v>
      </c>
    </row>
    <row r="22" spans="1:4" ht="23.25" x14ac:dyDescent="0.25">
      <c r="A22" s="11" t="s">
        <v>22</v>
      </c>
      <c r="B22" s="18">
        <v>107.12328767123287</v>
      </c>
      <c r="C22" s="18">
        <v>108.67655134541461</v>
      </c>
    </row>
    <row r="23" spans="1:4" x14ac:dyDescent="0.25">
      <c r="A23" s="11" t="s">
        <v>23</v>
      </c>
      <c r="B23" s="18">
        <v>120.71696540225093</v>
      </c>
      <c r="C23" s="18">
        <v>118.29268292682926</v>
      </c>
    </row>
    <row r="24" spans="1:4" x14ac:dyDescent="0.25">
      <c r="A24" s="13" t="s">
        <v>24</v>
      </c>
      <c r="B24" s="51">
        <v>104.00671934299757</v>
      </c>
      <c r="C24" s="51">
        <v>102.36438378247669</v>
      </c>
    </row>
    <row r="25" spans="1:4" x14ac:dyDescent="0.25">
      <c r="A25" s="16"/>
    </row>
    <row r="26" spans="1:4" x14ac:dyDescent="0.25">
      <c r="A26" s="16"/>
      <c r="B26" s="133"/>
      <c r="C26" s="133"/>
      <c r="D26" s="97"/>
    </row>
    <row r="27" spans="1:4" x14ac:dyDescent="0.25">
      <c r="B27" s="133"/>
      <c r="C27" s="133"/>
      <c r="D27" s="97"/>
    </row>
    <row r="28" spans="1:4" x14ac:dyDescent="0.25">
      <c r="B28" s="133"/>
      <c r="C28" s="133"/>
      <c r="D28" s="97"/>
    </row>
    <row r="29" spans="1:4" x14ac:dyDescent="0.25">
      <c r="B29" s="133"/>
      <c r="C29" s="133"/>
      <c r="D29" s="97"/>
    </row>
    <row r="30" spans="1:4" x14ac:dyDescent="0.25">
      <c r="B30" s="133"/>
      <c r="C30" s="133"/>
      <c r="D30" s="97"/>
    </row>
    <row r="31" spans="1:4" x14ac:dyDescent="0.25">
      <c r="B31" s="133"/>
      <c r="C31" s="133"/>
      <c r="D31" s="97"/>
    </row>
    <row r="32" spans="1:4" x14ac:dyDescent="0.25">
      <c r="B32" s="133"/>
      <c r="C32" s="133"/>
      <c r="D32" s="97"/>
    </row>
    <row r="33" spans="2:4" x14ac:dyDescent="0.25">
      <c r="B33" s="133"/>
      <c r="C33" s="133"/>
      <c r="D33" s="97"/>
    </row>
    <row r="34" spans="2:4" x14ac:dyDescent="0.25">
      <c r="B34" s="133"/>
      <c r="C34" s="133"/>
      <c r="D34" s="97"/>
    </row>
    <row r="35" spans="2:4" x14ac:dyDescent="0.25">
      <c r="B35" s="133"/>
      <c r="C35" s="133"/>
      <c r="D35" s="97"/>
    </row>
    <row r="36" spans="2:4" x14ac:dyDescent="0.25">
      <c r="B36" s="133"/>
      <c r="C36" s="133"/>
      <c r="D36" s="97"/>
    </row>
    <row r="37" spans="2:4" x14ac:dyDescent="0.25">
      <c r="B37" s="133"/>
      <c r="C37" s="133"/>
      <c r="D37" s="97"/>
    </row>
    <row r="38" spans="2:4" x14ac:dyDescent="0.25">
      <c r="B38" s="133"/>
      <c r="C38" s="133"/>
      <c r="D38" s="97"/>
    </row>
    <row r="39" spans="2:4" x14ac:dyDescent="0.25">
      <c r="B39" s="133"/>
      <c r="C39" s="133"/>
      <c r="D39" s="97"/>
    </row>
    <row r="40" spans="2:4" x14ac:dyDescent="0.25">
      <c r="B40" s="133"/>
      <c r="C40" s="133"/>
      <c r="D40" s="97"/>
    </row>
    <row r="41" spans="2:4" x14ac:dyDescent="0.25">
      <c r="B41" s="133"/>
      <c r="C41" s="133"/>
      <c r="D41" s="97"/>
    </row>
    <row r="42" spans="2:4" x14ac:dyDescent="0.25">
      <c r="B42" s="133"/>
      <c r="C42" s="133"/>
      <c r="D42" s="97"/>
    </row>
    <row r="43" spans="2:4" x14ac:dyDescent="0.25">
      <c r="B43" s="133"/>
      <c r="C43" s="133"/>
      <c r="D43" s="97"/>
    </row>
    <row r="44" spans="2:4" x14ac:dyDescent="0.25">
      <c r="B44" s="133"/>
      <c r="C44" s="133"/>
      <c r="D44" s="97"/>
    </row>
    <row r="45" spans="2:4" x14ac:dyDescent="0.25">
      <c r="B45" s="133"/>
      <c r="C45" s="133"/>
      <c r="D45" s="97"/>
    </row>
  </sheetData>
  <mergeCells count="2">
    <mergeCell ref="A1:C1"/>
    <mergeCell ref="A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34" sqref="H34"/>
    </sheetView>
  </sheetViews>
  <sheetFormatPr defaultRowHeight="15" x14ac:dyDescent="0.25"/>
  <cols>
    <col min="1" max="1" width="21.28515625" style="3" customWidth="1"/>
    <col min="2" max="2" width="18.5703125" style="3" customWidth="1"/>
    <col min="3" max="3" width="18" style="3" customWidth="1"/>
    <col min="4" max="4" width="19.140625" style="3" customWidth="1"/>
    <col min="5" max="5" width="19.28515625" style="3" customWidth="1"/>
    <col min="6" max="6" width="19.5703125" style="3" customWidth="1"/>
    <col min="7" max="16384" width="9.140625" style="3"/>
  </cols>
  <sheetData>
    <row r="1" spans="1:6" s="67" customFormat="1" ht="24.75" customHeight="1" x14ac:dyDescent="0.25">
      <c r="A1" s="210" t="s">
        <v>74</v>
      </c>
      <c r="B1" s="210"/>
      <c r="C1" s="210"/>
      <c r="D1" s="210"/>
      <c r="E1" s="210"/>
      <c r="F1" s="210"/>
    </row>
    <row r="2" spans="1:6" x14ac:dyDescent="0.25">
      <c r="A2" s="209"/>
      <c r="B2" s="209"/>
      <c r="C2" s="209"/>
      <c r="D2" s="209"/>
      <c r="E2" s="209"/>
      <c r="F2" s="209"/>
    </row>
    <row r="3" spans="1:6" x14ac:dyDescent="0.25">
      <c r="A3" s="16"/>
      <c r="C3" s="16"/>
      <c r="D3" s="16"/>
      <c r="E3" s="16"/>
      <c r="F3" s="17" t="s">
        <v>30</v>
      </c>
    </row>
    <row r="4" spans="1:6" x14ac:dyDescent="0.25">
      <c r="A4" s="211"/>
      <c r="B4" s="218" t="s">
        <v>37</v>
      </c>
      <c r="C4" s="214" t="s">
        <v>36</v>
      </c>
      <c r="D4" s="214"/>
      <c r="E4" s="214"/>
      <c r="F4" s="215"/>
    </row>
    <row r="5" spans="1:6" x14ac:dyDescent="0.25">
      <c r="A5" s="212"/>
      <c r="B5" s="219"/>
      <c r="C5" s="216" t="s">
        <v>38</v>
      </c>
      <c r="D5" s="214" t="s">
        <v>35</v>
      </c>
      <c r="E5" s="214"/>
      <c r="F5" s="215"/>
    </row>
    <row r="6" spans="1:6" ht="28.5" customHeight="1" x14ac:dyDescent="0.25">
      <c r="A6" s="213"/>
      <c r="B6" s="220"/>
      <c r="C6" s="217"/>
      <c r="D6" s="167" t="s">
        <v>32</v>
      </c>
      <c r="E6" s="167" t="s">
        <v>33</v>
      </c>
      <c r="F6" s="39" t="s">
        <v>34</v>
      </c>
    </row>
    <row r="7" spans="1:6" x14ac:dyDescent="0.25">
      <c r="A7" s="154" t="s">
        <v>56</v>
      </c>
      <c r="B7" s="189">
        <v>320091</v>
      </c>
      <c r="C7" s="156">
        <v>308564</v>
      </c>
      <c r="D7" s="71">
        <v>95921</v>
      </c>
      <c r="E7" s="71">
        <v>210888</v>
      </c>
      <c r="F7" s="71">
        <v>1755</v>
      </c>
    </row>
    <row r="8" spans="1:6" x14ac:dyDescent="0.25">
      <c r="A8" s="1" t="s">
        <v>57</v>
      </c>
      <c r="B8" s="157">
        <v>74149</v>
      </c>
      <c r="C8" s="92">
        <v>72927</v>
      </c>
      <c r="D8" s="71">
        <v>19604</v>
      </c>
      <c r="E8" s="71">
        <v>52804</v>
      </c>
      <c r="F8" s="71">
        <v>519</v>
      </c>
    </row>
    <row r="9" spans="1:6" x14ac:dyDescent="0.25">
      <c r="A9" s="1" t="s">
        <v>58</v>
      </c>
      <c r="B9" s="157">
        <v>67006</v>
      </c>
      <c r="C9" s="92">
        <v>61078</v>
      </c>
      <c r="D9" s="71">
        <v>20763</v>
      </c>
      <c r="E9" s="71">
        <v>40012</v>
      </c>
      <c r="F9" s="71">
        <v>303</v>
      </c>
    </row>
    <row r="10" spans="1:6" x14ac:dyDescent="0.25">
      <c r="A10" s="7" t="s">
        <v>59</v>
      </c>
      <c r="B10" s="157">
        <v>66242</v>
      </c>
      <c r="C10" s="92">
        <v>64615</v>
      </c>
      <c r="D10" s="71">
        <v>20450</v>
      </c>
      <c r="E10" s="71">
        <v>43776</v>
      </c>
      <c r="F10" s="71">
        <v>389</v>
      </c>
    </row>
    <row r="11" spans="1:6" x14ac:dyDescent="0.25">
      <c r="A11" s="7" t="s">
        <v>90</v>
      </c>
      <c r="B11" s="157">
        <v>42720</v>
      </c>
      <c r="C11" s="92">
        <v>41833</v>
      </c>
      <c r="D11" s="71">
        <v>15299</v>
      </c>
      <c r="E11" s="71">
        <v>26324</v>
      </c>
      <c r="F11" s="71">
        <v>210</v>
      </c>
    </row>
    <row r="12" spans="1:6" x14ac:dyDescent="0.25">
      <c r="A12" s="7" t="s">
        <v>91</v>
      </c>
      <c r="B12" s="157">
        <v>46739</v>
      </c>
      <c r="C12" s="92">
        <v>45289</v>
      </c>
      <c r="D12" s="71">
        <v>12804</v>
      </c>
      <c r="E12" s="71">
        <v>32257</v>
      </c>
      <c r="F12" s="71">
        <v>228</v>
      </c>
    </row>
    <row r="13" spans="1:6" x14ac:dyDescent="0.25">
      <c r="A13" s="155" t="s">
        <v>93</v>
      </c>
      <c r="B13" s="158">
        <v>23235</v>
      </c>
      <c r="C13" s="159">
        <v>22822</v>
      </c>
      <c r="D13" s="72">
        <v>7001</v>
      </c>
      <c r="E13" s="72">
        <v>15715</v>
      </c>
      <c r="F13" s="72">
        <v>106</v>
      </c>
    </row>
    <row r="14" spans="1:6" x14ac:dyDescent="0.25">
      <c r="D14" s="14"/>
    </row>
    <row r="15" spans="1:6" x14ac:dyDescent="0.25">
      <c r="B15" s="34"/>
      <c r="C15" s="35"/>
      <c r="D15" s="35"/>
      <c r="E15" s="35"/>
      <c r="F15" s="35"/>
    </row>
    <row r="16" spans="1:6" x14ac:dyDescent="0.25">
      <c r="D16" s="14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K23" sqref="K23"/>
    </sheetView>
  </sheetViews>
  <sheetFormatPr defaultRowHeight="15" x14ac:dyDescent="0.25"/>
  <cols>
    <col min="1" max="1" width="28.5703125" style="3" customWidth="1"/>
    <col min="2" max="2" width="19.42578125" style="80" customWidth="1"/>
    <col min="3" max="3" width="16" style="3" customWidth="1"/>
    <col min="4" max="4" width="16.85546875" style="3" customWidth="1"/>
    <col min="5" max="5" width="18.85546875" style="3" customWidth="1"/>
    <col min="6" max="6" width="19.28515625" style="3" customWidth="1"/>
    <col min="7" max="10" width="9.140625" style="3"/>
    <col min="11" max="11" width="9.5703125" style="3" bestFit="1" customWidth="1"/>
    <col min="12" max="16384" width="9.140625" style="3"/>
  </cols>
  <sheetData>
    <row r="1" spans="1:15" s="67" customFormat="1" ht="24.75" customHeight="1" x14ac:dyDescent="0.25">
      <c r="A1" s="208" t="s">
        <v>75</v>
      </c>
      <c r="B1" s="208"/>
      <c r="C1" s="208"/>
      <c r="D1" s="208"/>
      <c r="E1" s="208"/>
      <c r="F1" s="208"/>
    </row>
    <row r="2" spans="1:15" x14ac:dyDescent="0.25">
      <c r="A2" s="209"/>
      <c r="B2" s="209"/>
      <c r="C2" s="209"/>
      <c r="D2" s="209"/>
      <c r="E2" s="209"/>
      <c r="F2" s="209"/>
    </row>
    <row r="3" spans="1:15" x14ac:dyDescent="0.25">
      <c r="A3" s="16"/>
      <c r="B3" s="86"/>
      <c r="C3" s="16"/>
      <c r="D3" s="16"/>
      <c r="E3" s="16"/>
      <c r="F3" s="17" t="s">
        <v>30</v>
      </c>
    </row>
    <row r="4" spans="1:15" x14ac:dyDescent="0.25">
      <c r="A4" s="222"/>
      <c r="B4" s="221" t="s">
        <v>37</v>
      </c>
      <c r="C4" s="214" t="s">
        <v>36</v>
      </c>
      <c r="D4" s="214"/>
      <c r="E4" s="214"/>
      <c r="F4" s="215"/>
    </row>
    <row r="5" spans="1:15" x14ac:dyDescent="0.25">
      <c r="A5" s="223"/>
      <c r="B5" s="221"/>
      <c r="C5" s="216" t="s">
        <v>38</v>
      </c>
      <c r="D5" s="214" t="s">
        <v>35</v>
      </c>
      <c r="E5" s="214"/>
      <c r="F5" s="215"/>
    </row>
    <row r="6" spans="1:15" ht="31.5" customHeight="1" x14ac:dyDescent="0.25">
      <c r="A6" s="224"/>
      <c r="B6" s="221"/>
      <c r="C6" s="217"/>
      <c r="D6" s="167" t="s">
        <v>32</v>
      </c>
      <c r="E6" s="167" t="s">
        <v>33</v>
      </c>
      <c r="F6" s="39" t="s">
        <v>39</v>
      </c>
    </row>
    <row r="7" spans="1:15" x14ac:dyDescent="0.25">
      <c r="A7" s="15" t="s">
        <v>5</v>
      </c>
      <c r="B7" s="190">
        <v>320091</v>
      </c>
      <c r="C7" s="71">
        <v>308564</v>
      </c>
      <c r="D7" s="71">
        <v>95921</v>
      </c>
      <c r="E7" s="71">
        <v>210888</v>
      </c>
      <c r="F7" s="71">
        <v>1755</v>
      </c>
      <c r="G7" s="19"/>
      <c r="I7" s="14"/>
    </row>
    <row r="8" spans="1:15" ht="23.25" x14ac:dyDescent="0.25">
      <c r="A8" s="11" t="s">
        <v>6</v>
      </c>
      <c r="B8" s="81">
        <v>2679</v>
      </c>
      <c r="C8" s="71">
        <v>2619</v>
      </c>
      <c r="D8" s="71">
        <v>781</v>
      </c>
      <c r="E8" s="71">
        <v>83</v>
      </c>
      <c r="F8" s="71">
        <v>1755</v>
      </c>
      <c r="G8" s="19"/>
    </row>
    <row r="9" spans="1:15" x14ac:dyDescent="0.25">
      <c r="A9" s="11" t="s">
        <v>7</v>
      </c>
      <c r="B9" s="81">
        <v>15981</v>
      </c>
      <c r="C9" s="40">
        <v>15397</v>
      </c>
      <c r="D9" s="40">
        <v>5704</v>
      </c>
      <c r="E9" s="40">
        <v>9693</v>
      </c>
      <c r="F9" s="40"/>
      <c r="G9" s="19"/>
      <c r="N9" s="14"/>
      <c r="O9" s="14"/>
    </row>
    <row r="10" spans="1:15" ht="34.5" x14ac:dyDescent="0.25">
      <c r="A10" s="12" t="s">
        <v>8</v>
      </c>
      <c r="B10" s="81">
        <v>1380</v>
      </c>
      <c r="C10" s="71">
        <v>1073</v>
      </c>
      <c r="D10" s="71">
        <v>1004</v>
      </c>
      <c r="E10" s="71">
        <v>69</v>
      </c>
      <c r="F10" s="27" t="s">
        <v>29</v>
      </c>
      <c r="G10" s="19"/>
    </row>
    <row r="11" spans="1:15" ht="15.75" customHeight="1" x14ac:dyDescent="0.25">
      <c r="A11" s="12" t="s">
        <v>9</v>
      </c>
      <c r="B11" s="81">
        <v>13710</v>
      </c>
      <c r="C11" s="71">
        <v>13506</v>
      </c>
      <c r="D11" s="71">
        <v>4117</v>
      </c>
      <c r="E11" s="71">
        <v>9389</v>
      </c>
      <c r="F11" s="27" t="s">
        <v>29</v>
      </c>
      <c r="G11" s="19"/>
    </row>
    <row r="12" spans="1:15" ht="34.5" x14ac:dyDescent="0.25">
      <c r="A12" s="12" t="s">
        <v>10</v>
      </c>
      <c r="B12" s="81">
        <v>453</v>
      </c>
      <c r="C12" s="71">
        <v>403</v>
      </c>
      <c r="D12" s="71">
        <v>322</v>
      </c>
      <c r="E12" s="71">
        <v>81</v>
      </c>
      <c r="F12" s="27" t="s">
        <v>29</v>
      </c>
      <c r="G12" s="19"/>
    </row>
    <row r="13" spans="1:15" ht="34.5" x14ac:dyDescent="0.25">
      <c r="A13" s="12" t="s">
        <v>11</v>
      </c>
      <c r="B13" s="81">
        <v>438</v>
      </c>
      <c r="C13" s="71">
        <v>415</v>
      </c>
      <c r="D13" s="71">
        <v>261</v>
      </c>
      <c r="E13" s="71">
        <v>154</v>
      </c>
      <c r="F13" s="27" t="s">
        <v>29</v>
      </c>
      <c r="G13" s="19"/>
    </row>
    <row r="14" spans="1:15" x14ac:dyDescent="0.25">
      <c r="A14" s="11" t="s">
        <v>12</v>
      </c>
      <c r="B14" s="81">
        <v>31236</v>
      </c>
      <c r="C14" s="71">
        <v>30993</v>
      </c>
      <c r="D14" s="71">
        <v>18878</v>
      </c>
      <c r="E14" s="71">
        <v>12115</v>
      </c>
      <c r="F14" s="27" t="s">
        <v>29</v>
      </c>
      <c r="G14" s="19"/>
    </row>
    <row r="15" spans="1:15" ht="23.25" x14ac:dyDescent="0.25">
      <c r="A15" s="11" t="s">
        <v>13</v>
      </c>
      <c r="B15" s="81">
        <v>99972</v>
      </c>
      <c r="C15" s="71">
        <v>99283</v>
      </c>
      <c r="D15" s="71">
        <v>26859</v>
      </c>
      <c r="E15" s="71">
        <v>72424</v>
      </c>
      <c r="F15" s="27" t="s">
        <v>29</v>
      </c>
      <c r="G15" s="19"/>
    </row>
    <row r="16" spans="1:15" x14ac:dyDescent="0.25">
      <c r="A16" s="11" t="s">
        <v>14</v>
      </c>
      <c r="B16" s="81">
        <v>32030</v>
      </c>
      <c r="C16" s="71">
        <v>31905</v>
      </c>
      <c r="D16" s="71">
        <v>4078</v>
      </c>
      <c r="E16" s="71">
        <v>27827</v>
      </c>
      <c r="F16" s="27" t="s">
        <v>29</v>
      </c>
      <c r="G16" s="19"/>
    </row>
    <row r="17" spans="1:7" ht="23.25" x14ac:dyDescent="0.25">
      <c r="A17" s="11" t="s">
        <v>15</v>
      </c>
      <c r="B17" s="81">
        <v>10494</v>
      </c>
      <c r="C17" s="83">
        <v>10427</v>
      </c>
      <c r="D17" s="71">
        <v>2865</v>
      </c>
      <c r="E17" s="71">
        <v>7562</v>
      </c>
      <c r="F17" s="27" t="s">
        <v>29</v>
      </c>
      <c r="G17" s="19"/>
    </row>
    <row r="18" spans="1:7" x14ac:dyDescent="0.25">
      <c r="A18" s="11" t="s">
        <v>16</v>
      </c>
      <c r="B18" s="81">
        <v>10837</v>
      </c>
      <c r="C18" s="84">
        <v>9945</v>
      </c>
      <c r="D18" s="71">
        <v>5591</v>
      </c>
      <c r="E18" s="71">
        <v>4354</v>
      </c>
      <c r="F18" s="27" t="s">
        <v>29</v>
      </c>
      <c r="G18" s="19"/>
    </row>
    <row r="19" spans="1:7" ht="23.25" x14ac:dyDescent="0.25">
      <c r="A19" s="11" t="s">
        <v>17</v>
      </c>
      <c r="B19" s="81">
        <v>2732</v>
      </c>
      <c r="C19" s="84">
        <v>1119</v>
      </c>
      <c r="D19" s="71">
        <v>1027</v>
      </c>
      <c r="E19" s="71">
        <v>92</v>
      </c>
      <c r="F19" s="27" t="s">
        <v>29</v>
      </c>
      <c r="G19" s="19"/>
    </row>
    <row r="20" spans="1:7" ht="23.25" x14ac:dyDescent="0.25">
      <c r="A20" s="11" t="s">
        <v>18</v>
      </c>
      <c r="B20" s="81">
        <v>21682</v>
      </c>
      <c r="C20" s="84">
        <v>19995</v>
      </c>
      <c r="D20" s="71">
        <v>3537</v>
      </c>
      <c r="E20" s="71">
        <v>16458</v>
      </c>
      <c r="F20" s="27" t="s">
        <v>29</v>
      </c>
      <c r="G20" s="19"/>
    </row>
    <row r="21" spans="1:7" ht="23.25" x14ac:dyDescent="0.25">
      <c r="A21" s="11" t="s">
        <v>19</v>
      </c>
      <c r="B21" s="81">
        <v>14541</v>
      </c>
      <c r="C21" s="71">
        <v>13833</v>
      </c>
      <c r="D21" s="71">
        <v>7492</v>
      </c>
      <c r="E21" s="71">
        <v>6341</v>
      </c>
      <c r="F21" s="27" t="s">
        <v>29</v>
      </c>
      <c r="G21" s="19"/>
    </row>
    <row r="22" spans="1:7" ht="34.5" x14ac:dyDescent="0.25">
      <c r="A22" s="11" t="s">
        <v>20</v>
      </c>
      <c r="B22" s="81">
        <v>13126</v>
      </c>
      <c r="C22" s="83">
        <v>12980</v>
      </c>
      <c r="D22" s="71">
        <v>5531</v>
      </c>
      <c r="E22" s="71">
        <v>7449</v>
      </c>
      <c r="F22" s="27" t="s">
        <v>29</v>
      </c>
      <c r="G22" s="19"/>
    </row>
    <row r="23" spans="1:7" x14ac:dyDescent="0.25">
      <c r="A23" s="11" t="s">
        <v>21</v>
      </c>
      <c r="B23" s="81">
        <v>10466</v>
      </c>
      <c r="C23" s="71">
        <v>9896</v>
      </c>
      <c r="D23" s="71">
        <v>3451</v>
      </c>
      <c r="E23" s="71">
        <v>6445</v>
      </c>
      <c r="F23" s="27" t="s">
        <v>29</v>
      </c>
      <c r="G23" s="19"/>
    </row>
    <row r="24" spans="1:7" ht="23.25" x14ac:dyDescent="0.25">
      <c r="A24" s="11" t="s">
        <v>22</v>
      </c>
      <c r="B24" s="81">
        <v>3748</v>
      </c>
      <c r="C24" s="71">
        <v>3573</v>
      </c>
      <c r="D24" s="71">
        <v>1939</v>
      </c>
      <c r="E24" s="71">
        <v>1634</v>
      </c>
      <c r="F24" s="27" t="s">
        <v>29</v>
      </c>
      <c r="G24" s="19"/>
    </row>
    <row r="25" spans="1:7" x14ac:dyDescent="0.25">
      <c r="A25" s="15" t="s">
        <v>23</v>
      </c>
      <c r="B25" s="85">
        <v>4636</v>
      </c>
      <c r="C25" s="71">
        <v>4380</v>
      </c>
      <c r="D25" s="71">
        <v>1370</v>
      </c>
      <c r="E25" s="71">
        <v>3010</v>
      </c>
      <c r="F25" s="27" t="s">
        <v>29</v>
      </c>
      <c r="G25" s="19"/>
    </row>
    <row r="26" spans="1:7" x14ac:dyDescent="0.25">
      <c r="A26" s="13" t="s">
        <v>24</v>
      </c>
      <c r="B26" s="79">
        <v>45931</v>
      </c>
      <c r="C26" s="72">
        <v>42219</v>
      </c>
      <c r="D26" s="72">
        <v>6818</v>
      </c>
      <c r="E26" s="72">
        <v>35401</v>
      </c>
      <c r="F26" s="29" t="s">
        <v>29</v>
      </c>
      <c r="G26" s="87"/>
    </row>
    <row r="27" spans="1:7" x14ac:dyDescent="0.25">
      <c r="B27" s="8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K31" sqref="K31"/>
    </sheetView>
  </sheetViews>
  <sheetFormatPr defaultRowHeight="15" x14ac:dyDescent="0.25"/>
  <cols>
    <col min="1" max="1" width="20.42578125" style="3" customWidth="1"/>
    <col min="2" max="2" width="19.28515625" style="3" customWidth="1"/>
    <col min="3" max="3" width="16.28515625" style="3" customWidth="1"/>
    <col min="4" max="4" width="20" style="3" customWidth="1"/>
    <col min="5" max="5" width="20.28515625" style="3" customWidth="1"/>
    <col min="6" max="6" width="21.7109375" style="3" customWidth="1"/>
    <col min="7" max="16384" width="9.140625" style="3"/>
  </cols>
  <sheetData>
    <row r="1" spans="1:6" s="67" customFormat="1" ht="24.75" customHeight="1" x14ac:dyDescent="0.25">
      <c r="A1" s="208" t="s">
        <v>76</v>
      </c>
      <c r="B1" s="208"/>
      <c r="C1" s="208"/>
      <c r="D1" s="208"/>
      <c r="E1" s="208"/>
      <c r="F1" s="208"/>
    </row>
    <row r="2" spans="1:6" x14ac:dyDescent="0.25">
      <c r="A2" s="209"/>
      <c r="B2" s="209"/>
      <c r="C2" s="209"/>
      <c r="D2" s="209"/>
      <c r="E2" s="209"/>
      <c r="F2" s="209"/>
    </row>
    <row r="3" spans="1:6" x14ac:dyDescent="0.25">
      <c r="A3" s="16"/>
      <c r="B3" s="16"/>
      <c r="C3" s="16"/>
      <c r="D3" s="16"/>
      <c r="E3" s="16"/>
      <c r="F3" s="17" t="s">
        <v>30</v>
      </c>
    </row>
    <row r="4" spans="1:6" x14ac:dyDescent="0.25">
      <c r="A4" s="211"/>
      <c r="B4" s="221" t="s">
        <v>42</v>
      </c>
      <c r="C4" s="214" t="s">
        <v>41</v>
      </c>
      <c r="D4" s="214"/>
      <c r="E4" s="214"/>
      <c r="F4" s="215"/>
    </row>
    <row r="5" spans="1:6" x14ac:dyDescent="0.25">
      <c r="A5" s="212"/>
      <c r="B5" s="221"/>
      <c r="C5" s="214" t="s">
        <v>38</v>
      </c>
      <c r="D5" s="214" t="s">
        <v>35</v>
      </c>
      <c r="E5" s="214"/>
      <c r="F5" s="215"/>
    </row>
    <row r="6" spans="1:6" ht="30.75" customHeight="1" x14ac:dyDescent="0.25">
      <c r="A6" s="213"/>
      <c r="B6" s="221"/>
      <c r="C6" s="214"/>
      <c r="D6" s="167" t="s">
        <v>32</v>
      </c>
      <c r="E6" s="167" t="s">
        <v>33</v>
      </c>
      <c r="F6" s="39" t="s">
        <v>40</v>
      </c>
    </row>
    <row r="7" spans="1:6" x14ac:dyDescent="0.25">
      <c r="A7" s="1" t="s">
        <v>56</v>
      </c>
      <c r="B7" s="191">
        <v>282905</v>
      </c>
      <c r="C7" s="71">
        <v>273330</v>
      </c>
      <c r="D7" s="71">
        <v>70132</v>
      </c>
      <c r="E7" s="71">
        <v>201653</v>
      </c>
      <c r="F7" s="71">
        <v>1545</v>
      </c>
    </row>
    <row r="8" spans="1:6" x14ac:dyDescent="0.25">
      <c r="A8" s="1" t="s">
        <v>57</v>
      </c>
      <c r="B8" s="160">
        <v>65075</v>
      </c>
      <c r="C8" s="71">
        <v>64150</v>
      </c>
      <c r="D8" s="71">
        <v>13198</v>
      </c>
      <c r="E8" s="71">
        <v>50505</v>
      </c>
      <c r="F8" s="71">
        <v>447</v>
      </c>
    </row>
    <row r="9" spans="1:6" x14ac:dyDescent="0.25">
      <c r="A9" s="1" t="s">
        <v>58</v>
      </c>
      <c r="B9" s="160">
        <v>60856</v>
      </c>
      <c r="C9" s="71">
        <v>55672</v>
      </c>
      <c r="D9" s="71">
        <v>16599</v>
      </c>
      <c r="E9" s="71">
        <v>38788</v>
      </c>
      <c r="F9" s="71">
        <v>285</v>
      </c>
    </row>
    <row r="10" spans="1:6" x14ac:dyDescent="0.25">
      <c r="A10" s="7" t="s">
        <v>59</v>
      </c>
      <c r="B10" s="160">
        <v>55747</v>
      </c>
      <c r="C10" s="71">
        <v>54590</v>
      </c>
      <c r="D10" s="71">
        <v>13214</v>
      </c>
      <c r="E10" s="71">
        <v>41054</v>
      </c>
      <c r="F10" s="71">
        <v>322</v>
      </c>
    </row>
    <row r="11" spans="1:6" x14ac:dyDescent="0.25">
      <c r="A11" s="7" t="s">
        <v>90</v>
      </c>
      <c r="B11" s="160">
        <v>36626</v>
      </c>
      <c r="C11" s="71">
        <v>35943</v>
      </c>
      <c r="D11" s="71">
        <v>10652</v>
      </c>
      <c r="E11" s="71">
        <v>25099</v>
      </c>
      <c r="F11" s="71">
        <v>192</v>
      </c>
    </row>
    <row r="12" spans="1:6" x14ac:dyDescent="0.25">
      <c r="A12" s="7" t="s">
        <v>91</v>
      </c>
      <c r="B12" s="160">
        <v>43740</v>
      </c>
      <c r="C12" s="71">
        <v>42462</v>
      </c>
      <c r="D12" s="71">
        <v>10996</v>
      </c>
      <c r="E12" s="71">
        <v>31255</v>
      </c>
      <c r="F12" s="71">
        <v>211</v>
      </c>
    </row>
    <row r="13" spans="1:6" x14ac:dyDescent="0.25">
      <c r="A13" s="2" t="s">
        <v>93</v>
      </c>
      <c r="B13" s="161">
        <v>20861</v>
      </c>
      <c r="C13" s="72">
        <v>20513</v>
      </c>
      <c r="D13" s="72">
        <v>5473</v>
      </c>
      <c r="E13" s="72">
        <v>14952</v>
      </c>
      <c r="F13" s="72">
        <v>88</v>
      </c>
    </row>
    <row r="14" spans="1:6" x14ac:dyDescent="0.25">
      <c r="B14" s="30"/>
      <c r="C14" s="31"/>
      <c r="D14" s="31"/>
      <c r="E14" s="31"/>
      <c r="F14" s="31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I23" sqref="I23"/>
    </sheetView>
  </sheetViews>
  <sheetFormatPr defaultRowHeight="15" x14ac:dyDescent="0.25"/>
  <cols>
    <col min="1" max="1" width="29" style="3" customWidth="1"/>
    <col min="2" max="2" width="19.5703125" style="80" customWidth="1"/>
    <col min="3" max="3" width="15.85546875" style="3" customWidth="1"/>
    <col min="4" max="4" width="19.28515625" style="3" customWidth="1"/>
    <col min="5" max="5" width="19.85546875" style="3" customWidth="1"/>
    <col min="6" max="6" width="20" style="3" customWidth="1"/>
    <col min="7" max="16384" width="9.140625" style="3"/>
  </cols>
  <sheetData>
    <row r="1" spans="1:6" s="67" customFormat="1" ht="24.75" customHeight="1" x14ac:dyDescent="0.25">
      <c r="A1" s="208" t="s">
        <v>77</v>
      </c>
      <c r="B1" s="208"/>
      <c r="C1" s="208"/>
      <c r="D1" s="208"/>
      <c r="E1" s="208"/>
      <c r="F1" s="208"/>
    </row>
    <row r="2" spans="1:6" x14ac:dyDescent="0.25">
      <c r="A2" s="16"/>
      <c r="B2" s="88"/>
      <c r="C2" s="16"/>
      <c r="D2" s="16"/>
      <c r="E2" s="16"/>
      <c r="F2" s="17" t="s">
        <v>30</v>
      </c>
    </row>
    <row r="3" spans="1:6" x14ac:dyDescent="0.25">
      <c r="A3" s="211"/>
      <c r="B3" s="218" t="s">
        <v>43</v>
      </c>
      <c r="C3" s="214" t="s">
        <v>41</v>
      </c>
      <c r="D3" s="214"/>
      <c r="E3" s="214"/>
      <c r="F3" s="215"/>
    </row>
    <row r="4" spans="1:6" x14ac:dyDescent="0.25">
      <c r="A4" s="212"/>
      <c r="B4" s="219"/>
      <c r="C4" s="216" t="s">
        <v>38</v>
      </c>
      <c r="D4" s="214" t="s">
        <v>35</v>
      </c>
      <c r="E4" s="214"/>
      <c r="F4" s="215"/>
    </row>
    <row r="5" spans="1:6" ht="41.25" customHeight="1" x14ac:dyDescent="0.25">
      <c r="A5" s="213"/>
      <c r="B5" s="220"/>
      <c r="C5" s="217"/>
      <c r="D5" s="167" t="s">
        <v>32</v>
      </c>
      <c r="E5" s="167" t="s">
        <v>33</v>
      </c>
      <c r="F5" s="39" t="s">
        <v>39</v>
      </c>
    </row>
    <row r="6" spans="1:6" x14ac:dyDescent="0.25">
      <c r="A6" s="89" t="s">
        <v>5</v>
      </c>
      <c r="B6" s="192">
        <v>282905</v>
      </c>
      <c r="C6" s="92">
        <v>273330</v>
      </c>
      <c r="D6" s="71">
        <v>70132</v>
      </c>
      <c r="E6" s="71">
        <v>201653</v>
      </c>
      <c r="F6" s="71">
        <v>1545</v>
      </c>
    </row>
    <row r="7" spans="1:6" ht="15" customHeight="1" x14ac:dyDescent="0.25">
      <c r="A7" s="11" t="s">
        <v>6</v>
      </c>
      <c r="B7" s="90">
        <v>2285</v>
      </c>
      <c r="C7" s="92">
        <v>2228</v>
      </c>
      <c r="D7" s="71">
        <v>608</v>
      </c>
      <c r="E7" s="71">
        <v>75</v>
      </c>
      <c r="F7" s="71">
        <v>1545</v>
      </c>
    </row>
    <row r="8" spans="1:6" x14ac:dyDescent="0.25">
      <c r="A8" s="11" t="s">
        <v>7</v>
      </c>
      <c r="B8" s="90">
        <v>14097</v>
      </c>
      <c r="C8" s="93">
        <v>13565</v>
      </c>
      <c r="D8" s="40">
        <v>4389</v>
      </c>
      <c r="E8" s="40">
        <v>9176</v>
      </c>
      <c r="F8" s="27" t="s">
        <v>29</v>
      </c>
    </row>
    <row r="9" spans="1:6" ht="34.5" x14ac:dyDescent="0.25">
      <c r="A9" s="12" t="s">
        <v>8</v>
      </c>
      <c r="B9" s="90">
        <v>1168</v>
      </c>
      <c r="C9" s="92">
        <v>883</v>
      </c>
      <c r="D9" s="71">
        <v>821</v>
      </c>
      <c r="E9" s="71">
        <v>62</v>
      </c>
      <c r="F9" s="27" t="s">
        <v>29</v>
      </c>
    </row>
    <row r="10" spans="1:6" ht="15" customHeight="1" x14ac:dyDescent="0.25">
      <c r="A10" s="12" t="s">
        <v>9</v>
      </c>
      <c r="B10" s="81">
        <v>12182</v>
      </c>
      <c r="C10" s="71">
        <v>12000</v>
      </c>
      <c r="D10" s="71">
        <v>3110</v>
      </c>
      <c r="E10" s="71">
        <v>8890</v>
      </c>
      <c r="F10" s="27" t="s">
        <v>29</v>
      </c>
    </row>
    <row r="11" spans="1:6" ht="34.5" x14ac:dyDescent="0.25">
      <c r="A11" s="12" t="s">
        <v>10</v>
      </c>
      <c r="B11" s="81">
        <v>397</v>
      </c>
      <c r="C11" s="71">
        <v>349</v>
      </c>
      <c r="D11" s="71">
        <v>270</v>
      </c>
      <c r="E11" s="71">
        <v>79</v>
      </c>
      <c r="F11" s="27" t="s">
        <v>29</v>
      </c>
    </row>
    <row r="12" spans="1:6" ht="34.5" x14ac:dyDescent="0.25">
      <c r="A12" s="12" t="s">
        <v>11</v>
      </c>
      <c r="B12" s="81">
        <v>350</v>
      </c>
      <c r="C12" s="71">
        <v>333</v>
      </c>
      <c r="D12" s="71">
        <v>188</v>
      </c>
      <c r="E12" s="71">
        <v>145</v>
      </c>
      <c r="F12" s="27" t="s">
        <v>29</v>
      </c>
    </row>
    <row r="13" spans="1:6" x14ac:dyDescent="0.25">
      <c r="A13" s="11" t="s">
        <v>12</v>
      </c>
      <c r="B13" s="81">
        <v>24557</v>
      </c>
      <c r="C13" s="71">
        <v>24368</v>
      </c>
      <c r="D13" s="71">
        <v>12830</v>
      </c>
      <c r="E13" s="71">
        <v>11538</v>
      </c>
      <c r="F13" s="27" t="s">
        <v>29</v>
      </c>
    </row>
    <row r="14" spans="1:6" ht="23.25" x14ac:dyDescent="0.25">
      <c r="A14" s="11" t="s">
        <v>13</v>
      </c>
      <c r="B14" s="81">
        <v>87460</v>
      </c>
      <c r="C14" s="71">
        <v>86816</v>
      </c>
      <c r="D14" s="71">
        <v>18222</v>
      </c>
      <c r="E14" s="71">
        <v>68594</v>
      </c>
      <c r="F14" s="27" t="s">
        <v>29</v>
      </c>
    </row>
    <row r="15" spans="1:6" x14ac:dyDescent="0.25">
      <c r="A15" s="11" t="s">
        <v>14</v>
      </c>
      <c r="B15" s="81">
        <v>30691</v>
      </c>
      <c r="C15" s="71">
        <v>30579</v>
      </c>
      <c r="D15" s="71">
        <v>3201</v>
      </c>
      <c r="E15" s="71">
        <v>27378</v>
      </c>
      <c r="F15" s="27" t="s">
        <v>29</v>
      </c>
    </row>
    <row r="16" spans="1:6" ht="23.25" x14ac:dyDescent="0.25">
      <c r="A16" s="11" t="s">
        <v>15</v>
      </c>
      <c r="B16" s="81">
        <v>9465</v>
      </c>
      <c r="C16" s="71">
        <v>9406</v>
      </c>
      <c r="D16" s="71">
        <v>2180</v>
      </c>
      <c r="E16" s="71">
        <v>7226</v>
      </c>
      <c r="F16" s="27" t="s">
        <v>29</v>
      </c>
    </row>
    <row r="17" spans="1:6" x14ac:dyDescent="0.25">
      <c r="A17" s="11" t="s">
        <v>16</v>
      </c>
      <c r="B17" s="81">
        <v>9388</v>
      </c>
      <c r="C17" s="71">
        <v>8669</v>
      </c>
      <c r="D17" s="71">
        <v>4468</v>
      </c>
      <c r="E17" s="71">
        <v>4201</v>
      </c>
      <c r="F17" s="27" t="s">
        <v>29</v>
      </c>
    </row>
    <row r="18" spans="1:6" ht="23.25" x14ac:dyDescent="0.25">
      <c r="A18" s="11" t="s">
        <v>17</v>
      </c>
      <c r="B18" s="81">
        <v>2258</v>
      </c>
      <c r="C18" s="71">
        <v>778</v>
      </c>
      <c r="D18" s="71">
        <v>694</v>
      </c>
      <c r="E18" s="71">
        <v>84</v>
      </c>
      <c r="F18" s="27" t="s">
        <v>29</v>
      </c>
    </row>
    <row r="19" spans="1:6" ht="23.25" x14ac:dyDescent="0.25">
      <c r="A19" s="11" t="s">
        <v>18</v>
      </c>
      <c r="B19" s="81">
        <v>20374</v>
      </c>
      <c r="C19" s="71">
        <v>18954</v>
      </c>
      <c r="D19" s="71">
        <v>2969</v>
      </c>
      <c r="E19" s="71">
        <v>15985</v>
      </c>
      <c r="F19" s="27" t="s">
        <v>29</v>
      </c>
    </row>
    <row r="20" spans="1:6" ht="23.25" x14ac:dyDescent="0.25">
      <c r="A20" s="11" t="s">
        <v>19</v>
      </c>
      <c r="B20" s="81">
        <v>12662</v>
      </c>
      <c r="C20" s="71">
        <v>12062</v>
      </c>
      <c r="D20" s="71">
        <v>5947</v>
      </c>
      <c r="E20" s="71">
        <v>6115</v>
      </c>
      <c r="F20" s="27" t="s">
        <v>29</v>
      </c>
    </row>
    <row r="21" spans="1:6" ht="34.5" x14ac:dyDescent="0.25">
      <c r="A21" s="11" t="s">
        <v>20</v>
      </c>
      <c r="B21" s="81">
        <v>11612</v>
      </c>
      <c r="C21" s="71">
        <v>11488</v>
      </c>
      <c r="D21" s="71">
        <v>4307</v>
      </c>
      <c r="E21" s="71">
        <v>7181</v>
      </c>
      <c r="F21" s="27" t="s">
        <v>29</v>
      </c>
    </row>
    <row r="22" spans="1:6" x14ac:dyDescent="0.25">
      <c r="A22" s="11" t="s">
        <v>21</v>
      </c>
      <c r="B22" s="81">
        <v>9787</v>
      </c>
      <c r="C22" s="71">
        <v>9261</v>
      </c>
      <c r="D22" s="71">
        <v>3055</v>
      </c>
      <c r="E22" s="71">
        <v>6206</v>
      </c>
      <c r="F22" s="27" t="s">
        <v>29</v>
      </c>
    </row>
    <row r="23" spans="1:6" ht="23.25" x14ac:dyDescent="0.25">
      <c r="A23" s="11" t="s">
        <v>22</v>
      </c>
      <c r="B23" s="81">
        <v>3511</v>
      </c>
      <c r="C23" s="71">
        <v>3351</v>
      </c>
      <c r="D23" s="71">
        <v>1787</v>
      </c>
      <c r="E23" s="71">
        <v>1564</v>
      </c>
      <c r="F23" s="27" t="s">
        <v>29</v>
      </c>
    </row>
    <row r="24" spans="1:6" x14ac:dyDescent="0.25">
      <c r="A24" s="15" t="s">
        <v>23</v>
      </c>
      <c r="B24" s="81">
        <v>4108</v>
      </c>
      <c r="C24" s="71">
        <v>3916</v>
      </c>
      <c r="D24" s="71">
        <v>1020</v>
      </c>
      <c r="E24" s="71">
        <v>2896</v>
      </c>
      <c r="F24" s="27" t="s">
        <v>29</v>
      </c>
    </row>
    <row r="25" spans="1:6" x14ac:dyDescent="0.25">
      <c r="A25" s="91" t="s">
        <v>24</v>
      </c>
      <c r="B25" s="94">
        <v>40650</v>
      </c>
      <c r="C25" s="72">
        <v>37889</v>
      </c>
      <c r="D25" s="72">
        <v>4455</v>
      </c>
      <c r="E25" s="72">
        <v>33434</v>
      </c>
      <c r="F25" s="42" t="s">
        <v>29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K32" sqref="K32"/>
    </sheetView>
  </sheetViews>
  <sheetFormatPr defaultRowHeight="15" x14ac:dyDescent="0.25"/>
  <cols>
    <col min="1" max="1" width="20.28515625" style="3" customWidth="1"/>
    <col min="2" max="2" width="16.5703125" style="3" customWidth="1"/>
    <col min="3" max="3" width="19.85546875" style="3" customWidth="1"/>
    <col min="4" max="4" width="19.7109375" style="3" customWidth="1"/>
    <col min="5" max="5" width="28.7109375" style="3" customWidth="1"/>
    <col min="6" max="16384" width="9.140625" style="3"/>
  </cols>
  <sheetData>
    <row r="1" spans="1:5" s="67" customFormat="1" ht="36.75" customHeight="1" x14ac:dyDescent="0.25">
      <c r="A1" s="225" t="s">
        <v>78</v>
      </c>
      <c r="B1" s="225"/>
      <c r="C1" s="225"/>
      <c r="D1" s="225"/>
      <c r="E1" s="225"/>
    </row>
    <row r="2" spans="1:5" x14ac:dyDescent="0.25">
      <c r="A2" s="209"/>
      <c r="B2" s="209"/>
      <c r="C2" s="209"/>
      <c r="D2" s="209"/>
      <c r="E2" s="209"/>
    </row>
    <row r="3" spans="1:5" x14ac:dyDescent="0.25">
      <c r="A3" s="16"/>
      <c r="B3" s="16"/>
      <c r="C3" s="16"/>
      <c r="D3" s="16"/>
      <c r="E3" s="17" t="s">
        <v>3</v>
      </c>
    </row>
    <row r="4" spans="1:5" x14ac:dyDescent="0.25">
      <c r="A4" s="211"/>
      <c r="B4" s="216" t="s">
        <v>5</v>
      </c>
      <c r="C4" s="214" t="s">
        <v>44</v>
      </c>
      <c r="D4" s="214"/>
      <c r="E4" s="215"/>
    </row>
    <row r="5" spans="1:5" ht="33" customHeight="1" x14ac:dyDescent="0.25">
      <c r="A5" s="213"/>
      <c r="B5" s="217"/>
      <c r="C5" s="167" t="s">
        <v>45</v>
      </c>
      <c r="D5" s="167" t="s">
        <v>46</v>
      </c>
      <c r="E5" s="39" t="s">
        <v>40</v>
      </c>
    </row>
    <row r="6" spans="1:5" x14ac:dyDescent="0.25">
      <c r="A6" s="1" t="s">
        <v>56</v>
      </c>
      <c r="B6" s="48">
        <v>96.39883658084733</v>
      </c>
      <c r="C6" s="48">
        <v>29.966790693896421</v>
      </c>
      <c r="D6" s="48">
        <v>65.883764304525911</v>
      </c>
      <c r="E6" s="48">
        <v>0.54828158242499792</v>
      </c>
    </row>
    <row r="7" spans="1:5" x14ac:dyDescent="0.25">
      <c r="A7" s="1" t="s">
        <v>57</v>
      </c>
      <c r="B7" s="49">
        <v>98.351966985394284</v>
      </c>
      <c r="C7" s="49">
        <v>26.438657298142925</v>
      </c>
      <c r="D7" s="49">
        <v>71.213367678593102</v>
      </c>
      <c r="E7" s="49">
        <v>0.69994200865824219</v>
      </c>
    </row>
    <row r="8" spans="1:5" x14ac:dyDescent="0.25">
      <c r="A8" s="1" t="s">
        <v>58</v>
      </c>
      <c r="B8" s="49">
        <v>91.15303107184431</v>
      </c>
      <c r="C8" s="49">
        <v>30.986777303525059</v>
      </c>
      <c r="D8" s="49">
        <v>59.714055457720207</v>
      </c>
      <c r="E8" s="49">
        <v>0.4521983105990508</v>
      </c>
    </row>
    <row r="9" spans="1:5" x14ac:dyDescent="0.25">
      <c r="A9" s="7" t="s">
        <v>59</v>
      </c>
      <c r="B9" s="49">
        <v>97.543854352223676</v>
      </c>
      <c r="C9" s="49">
        <v>30.871652425953322</v>
      </c>
      <c r="D9" s="49">
        <v>66.084961202862232</v>
      </c>
      <c r="E9" s="49">
        <v>0.58724072340810973</v>
      </c>
    </row>
    <row r="10" spans="1:5" x14ac:dyDescent="0.25">
      <c r="A10" s="7" t="s">
        <v>90</v>
      </c>
      <c r="B10" s="49">
        <v>97.923689138576776</v>
      </c>
      <c r="C10" s="49">
        <v>35.812265917603</v>
      </c>
      <c r="D10" s="49">
        <v>61.619850187265911</v>
      </c>
      <c r="E10" s="49">
        <v>0.49157303370786515</v>
      </c>
    </row>
    <row r="11" spans="1:5" x14ac:dyDescent="0.25">
      <c r="A11" s="7" t="s">
        <v>91</v>
      </c>
      <c r="B11" s="49">
        <v>96.897665760927708</v>
      </c>
      <c r="C11" s="49">
        <v>27.39468110143563</v>
      </c>
      <c r="D11" s="49">
        <v>69.015169344658631</v>
      </c>
      <c r="E11" s="49">
        <v>0.48781531483343671</v>
      </c>
    </row>
    <row r="12" spans="1:5" x14ac:dyDescent="0.25">
      <c r="A12" s="2" t="s">
        <v>93</v>
      </c>
      <c r="B12" s="50">
        <v>98.222509145685393</v>
      </c>
      <c r="C12" s="50">
        <v>30.131267484398538</v>
      </c>
      <c r="D12" s="50">
        <v>67.635033354852595</v>
      </c>
      <c r="E12" s="50">
        <v>0.45620830643425864</v>
      </c>
    </row>
    <row r="13" spans="1:5" x14ac:dyDescent="0.25">
      <c r="A13" s="7"/>
    </row>
    <row r="14" spans="1:5" x14ac:dyDescent="0.25">
      <c r="B14" s="97"/>
      <c r="C14" s="97"/>
    </row>
    <row r="15" spans="1:5" x14ac:dyDescent="0.25">
      <c r="B15" s="97"/>
      <c r="C15" s="97"/>
    </row>
    <row r="16" spans="1:5" x14ac:dyDescent="0.25">
      <c r="B16" s="97"/>
      <c r="C16" s="97"/>
    </row>
    <row r="17" spans="2:3" x14ac:dyDescent="0.25">
      <c r="B17" s="97"/>
      <c r="C17" s="97"/>
    </row>
    <row r="18" spans="2:3" x14ac:dyDescent="0.25">
      <c r="B18" s="97"/>
    </row>
    <row r="19" spans="2:3" x14ac:dyDescent="0.25">
      <c r="B19" s="97"/>
    </row>
    <row r="20" spans="2:3" x14ac:dyDescent="0.25">
      <c r="B20" s="97"/>
    </row>
    <row r="21" spans="2:3" x14ac:dyDescent="0.25">
      <c r="B21" s="97"/>
    </row>
    <row r="22" spans="2:3" x14ac:dyDescent="0.25">
      <c r="B22" s="97"/>
    </row>
    <row r="23" spans="2:3" x14ac:dyDescent="0.25">
      <c r="B23" s="97"/>
    </row>
    <row r="24" spans="2:3" x14ac:dyDescent="0.25">
      <c r="B24" s="97"/>
    </row>
    <row r="25" spans="2:3" x14ac:dyDescent="0.25">
      <c r="B25" s="97"/>
    </row>
  </sheetData>
  <mergeCells count="5">
    <mergeCell ref="A4:A5"/>
    <mergeCell ref="C4:E4"/>
    <mergeCell ref="A2:E2"/>
    <mergeCell ref="B4:B5"/>
    <mergeCell ref="A1:E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L34" sqref="L34"/>
    </sheetView>
  </sheetViews>
  <sheetFormatPr defaultRowHeight="15" x14ac:dyDescent="0.25"/>
  <cols>
    <col min="1" max="1" width="22.7109375" style="3" customWidth="1"/>
    <col min="2" max="3" width="18.42578125" style="3" customWidth="1"/>
    <col min="4" max="4" width="18.7109375" style="3" customWidth="1"/>
    <col min="5" max="5" width="18.140625" style="3" customWidth="1"/>
    <col min="6" max="16384" width="9.140625" style="3"/>
  </cols>
  <sheetData>
    <row r="1" spans="1:5" s="67" customFormat="1" ht="36.75" customHeight="1" x14ac:dyDescent="0.25">
      <c r="A1" s="225" t="s">
        <v>79</v>
      </c>
      <c r="B1" s="225"/>
      <c r="C1" s="225"/>
      <c r="D1" s="225"/>
      <c r="E1" s="225"/>
    </row>
    <row r="2" spans="1:5" x14ac:dyDescent="0.25">
      <c r="A2" s="209"/>
      <c r="B2" s="209"/>
      <c r="C2" s="209"/>
      <c r="D2" s="209"/>
      <c r="E2" s="209"/>
    </row>
    <row r="3" spans="1:5" x14ac:dyDescent="0.25">
      <c r="A3" s="16"/>
      <c r="B3" s="16"/>
      <c r="C3" s="16"/>
      <c r="D3" s="16"/>
      <c r="E3" s="17" t="s">
        <v>3</v>
      </c>
    </row>
    <row r="4" spans="1:5" x14ac:dyDescent="0.25">
      <c r="A4" s="211"/>
      <c r="B4" s="216" t="s">
        <v>5</v>
      </c>
      <c r="C4" s="214" t="s">
        <v>44</v>
      </c>
      <c r="D4" s="214"/>
      <c r="E4" s="215"/>
    </row>
    <row r="5" spans="1:5" ht="28.5" customHeight="1" x14ac:dyDescent="0.25">
      <c r="A5" s="213"/>
      <c r="B5" s="217"/>
      <c r="C5" s="167" t="s">
        <v>45</v>
      </c>
      <c r="D5" s="167" t="s">
        <v>33</v>
      </c>
      <c r="E5" s="39" t="s">
        <v>39</v>
      </c>
    </row>
    <row r="6" spans="1:5" x14ac:dyDescent="0.25">
      <c r="A6" s="1" t="s">
        <v>56</v>
      </c>
      <c r="B6" s="58">
        <v>96.615471624750356</v>
      </c>
      <c r="C6" s="58">
        <v>24.789947155405525</v>
      </c>
      <c r="D6" s="59">
        <v>71.279404747176613</v>
      </c>
      <c r="E6" s="58">
        <v>0.54611972216821902</v>
      </c>
    </row>
    <row r="7" spans="1:5" x14ac:dyDescent="0.25">
      <c r="A7" s="1" t="s">
        <v>57</v>
      </c>
      <c r="B7" s="58">
        <v>98.578563196311947</v>
      </c>
      <c r="C7" s="58">
        <v>20.28121398386477</v>
      </c>
      <c r="D7" s="59">
        <v>77.610449481367652</v>
      </c>
      <c r="E7" s="58">
        <v>0.68689973107952362</v>
      </c>
    </row>
    <row r="8" spans="1:5" x14ac:dyDescent="0.25">
      <c r="A8" s="1" t="s">
        <v>58</v>
      </c>
      <c r="B8" s="58">
        <v>91.481530169580651</v>
      </c>
      <c r="C8" s="58">
        <v>27.275864335480478</v>
      </c>
      <c r="D8" s="59">
        <v>63.737347180228731</v>
      </c>
      <c r="E8" s="58">
        <v>0.46831865387143418</v>
      </c>
    </row>
    <row r="9" spans="1:5" x14ac:dyDescent="0.25">
      <c r="A9" s="7" t="s">
        <v>59</v>
      </c>
      <c r="B9" s="58">
        <v>97.924551993829269</v>
      </c>
      <c r="C9" s="58">
        <v>23.703517678081333</v>
      </c>
      <c r="D9" s="59">
        <v>73.643424758282961</v>
      </c>
      <c r="E9" s="58">
        <v>0.57760955746497566</v>
      </c>
    </row>
    <row r="10" spans="1:5" x14ac:dyDescent="0.25">
      <c r="A10" s="7" t="s">
        <v>90</v>
      </c>
      <c r="B10" s="58">
        <v>98.135204499535845</v>
      </c>
      <c r="C10" s="58">
        <v>29.083164964779119</v>
      </c>
      <c r="D10" s="59">
        <v>68.527821765958606</v>
      </c>
      <c r="E10" s="58">
        <v>0.52421776879812154</v>
      </c>
    </row>
    <row r="11" spans="1:5" x14ac:dyDescent="0.25">
      <c r="A11" s="7" t="s">
        <v>91</v>
      </c>
      <c r="B11" s="58">
        <v>97.078189300411523</v>
      </c>
      <c r="C11" s="58">
        <v>25.139460448102426</v>
      </c>
      <c r="D11" s="59">
        <v>71.456332876085966</v>
      </c>
      <c r="E11" s="58">
        <v>0.48239597622313674</v>
      </c>
    </row>
    <row r="12" spans="1:5" x14ac:dyDescent="0.25">
      <c r="A12" s="2" t="s">
        <v>93</v>
      </c>
      <c r="B12" s="60">
        <v>98.331815349216242</v>
      </c>
      <c r="C12" s="60">
        <v>26.235559177412398</v>
      </c>
      <c r="D12" s="61">
        <v>71.674416375053923</v>
      </c>
      <c r="E12" s="60">
        <v>0.42183979674991612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L27" sqref="L27"/>
    </sheetView>
  </sheetViews>
  <sheetFormatPr defaultRowHeight="15" x14ac:dyDescent="0.25"/>
  <cols>
    <col min="1" max="1" width="29.85546875" style="3" customWidth="1"/>
    <col min="2" max="2" width="14.140625" style="3" customWidth="1"/>
    <col min="3" max="3" width="17.140625" style="3" customWidth="1"/>
    <col min="4" max="5" width="19.7109375" style="3" customWidth="1"/>
    <col min="6" max="16384" width="9.140625" style="3"/>
  </cols>
  <sheetData>
    <row r="1" spans="1:5" s="67" customFormat="1" ht="39" customHeight="1" x14ac:dyDescent="0.25">
      <c r="A1" s="210" t="s">
        <v>80</v>
      </c>
      <c r="B1" s="210"/>
      <c r="C1" s="210"/>
      <c r="D1" s="210"/>
      <c r="E1" s="210"/>
    </row>
    <row r="2" spans="1:5" x14ac:dyDescent="0.25">
      <c r="A2" s="209"/>
      <c r="B2" s="209"/>
      <c r="C2" s="209"/>
      <c r="D2" s="209"/>
      <c r="E2" s="209"/>
    </row>
    <row r="3" spans="1:5" x14ac:dyDescent="0.25">
      <c r="A3" s="16"/>
      <c r="C3" s="16"/>
      <c r="D3" s="16"/>
      <c r="E3" s="17" t="s">
        <v>3</v>
      </c>
    </row>
    <row r="4" spans="1:5" x14ac:dyDescent="0.25">
      <c r="A4" s="211"/>
      <c r="B4" s="216" t="s">
        <v>5</v>
      </c>
      <c r="C4" s="214" t="s">
        <v>44</v>
      </c>
      <c r="D4" s="214"/>
      <c r="E4" s="215"/>
    </row>
    <row r="5" spans="1:5" ht="37.5" customHeight="1" x14ac:dyDescent="0.25">
      <c r="A5" s="213"/>
      <c r="B5" s="217"/>
      <c r="C5" s="167" t="s">
        <v>45</v>
      </c>
      <c r="D5" s="167" t="s">
        <v>33</v>
      </c>
      <c r="E5" s="39" t="s">
        <v>40</v>
      </c>
    </row>
    <row r="6" spans="1:5" ht="14.25" customHeight="1" x14ac:dyDescent="0.25">
      <c r="A6" s="15" t="s">
        <v>5</v>
      </c>
      <c r="B6" s="45">
        <v>96.39883658084733</v>
      </c>
      <c r="C6" s="45">
        <v>29.966790693896421</v>
      </c>
      <c r="D6" s="45">
        <v>65.883764304525911</v>
      </c>
      <c r="E6" s="45">
        <v>0.54828158242499792</v>
      </c>
    </row>
    <row r="7" spans="1:5" ht="14.25" customHeight="1" x14ac:dyDescent="0.25">
      <c r="A7" s="11" t="s">
        <v>6</v>
      </c>
      <c r="B7" s="45">
        <v>97.760358342665171</v>
      </c>
      <c r="C7" s="45">
        <v>29.152668906308328</v>
      </c>
      <c r="D7" s="45">
        <v>3.0981709593131765</v>
      </c>
      <c r="E7" s="47">
        <v>65.50951847704367</v>
      </c>
    </row>
    <row r="8" spans="1:5" x14ac:dyDescent="0.25">
      <c r="A8" s="11" t="s">
        <v>7</v>
      </c>
      <c r="B8" s="45"/>
      <c r="C8" s="45"/>
      <c r="D8" s="45"/>
      <c r="E8" s="45"/>
    </row>
    <row r="9" spans="1:5" ht="22.5" customHeight="1" x14ac:dyDescent="0.25">
      <c r="A9" s="12" t="s">
        <v>8</v>
      </c>
      <c r="B9" s="45">
        <v>77.753623188405797</v>
      </c>
      <c r="C9" s="45">
        <v>72.753623188405797</v>
      </c>
      <c r="D9" s="45">
        <v>5</v>
      </c>
      <c r="E9" s="45"/>
    </row>
    <row r="10" spans="1:5" x14ac:dyDescent="0.25">
      <c r="A10" s="12" t="s">
        <v>9</v>
      </c>
      <c r="B10" s="45">
        <v>98.51203501094092</v>
      </c>
      <c r="C10" s="45">
        <v>30.029175784099198</v>
      </c>
      <c r="D10" s="45">
        <v>68.482859226841725</v>
      </c>
      <c r="E10" s="45"/>
    </row>
    <row r="11" spans="1:5" ht="34.5" x14ac:dyDescent="0.25">
      <c r="A11" s="12" t="s">
        <v>10</v>
      </c>
      <c r="B11" s="45">
        <v>88.962472406181021</v>
      </c>
      <c r="C11" s="45">
        <v>71.081677704194263</v>
      </c>
      <c r="D11" s="45">
        <v>17.880794701986755</v>
      </c>
      <c r="E11" s="45"/>
    </row>
    <row r="12" spans="1:5" ht="34.5" x14ac:dyDescent="0.25">
      <c r="A12" s="12" t="s">
        <v>11</v>
      </c>
      <c r="B12" s="45">
        <v>94.748858447488587</v>
      </c>
      <c r="C12" s="45">
        <v>59.589041095890416</v>
      </c>
      <c r="D12" s="45">
        <v>35.159817351598171</v>
      </c>
      <c r="E12" s="45"/>
    </row>
    <row r="13" spans="1:5" x14ac:dyDescent="0.25">
      <c r="A13" s="11" t="s">
        <v>12</v>
      </c>
      <c r="B13" s="45">
        <v>99.222051479062628</v>
      </c>
      <c r="C13" s="45">
        <v>60.436675630682544</v>
      </c>
      <c r="D13" s="45">
        <v>38.785375848380077</v>
      </c>
      <c r="E13" s="45"/>
    </row>
    <row r="14" spans="1:5" ht="23.25" x14ac:dyDescent="0.25">
      <c r="A14" s="11" t="s">
        <v>13</v>
      </c>
      <c r="B14" s="45">
        <v>99.310807025967279</v>
      </c>
      <c r="C14" s="45">
        <v>26.866522626335374</v>
      </c>
      <c r="D14" s="45">
        <v>72.444284399631897</v>
      </c>
      <c r="E14" s="45"/>
    </row>
    <row r="15" spans="1:5" x14ac:dyDescent="0.25">
      <c r="A15" s="11" t="s">
        <v>14</v>
      </c>
      <c r="B15" s="45">
        <v>99.60974086793631</v>
      </c>
      <c r="C15" s="45">
        <v>12.731813924445831</v>
      </c>
      <c r="D15" s="45">
        <v>86.877926943490479</v>
      </c>
      <c r="E15" s="45"/>
    </row>
    <row r="16" spans="1:5" ht="23.25" x14ac:dyDescent="0.25">
      <c r="A16" s="11" t="s">
        <v>15</v>
      </c>
      <c r="B16" s="45">
        <v>99.361539927577667</v>
      </c>
      <c r="C16" s="45">
        <v>27.301315037164091</v>
      </c>
      <c r="D16" s="45">
        <v>72.060224890413565</v>
      </c>
      <c r="E16" s="45"/>
    </row>
    <row r="17" spans="1:5" x14ac:dyDescent="0.25">
      <c r="A17" s="11" t="s">
        <v>16</v>
      </c>
      <c r="B17" s="45">
        <v>91.768939743471449</v>
      </c>
      <c r="C17" s="45">
        <v>51.591768939743474</v>
      </c>
      <c r="D17" s="45">
        <v>40.177170803727968</v>
      </c>
      <c r="E17" s="45"/>
    </row>
    <row r="18" spans="1:5" ht="15" customHeight="1" x14ac:dyDescent="0.25">
      <c r="A18" s="11" t="s">
        <v>17</v>
      </c>
      <c r="B18" s="45">
        <v>40.959004392386525</v>
      </c>
      <c r="C18" s="45">
        <v>37.59150805270864</v>
      </c>
      <c r="D18" s="45">
        <v>3.3674963396778916</v>
      </c>
      <c r="E18" s="45"/>
    </row>
    <row r="19" spans="1:5" ht="15.75" customHeight="1" x14ac:dyDescent="0.25">
      <c r="A19" s="11" t="s">
        <v>18</v>
      </c>
      <c r="B19" s="45">
        <v>92.219352458260303</v>
      </c>
      <c r="C19" s="45">
        <v>16.313070749930819</v>
      </c>
      <c r="D19" s="45">
        <v>75.906281708329487</v>
      </c>
      <c r="E19" s="45"/>
    </row>
    <row r="20" spans="1:5" ht="23.25" x14ac:dyDescent="0.25">
      <c r="A20" s="11" t="s">
        <v>19</v>
      </c>
      <c r="B20" s="45">
        <v>95.131008871466889</v>
      </c>
      <c r="C20" s="45">
        <v>51.523279004195032</v>
      </c>
      <c r="D20" s="45">
        <v>43.60772986727185</v>
      </c>
      <c r="E20" s="45"/>
    </row>
    <row r="21" spans="1:5" ht="34.5" x14ac:dyDescent="0.25">
      <c r="A21" s="11" t="s">
        <v>20</v>
      </c>
      <c r="B21" s="45">
        <v>98.88770379399665</v>
      </c>
      <c r="C21" s="45">
        <v>42.137741886332471</v>
      </c>
      <c r="D21" s="45">
        <v>56.749961907664179</v>
      </c>
      <c r="E21" s="45"/>
    </row>
    <row r="22" spans="1:5" x14ac:dyDescent="0.25">
      <c r="A22" s="11" t="s">
        <v>21</v>
      </c>
      <c r="B22" s="45">
        <v>94.553793235237919</v>
      </c>
      <c r="C22" s="45">
        <v>32.973437798585898</v>
      </c>
      <c r="D22" s="45">
        <v>61.580355436652013</v>
      </c>
      <c r="E22" s="45"/>
    </row>
    <row r="23" spans="1:5" ht="23.25" x14ac:dyDescent="0.25">
      <c r="A23" s="11" t="s">
        <v>22</v>
      </c>
      <c r="B23" s="45">
        <v>95.330843116328708</v>
      </c>
      <c r="C23" s="45">
        <v>51.734258271077906</v>
      </c>
      <c r="D23" s="45">
        <v>43.596584845250803</v>
      </c>
      <c r="E23" s="45"/>
    </row>
    <row r="24" spans="1:5" x14ac:dyDescent="0.25">
      <c r="A24" s="11" t="s">
        <v>23</v>
      </c>
      <c r="B24" s="45">
        <v>94.477998274374471</v>
      </c>
      <c r="C24" s="45">
        <v>29.551337359792925</v>
      </c>
      <c r="D24" s="45">
        <v>64.926660914581532</v>
      </c>
      <c r="E24" s="45"/>
    </row>
    <row r="25" spans="1:5" x14ac:dyDescent="0.25">
      <c r="A25" s="13" t="s">
        <v>24</v>
      </c>
      <c r="B25" s="46">
        <v>91.918312250985167</v>
      </c>
      <c r="C25" s="46">
        <v>14.844005138141997</v>
      </c>
      <c r="D25" s="46">
        <v>77.074307112843172</v>
      </c>
      <c r="E25" s="46"/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L27" sqref="L27"/>
    </sheetView>
  </sheetViews>
  <sheetFormatPr defaultRowHeight="15" x14ac:dyDescent="0.25"/>
  <cols>
    <col min="1" max="1" width="29.85546875" style="3" customWidth="1"/>
    <col min="2" max="2" width="14.42578125" style="3" customWidth="1"/>
    <col min="3" max="3" width="18.140625" style="3" customWidth="1"/>
    <col min="4" max="5" width="18.5703125" style="3" customWidth="1"/>
    <col min="6" max="16384" width="9.140625" style="3"/>
  </cols>
  <sheetData>
    <row r="1" spans="1:5" s="67" customFormat="1" ht="36" customHeight="1" x14ac:dyDescent="0.25">
      <c r="A1" s="210" t="s">
        <v>81</v>
      </c>
      <c r="B1" s="210"/>
      <c r="C1" s="210"/>
      <c r="D1" s="210"/>
      <c r="E1" s="210"/>
    </row>
    <row r="2" spans="1:5" x14ac:dyDescent="0.25">
      <c r="A2" s="54"/>
    </row>
    <row r="3" spans="1:5" x14ac:dyDescent="0.25">
      <c r="A3" s="16"/>
      <c r="C3" s="16"/>
      <c r="D3" s="16"/>
      <c r="E3" s="17" t="s">
        <v>3</v>
      </c>
    </row>
    <row r="4" spans="1:5" x14ac:dyDescent="0.25">
      <c r="A4" s="211"/>
      <c r="B4" s="214" t="s">
        <v>5</v>
      </c>
      <c r="C4" s="214" t="s">
        <v>44</v>
      </c>
      <c r="D4" s="214"/>
      <c r="E4" s="215"/>
    </row>
    <row r="5" spans="1:5" ht="32.25" customHeight="1" x14ac:dyDescent="0.25">
      <c r="A5" s="213"/>
      <c r="B5" s="214"/>
      <c r="C5" s="167" t="s">
        <v>32</v>
      </c>
      <c r="D5" s="167" t="s">
        <v>33</v>
      </c>
      <c r="E5" s="39" t="s">
        <v>39</v>
      </c>
    </row>
    <row r="6" spans="1:5" x14ac:dyDescent="0.25">
      <c r="A6" s="15" t="s">
        <v>5</v>
      </c>
      <c r="B6" s="45">
        <v>96.615471624750356</v>
      </c>
      <c r="C6" s="45">
        <v>24.789947155405525</v>
      </c>
      <c r="D6" s="45">
        <v>71.279404747176613</v>
      </c>
      <c r="E6" s="45">
        <v>0.54611972216821902</v>
      </c>
    </row>
    <row r="7" spans="1:5" x14ac:dyDescent="0.25">
      <c r="A7" s="11" t="s">
        <v>6</v>
      </c>
      <c r="B7" s="45">
        <v>97.505470459518591</v>
      </c>
      <c r="C7" s="45">
        <v>26.608315098468271</v>
      </c>
      <c r="D7" s="45">
        <v>3.2822757111597372</v>
      </c>
      <c r="E7" s="45">
        <v>67.614879649890597</v>
      </c>
    </row>
    <row r="8" spans="1:5" x14ac:dyDescent="0.25">
      <c r="A8" s="11" t="s">
        <v>7</v>
      </c>
      <c r="B8" s="45">
        <v>96.226147407249769</v>
      </c>
      <c r="C8" s="45">
        <v>31.134283890189401</v>
      </c>
      <c r="D8" s="45">
        <v>65.091863517060361</v>
      </c>
      <c r="E8" s="45"/>
    </row>
    <row r="9" spans="1:5" ht="22.5" customHeight="1" x14ac:dyDescent="0.25">
      <c r="A9" s="12" t="s">
        <v>8</v>
      </c>
      <c r="B9" s="45">
        <v>75.599315068493155</v>
      </c>
      <c r="C9" s="45">
        <v>70.291095890410958</v>
      </c>
      <c r="D9" s="45">
        <v>5.3082191780821919</v>
      </c>
      <c r="E9" s="45"/>
    </row>
    <row r="10" spans="1:5" x14ac:dyDescent="0.25">
      <c r="A10" s="12" t="s">
        <v>9</v>
      </c>
      <c r="B10" s="45">
        <v>98.505992447873908</v>
      </c>
      <c r="C10" s="45">
        <v>25.529469709407319</v>
      </c>
      <c r="D10" s="45">
        <v>72.976522738466585</v>
      </c>
      <c r="E10" s="45"/>
    </row>
    <row r="11" spans="1:5" ht="34.5" x14ac:dyDescent="0.25">
      <c r="A11" s="12" t="s">
        <v>10</v>
      </c>
      <c r="B11" s="45">
        <v>87.909319899244338</v>
      </c>
      <c r="C11" s="45">
        <v>68.010075566750629</v>
      </c>
      <c r="D11" s="45">
        <v>19.899244332493705</v>
      </c>
      <c r="E11" s="45"/>
    </row>
    <row r="12" spans="1:5" ht="34.5" x14ac:dyDescent="0.25">
      <c r="A12" s="12" t="s">
        <v>11</v>
      </c>
      <c r="B12" s="45">
        <v>95.142857142857139</v>
      </c>
      <c r="C12" s="45">
        <v>53.714285714285715</v>
      </c>
      <c r="D12" s="45">
        <v>41.428571428571431</v>
      </c>
      <c r="E12" s="45"/>
    </row>
    <row r="13" spans="1:5" x14ac:dyDescent="0.25">
      <c r="A13" s="11" t="s">
        <v>12</v>
      </c>
      <c r="B13" s="45">
        <v>99.230362014904102</v>
      </c>
      <c r="C13" s="45">
        <v>52.245795496192528</v>
      </c>
      <c r="D13" s="45">
        <v>46.984566518711567</v>
      </c>
      <c r="E13" s="45"/>
    </row>
    <row r="14" spans="1:5" ht="23.25" x14ac:dyDescent="0.25">
      <c r="A14" s="11" t="s">
        <v>13</v>
      </c>
      <c r="B14" s="45">
        <v>99.263663388977818</v>
      </c>
      <c r="C14" s="45">
        <v>20.834667276469244</v>
      </c>
      <c r="D14" s="45">
        <v>78.428996112508571</v>
      </c>
      <c r="E14" s="45"/>
    </row>
    <row r="15" spans="1:5" x14ac:dyDescent="0.25">
      <c r="A15" s="11" t="s">
        <v>14</v>
      </c>
      <c r="B15" s="45">
        <v>99.635072170994761</v>
      </c>
      <c r="C15" s="45">
        <v>10.429767684337428</v>
      </c>
      <c r="D15" s="45">
        <v>89.205304486657326</v>
      </c>
      <c r="E15" s="45"/>
    </row>
    <row r="16" spans="1:5" ht="23.25" x14ac:dyDescent="0.25">
      <c r="A16" s="11" t="s">
        <v>15</v>
      </c>
      <c r="B16" s="45">
        <v>99.376650818806127</v>
      </c>
      <c r="C16" s="45">
        <v>23.032223983095616</v>
      </c>
      <c r="D16" s="45">
        <v>76.344426835710507</v>
      </c>
      <c r="E16" s="45"/>
    </row>
    <row r="17" spans="1:5" x14ac:dyDescent="0.25">
      <c r="A17" s="11" t="s">
        <v>16</v>
      </c>
      <c r="B17" s="45">
        <v>92.34128674904133</v>
      </c>
      <c r="C17" s="45">
        <v>47.592671495526204</v>
      </c>
      <c r="D17" s="45">
        <v>44.748615253515126</v>
      </c>
      <c r="E17" s="45"/>
    </row>
    <row r="18" spans="1:5" ht="15.75" customHeight="1" x14ac:dyDescent="0.25">
      <c r="A18" s="11" t="s">
        <v>17</v>
      </c>
      <c r="B18" s="45">
        <v>34.455270150575728</v>
      </c>
      <c r="C18" s="45">
        <v>30.735163861824621</v>
      </c>
      <c r="D18" s="45">
        <v>3.7201062887511069</v>
      </c>
      <c r="E18" s="45"/>
    </row>
    <row r="19" spans="1:5" ht="14.25" customHeight="1" x14ac:dyDescent="0.25">
      <c r="A19" s="11" t="s">
        <v>18</v>
      </c>
      <c r="B19" s="45">
        <v>93.030332777068807</v>
      </c>
      <c r="C19" s="45">
        <v>14.572494355551195</v>
      </c>
      <c r="D19" s="45">
        <v>78.457838421517621</v>
      </c>
      <c r="E19" s="45"/>
    </row>
    <row r="20" spans="1:5" ht="23.25" x14ac:dyDescent="0.25">
      <c r="A20" s="11" t="s">
        <v>19</v>
      </c>
      <c r="B20" s="45">
        <v>95.261412099194445</v>
      </c>
      <c r="C20" s="45">
        <v>46.967303743484443</v>
      </c>
      <c r="D20" s="45">
        <v>48.294108355709994</v>
      </c>
      <c r="E20" s="45"/>
    </row>
    <row r="21" spans="1:5" ht="34.5" x14ac:dyDescent="0.25">
      <c r="A21" s="11" t="s">
        <v>20</v>
      </c>
      <c r="B21" s="45">
        <v>98.932139166379613</v>
      </c>
      <c r="C21" s="45">
        <v>37.090940406476058</v>
      </c>
      <c r="D21" s="45">
        <v>61.841198759903548</v>
      </c>
      <c r="E21" s="45"/>
    </row>
    <row r="22" spans="1:5" x14ac:dyDescent="0.25">
      <c r="A22" s="11" t="s">
        <v>21</v>
      </c>
      <c r="B22" s="45">
        <v>94.625523653826505</v>
      </c>
      <c r="C22" s="45">
        <v>31.21487687749055</v>
      </c>
      <c r="D22" s="45">
        <v>63.410646776335952</v>
      </c>
      <c r="E22" s="45"/>
    </row>
    <row r="23" spans="1:5" ht="23.25" x14ac:dyDescent="0.25">
      <c r="A23" s="11" t="s">
        <v>22</v>
      </c>
      <c r="B23" s="45">
        <v>95.442893762460841</v>
      </c>
      <c r="C23" s="45">
        <v>50.897180290515522</v>
      </c>
      <c r="D23" s="45">
        <v>44.545713471945312</v>
      </c>
      <c r="E23" s="45"/>
    </row>
    <row r="24" spans="1:5" x14ac:dyDescent="0.25">
      <c r="A24" s="11" t="s">
        <v>23</v>
      </c>
      <c r="B24" s="45">
        <v>95.326192794547225</v>
      </c>
      <c r="C24" s="45">
        <v>24.829600778967865</v>
      </c>
      <c r="D24" s="45">
        <v>70.496592015579367</v>
      </c>
      <c r="E24" s="45"/>
    </row>
    <row r="25" spans="1:5" x14ac:dyDescent="0.25">
      <c r="A25" s="13" t="s">
        <v>24</v>
      </c>
      <c r="B25" s="46">
        <v>93.207872078720783</v>
      </c>
      <c r="C25" s="46">
        <v>10.959409594095941</v>
      </c>
      <c r="D25" s="46">
        <v>82.248462484624852</v>
      </c>
      <c r="E25" s="46"/>
    </row>
    <row r="26" spans="1:5" x14ac:dyDescent="0.25">
      <c r="A26" s="16"/>
      <c r="B26" s="16"/>
      <c r="C26" s="16"/>
      <c r="D26" s="16"/>
      <c r="E26" s="16"/>
    </row>
  </sheetData>
  <mergeCells count="4">
    <mergeCell ref="A4:A5"/>
    <mergeCell ref="C4:E4"/>
    <mergeCell ref="A1:E1"/>
    <mergeCell ref="B4:B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M34" sqref="M34"/>
    </sheetView>
  </sheetViews>
  <sheetFormatPr defaultRowHeight="15" x14ac:dyDescent="0.25"/>
  <cols>
    <col min="1" max="1" width="22.140625" style="3" customWidth="1"/>
    <col min="2" max="2" width="18.42578125" style="3" customWidth="1"/>
    <col min="3" max="3" width="19.7109375" style="3" customWidth="1"/>
    <col min="4" max="4" width="20.140625" style="3" customWidth="1"/>
    <col min="5" max="5" width="20.42578125" style="3" customWidth="1"/>
    <col min="6" max="16384" width="9.140625" style="3"/>
  </cols>
  <sheetData>
    <row r="1" spans="1:6" s="67" customFormat="1" ht="24.75" customHeight="1" x14ac:dyDescent="0.25">
      <c r="A1" s="208" t="s">
        <v>82</v>
      </c>
      <c r="B1" s="208"/>
      <c r="C1" s="208"/>
      <c r="D1" s="208"/>
      <c r="E1" s="208"/>
    </row>
    <row r="2" spans="1:6" x14ac:dyDescent="0.25">
      <c r="A2" s="16"/>
      <c r="B2" s="16"/>
      <c r="C2" s="16"/>
      <c r="D2" s="16"/>
      <c r="E2" s="17" t="s">
        <v>31</v>
      </c>
    </row>
    <row r="3" spans="1:6" ht="15" customHeight="1" x14ac:dyDescent="0.25">
      <c r="A3" s="211"/>
      <c r="B3" s="214" t="s">
        <v>47</v>
      </c>
      <c r="C3" s="214"/>
      <c r="D3" s="214"/>
      <c r="E3" s="215"/>
    </row>
    <row r="4" spans="1:6" x14ac:dyDescent="0.25">
      <c r="A4" s="212"/>
      <c r="B4" s="216" t="s">
        <v>38</v>
      </c>
      <c r="C4" s="214" t="s">
        <v>35</v>
      </c>
      <c r="D4" s="214"/>
      <c r="E4" s="215"/>
    </row>
    <row r="5" spans="1:6" ht="32.25" customHeight="1" x14ac:dyDescent="0.25">
      <c r="A5" s="213"/>
      <c r="B5" s="217"/>
      <c r="C5" s="167" t="s">
        <v>48</v>
      </c>
      <c r="D5" s="167" t="s">
        <v>49</v>
      </c>
      <c r="E5" s="39" t="s">
        <v>50</v>
      </c>
    </row>
    <row r="6" spans="1:6" x14ac:dyDescent="0.25">
      <c r="A6" s="1" t="s">
        <v>56</v>
      </c>
      <c r="B6" s="71">
        <v>537442</v>
      </c>
      <c r="C6" s="71">
        <v>290381</v>
      </c>
      <c r="D6" s="71">
        <v>245339</v>
      </c>
      <c r="E6" s="71">
        <v>1722</v>
      </c>
    </row>
    <row r="7" spans="1:6" x14ac:dyDescent="0.25">
      <c r="A7" s="1" t="s">
        <v>57</v>
      </c>
      <c r="B7" s="71">
        <v>113113</v>
      </c>
      <c r="C7" s="71">
        <v>51781</v>
      </c>
      <c r="D7" s="71">
        <v>60842</v>
      </c>
      <c r="E7" s="71">
        <v>490</v>
      </c>
    </row>
    <row r="8" spans="1:6" x14ac:dyDescent="0.25">
      <c r="A8" s="1" t="s">
        <v>58</v>
      </c>
      <c r="B8" s="71">
        <v>114435</v>
      </c>
      <c r="C8" s="71">
        <v>66948</v>
      </c>
      <c r="D8" s="71">
        <v>47158</v>
      </c>
      <c r="E8" s="71">
        <v>329</v>
      </c>
    </row>
    <row r="9" spans="1:6" x14ac:dyDescent="0.25">
      <c r="A9" s="7" t="s">
        <v>59</v>
      </c>
      <c r="B9" s="71">
        <v>108440</v>
      </c>
      <c r="C9" s="71">
        <v>56326</v>
      </c>
      <c r="D9" s="71">
        <v>51755</v>
      </c>
      <c r="E9" s="71">
        <v>359</v>
      </c>
    </row>
    <row r="10" spans="1:6" x14ac:dyDescent="0.25">
      <c r="A10" s="7" t="s">
        <v>90</v>
      </c>
      <c r="B10" s="71">
        <v>85367</v>
      </c>
      <c r="C10" s="71">
        <v>52908</v>
      </c>
      <c r="D10" s="71">
        <v>32246</v>
      </c>
      <c r="E10" s="71">
        <v>213</v>
      </c>
    </row>
    <row r="11" spans="1:6" x14ac:dyDescent="0.25">
      <c r="A11" s="7" t="s">
        <v>91</v>
      </c>
      <c r="B11" s="71">
        <v>82147</v>
      </c>
      <c r="C11" s="71">
        <v>45959</v>
      </c>
      <c r="D11" s="71">
        <v>35955</v>
      </c>
      <c r="E11" s="71">
        <v>233</v>
      </c>
    </row>
    <row r="12" spans="1:6" x14ac:dyDescent="0.25">
      <c r="A12" s="2" t="s">
        <v>93</v>
      </c>
      <c r="B12" s="72">
        <v>33940</v>
      </c>
      <c r="C12" s="72">
        <v>16459</v>
      </c>
      <c r="D12" s="72">
        <v>17383</v>
      </c>
      <c r="E12" s="72">
        <v>98</v>
      </c>
    </row>
    <row r="13" spans="1:6" x14ac:dyDescent="0.25">
      <c r="B13" s="31"/>
      <c r="C13" s="31"/>
      <c r="D13" s="31"/>
      <c r="E13" s="31"/>
      <c r="F13" s="36"/>
    </row>
    <row r="15" spans="1:6" x14ac:dyDescent="0.25">
      <c r="B15" s="41"/>
      <c r="C15" s="100"/>
    </row>
  </sheetData>
  <mergeCells count="5">
    <mergeCell ref="A1:E1"/>
    <mergeCell ref="B4:B5"/>
    <mergeCell ref="A3:A5"/>
    <mergeCell ref="B3:E3"/>
    <mergeCell ref="C4:E4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L26" sqref="L26"/>
    </sheetView>
  </sheetViews>
  <sheetFormatPr defaultRowHeight="15" x14ac:dyDescent="0.25"/>
  <cols>
    <col min="1" max="1" width="30.140625" style="3" customWidth="1"/>
    <col min="2" max="2" width="18.5703125" style="3" customWidth="1"/>
    <col min="3" max="3" width="18.7109375" style="3" customWidth="1"/>
    <col min="4" max="4" width="19.7109375" style="3" customWidth="1"/>
    <col min="5" max="5" width="19.85546875" style="3" customWidth="1"/>
    <col min="6" max="16384" width="9.140625" style="3"/>
  </cols>
  <sheetData>
    <row r="1" spans="1:5" s="67" customFormat="1" ht="24.75" customHeight="1" x14ac:dyDescent="0.25">
      <c r="A1" s="208" t="s">
        <v>83</v>
      </c>
      <c r="B1" s="208"/>
      <c r="C1" s="208"/>
      <c r="D1" s="208"/>
      <c r="E1" s="208"/>
    </row>
    <row r="2" spans="1:5" x14ac:dyDescent="0.25">
      <c r="A2" s="209"/>
      <c r="B2" s="209"/>
      <c r="C2" s="209"/>
      <c r="D2" s="209"/>
      <c r="E2" s="209"/>
    </row>
    <row r="3" spans="1:5" x14ac:dyDescent="0.25">
      <c r="A3" s="16"/>
      <c r="B3" s="16"/>
      <c r="C3" s="16"/>
      <c r="D3" s="16"/>
      <c r="E3" s="17" t="s">
        <v>31</v>
      </c>
    </row>
    <row r="4" spans="1:5" ht="15" customHeight="1" x14ac:dyDescent="0.25">
      <c r="A4" s="211"/>
      <c r="B4" s="214" t="s">
        <v>47</v>
      </c>
      <c r="C4" s="214"/>
      <c r="D4" s="214"/>
      <c r="E4" s="215"/>
    </row>
    <row r="5" spans="1:5" x14ac:dyDescent="0.25">
      <c r="A5" s="212"/>
      <c r="B5" s="216" t="s">
        <v>38</v>
      </c>
      <c r="C5" s="214" t="s">
        <v>35</v>
      </c>
      <c r="D5" s="214"/>
      <c r="E5" s="215"/>
    </row>
    <row r="6" spans="1:5" ht="35.25" customHeight="1" x14ac:dyDescent="0.25">
      <c r="A6" s="213"/>
      <c r="B6" s="217"/>
      <c r="C6" s="167" t="s">
        <v>48</v>
      </c>
      <c r="D6" s="167" t="s">
        <v>49</v>
      </c>
      <c r="E6" s="39" t="s">
        <v>50</v>
      </c>
    </row>
    <row r="7" spans="1:5" x14ac:dyDescent="0.25">
      <c r="A7" s="15" t="s">
        <v>5</v>
      </c>
      <c r="B7" s="71">
        <v>537442</v>
      </c>
      <c r="C7" s="71">
        <v>290381</v>
      </c>
      <c r="D7" s="71">
        <v>245339</v>
      </c>
      <c r="E7" s="71">
        <v>1722</v>
      </c>
    </row>
    <row r="8" spans="1:5" ht="15" customHeight="1" x14ac:dyDescent="0.25">
      <c r="A8" s="11" t="s">
        <v>6</v>
      </c>
      <c r="B8" s="71">
        <v>2834</v>
      </c>
      <c r="C8" s="71">
        <v>1022</v>
      </c>
      <c r="D8" s="71">
        <v>90</v>
      </c>
      <c r="E8" s="71">
        <v>1722</v>
      </c>
    </row>
    <row r="9" spans="1:5" x14ac:dyDescent="0.25">
      <c r="A9" s="11" t="s">
        <v>7</v>
      </c>
      <c r="B9" s="40">
        <v>37735</v>
      </c>
      <c r="C9" s="44">
        <v>26135</v>
      </c>
      <c r="D9" s="44">
        <v>11600</v>
      </c>
      <c r="E9" s="27" t="s">
        <v>29</v>
      </c>
    </row>
    <row r="10" spans="1:5" ht="24" customHeight="1" x14ac:dyDescent="0.25">
      <c r="A10" s="12" t="s">
        <v>8</v>
      </c>
      <c r="B10" s="71">
        <v>2431</v>
      </c>
      <c r="C10" s="71">
        <v>2367</v>
      </c>
      <c r="D10" s="71">
        <v>64</v>
      </c>
      <c r="E10" s="27" t="s">
        <v>29</v>
      </c>
    </row>
    <row r="11" spans="1:5" ht="12.75" customHeight="1" x14ac:dyDescent="0.25">
      <c r="A11" s="12" t="s">
        <v>9</v>
      </c>
      <c r="B11" s="71">
        <v>32783</v>
      </c>
      <c r="C11" s="71">
        <v>21514</v>
      </c>
      <c r="D11" s="71">
        <v>11269</v>
      </c>
      <c r="E11" s="27" t="s">
        <v>29</v>
      </c>
    </row>
    <row r="12" spans="1:5" ht="34.5" x14ac:dyDescent="0.25">
      <c r="A12" s="12" t="s">
        <v>10</v>
      </c>
      <c r="B12" s="71">
        <v>1267</v>
      </c>
      <c r="C12" s="71">
        <v>1171</v>
      </c>
      <c r="D12" s="71">
        <v>96</v>
      </c>
      <c r="E12" s="27" t="s">
        <v>29</v>
      </c>
    </row>
    <row r="13" spans="1:5" ht="32.25" customHeight="1" x14ac:dyDescent="0.25">
      <c r="A13" s="12" t="s">
        <v>11</v>
      </c>
      <c r="B13" s="71">
        <v>1254</v>
      </c>
      <c r="C13" s="71">
        <v>1083</v>
      </c>
      <c r="D13" s="71">
        <v>171</v>
      </c>
      <c r="E13" s="27" t="s">
        <v>29</v>
      </c>
    </row>
    <row r="14" spans="1:5" x14ac:dyDescent="0.25">
      <c r="A14" s="11" t="s">
        <v>12</v>
      </c>
      <c r="B14" s="71">
        <v>41022</v>
      </c>
      <c r="C14" s="71">
        <v>27349</v>
      </c>
      <c r="D14" s="71">
        <v>13673</v>
      </c>
      <c r="E14" s="27" t="s">
        <v>29</v>
      </c>
    </row>
    <row r="15" spans="1:5" ht="24.75" customHeight="1" x14ac:dyDescent="0.25">
      <c r="A15" s="11" t="s">
        <v>13</v>
      </c>
      <c r="B15" s="71">
        <v>162587</v>
      </c>
      <c r="C15" s="71">
        <v>78405</v>
      </c>
      <c r="D15" s="71">
        <v>84182</v>
      </c>
      <c r="E15" s="27" t="s">
        <v>29</v>
      </c>
    </row>
    <row r="16" spans="1:5" x14ac:dyDescent="0.25">
      <c r="A16" s="11" t="s">
        <v>14</v>
      </c>
      <c r="B16" s="71">
        <v>43871</v>
      </c>
      <c r="C16" s="71">
        <v>14368</v>
      </c>
      <c r="D16" s="71">
        <v>29503</v>
      </c>
      <c r="E16" s="27" t="s">
        <v>29</v>
      </c>
    </row>
    <row r="17" spans="1:5" ht="23.25" x14ac:dyDescent="0.25">
      <c r="A17" s="11" t="s">
        <v>15</v>
      </c>
      <c r="B17" s="71">
        <v>29309</v>
      </c>
      <c r="C17" s="71">
        <v>15664</v>
      </c>
      <c r="D17" s="71">
        <v>13645</v>
      </c>
      <c r="E17" s="27" t="s">
        <v>29</v>
      </c>
    </row>
    <row r="18" spans="1:5" x14ac:dyDescent="0.25">
      <c r="A18" s="11" t="s">
        <v>16</v>
      </c>
      <c r="B18" s="71">
        <v>29185</v>
      </c>
      <c r="C18" s="71">
        <v>24462</v>
      </c>
      <c r="D18" s="71">
        <v>4723</v>
      </c>
      <c r="E18" s="27" t="s">
        <v>29</v>
      </c>
    </row>
    <row r="19" spans="1:5" ht="13.5" customHeight="1" x14ac:dyDescent="0.25">
      <c r="A19" s="11" t="s">
        <v>17</v>
      </c>
      <c r="B19" s="71">
        <v>4568</v>
      </c>
      <c r="C19" s="71">
        <v>4455</v>
      </c>
      <c r="D19" s="71">
        <v>113</v>
      </c>
      <c r="E19" s="27" t="s">
        <v>29</v>
      </c>
    </row>
    <row r="20" spans="1:5" ht="14.25" customHeight="1" x14ac:dyDescent="0.25">
      <c r="A20" s="11" t="s">
        <v>18</v>
      </c>
      <c r="B20" s="71">
        <v>34371</v>
      </c>
      <c r="C20" s="71">
        <v>14800</v>
      </c>
      <c r="D20" s="71">
        <v>19571</v>
      </c>
      <c r="E20" s="27" t="s">
        <v>29</v>
      </c>
    </row>
    <row r="21" spans="1:5" ht="23.25" x14ac:dyDescent="0.25">
      <c r="A21" s="11" t="s">
        <v>19</v>
      </c>
      <c r="B21" s="71">
        <v>25195</v>
      </c>
      <c r="C21" s="71">
        <v>17840</v>
      </c>
      <c r="D21" s="71">
        <v>7355</v>
      </c>
      <c r="E21" s="27" t="s">
        <v>29</v>
      </c>
    </row>
    <row r="22" spans="1:5" ht="34.5" x14ac:dyDescent="0.25">
      <c r="A22" s="11" t="s">
        <v>20</v>
      </c>
      <c r="B22" s="71">
        <v>33924</v>
      </c>
      <c r="C22" s="71">
        <v>24737</v>
      </c>
      <c r="D22" s="71">
        <v>9187</v>
      </c>
      <c r="E22" s="27" t="s">
        <v>29</v>
      </c>
    </row>
    <row r="23" spans="1:5" x14ac:dyDescent="0.25">
      <c r="A23" s="11" t="s">
        <v>21</v>
      </c>
      <c r="B23" s="71">
        <v>20480</v>
      </c>
      <c r="C23" s="71">
        <v>12838</v>
      </c>
      <c r="D23" s="71">
        <v>7642</v>
      </c>
      <c r="E23" s="27" t="s">
        <v>29</v>
      </c>
    </row>
    <row r="24" spans="1:5" ht="23.25" x14ac:dyDescent="0.25">
      <c r="A24" s="11" t="s">
        <v>22</v>
      </c>
      <c r="B24" s="71">
        <v>14761</v>
      </c>
      <c r="C24" s="71">
        <v>12782</v>
      </c>
      <c r="D24" s="71">
        <v>1979</v>
      </c>
      <c r="E24" s="27" t="s">
        <v>29</v>
      </c>
    </row>
    <row r="25" spans="1:5" x14ac:dyDescent="0.25">
      <c r="A25" s="15" t="s">
        <v>23</v>
      </c>
      <c r="B25" s="71">
        <v>9001</v>
      </c>
      <c r="C25" s="71">
        <v>5024</v>
      </c>
      <c r="D25" s="71">
        <v>3977</v>
      </c>
      <c r="E25" s="28" t="s">
        <v>29</v>
      </c>
    </row>
    <row r="26" spans="1:5" ht="12.75" customHeight="1" x14ac:dyDescent="0.25">
      <c r="A26" s="13" t="s">
        <v>24</v>
      </c>
      <c r="B26" s="72">
        <v>48599</v>
      </c>
      <c r="C26" s="72">
        <v>10500</v>
      </c>
      <c r="D26" s="72">
        <v>38099</v>
      </c>
      <c r="E26" s="29" t="s">
        <v>29</v>
      </c>
    </row>
    <row r="27" spans="1:5" x14ac:dyDescent="0.25">
      <c r="A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</sheetData>
  <mergeCells count="6">
    <mergeCell ref="A1:E1"/>
    <mergeCell ref="A2:E2"/>
    <mergeCell ref="B5:B6"/>
    <mergeCell ref="A4:A6"/>
    <mergeCell ref="B4:E4"/>
    <mergeCell ref="C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M33" sqref="M33"/>
    </sheetView>
  </sheetViews>
  <sheetFormatPr defaultRowHeight="15" x14ac:dyDescent="0.25"/>
  <cols>
    <col min="1" max="1" width="22.140625" style="3" customWidth="1"/>
    <col min="2" max="2" width="17.28515625" style="3" customWidth="1"/>
    <col min="3" max="3" width="14" style="3" customWidth="1"/>
    <col min="4" max="4" width="18.28515625" style="3" customWidth="1"/>
    <col min="5" max="5" width="19.140625" style="3" customWidth="1"/>
    <col min="6" max="6" width="21.140625" style="3" customWidth="1"/>
    <col min="7" max="7" width="9.140625" style="3"/>
    <col min="8" max="8" width="10.140625" style="3" bestFit="1" customWidth="1"/>
    <col min="9" max="10" width="9.140625" style="3"/>
    <col min="11" max="11" width="10.140625" style="3" bestFit="1" customWidth="1"/>
    <col min="12" max="12" width="9.5703125" style="3" bestFit="1" customWidth="1"/>
    <col min="13" max="16384" width="9.140625" style="3"/>
  </cols>
  <sheetData>
    <row r="1" spans="1:6" s="67" customFormat="1" ht="24.75" customHeight="1" x14ac:dyDescent="0.25">
      <c r="A1" s="208" t="s">
        <v>85</v>
      </c>
      <c r="B1" s="208"/>
      <c r="C1" s="208"/>
      <c r="D1" s="208"/>
      <c r="E1" s="208"/>
      <c r="F1" s="208"/>
    </row>
    <row r="2" spans="1:6" x14ac:dyDescent="0.25">
      <c r="A2" s="101"/>
    </row>
    <row r="3" spans="1:6" x14ac:dyDescent="0.25">
      <c r="A3" s="211"/>
      <c r="B3" s="216" t="s">
        <v>131</v>
      </c>
      <c r="C3" s="214" t="s">
        <v>52</v>
      </c>
      <c r="D3" s="214"/>
      <c r="E3" s="214"/>
      <c r="F3" s="215"/>
    </row>
    <row r="4" spans="1:6" x14ac:dyDescent="0.25">
      <c r="A4" s="212"/>
      <c r="B4" s="226"/>
      <c r="C4" s="216" t="s">
        <v>53</v>
      </c>
      <c r="D4" s="214" t="s">
        <v>35</v>
      </c>
      <c r="E4" s="214"/>
      <c r="F4" s="215"/>
    </row>
    <row r="5" spans="1:6" ht="34.5" customHeight="1" x14ac:dyDescent="0.25">
      <c r="A5" s="213"/>
      <c r="B5" s="217"/>
      <c r="C5" s="217"/>
      <c r="D5" s="168" t="s">
        <v>32</v>
      </c>
      <c r="E5" s="168" t="s">
        <v>33</v>
      </c>
      <c r="F5" s="197" t="s">
        <v>39</v>
      </c>
    </row>
    <row r="6" spans="1:6" x14ac:dyDescent="0.25">
      <c r="A6" s="1" t="s">
        <v>56</v>
      </c>
      <c r="B6" s="41">
        <v>799084</v>
      </c>
      <c r="C6" s="43">
        <v>67.257259562198712</v>
      </c>
      <c r="D6" s="43">
        <v>36.339233422268499</v>
      </c>
      <c r="E6" s="43">
        <v>30.702529396158599</v>
      </c>
      <c r="F6" s="43">
        <v>0.21549674377161851</v>
      </c>
    </row>
    <row r="7" spans="1:6" x14ac:dyDescent="0.25">
      <c r="A7" s="1" t="s">
        <v>57</v>
      </c>
      <c r="B7" s="41">
        <v>204208</v>
      </c>
      <c r="C7" s="43">
        <v>55.391071848311526</v>
      </c>
      <c r="D7" s="43">
        <v>25.356988952440652</v>
      </c>
      <c r="E7" s="43">
        <v>29.794131473791431</v>
      </c>
      <c r="F7" s="43">
        <v>0.23995142207944839</v>
      </c>
    </row>
    <row r="8" spans="1:6" x14ac:dyDescent="0.25">
      <c r="A8" s="1" t="s">
        <v>58</v>
      </c>
      <c r="B8" s="41">
        <v>146993</v>
      </c>
      <c r="C8" s="43">
        <v>77.850645949126829</v>
      </c>
      <c r="D8" s="43">
        <v>45.545025953616843</v>
      </c>
      <c r="E8" s="43">
        <v>32.081799813596568</v>
      </c>
      <c r="F8" s="43">
        <v>0.22382018191342443</v>
      </c>
    </row>
    <row r="9" spans="1:6" x14ac:dyDescent="0.25">
      <c r="A9" s="7" t="s">
        <v>59</v>
      </c>
      <c r="B9" s="41">
        <v>195050</v>
      </c>
      <c r="C9" s="43">
        <v>55.596001025378108</v>
      </c>
      <c r="D9" s="43">
        <v>28.877723660599848</v>
      </c>
      <c r="E9" s="43">
        <v>26.534221994360419</v>
      </c>
      <c r="F9" s="43">
        <v>0.18405537041784159</v>
      </c>
    </row>
    <row r="10" spans="1:6" x14ac:dyDescent="0.25">
      <c r="A10" s="7" t="s">
        <v>90</v>
      </c>
      <c r="B10" s="41">
        <v>131832</v>
      </c>
      <c r="C10" s="43">
        <v>64.754384367983491</v>
      </c>
      <c r="D10" s="43">
        <v>40.132896413617331</v>
      </c>
      <c r="E10" s="43">
        <v>24.459918684386189</v>
      </c>
      <c r="F10" s="43">
        <v>0.16156926997997453</v>
      </c>
    </row>
    <row r="11" spans="1:6" x14ac:dyDescent="0.25">
      <c r="A11" s="7" t="s">
        <v>91</v>
      </c>
      <c r="B11" s="202">
        <v>121001</v>
      </c>
      <c r="C11" s="43">
        <v>67.889521574201865</v>
      </c>
      <c r="D11" s="43">
        <v>37.982330724539466</v>
      </c>
      <c r="E11" s="43">
        <v>29.714630457599522</v>
      </c>
      <c r="F11" s="43">
        <v>0.19256039206287551</v>
      </c>
    </row>
    <row r="12" spans="1:6" x14ac:dyDescent="0.25">
      <c r="A12" s="13" t="s">
        <v>93</v>
      </c>
      <c r="B12" s="203" t="s">
        <v>130</v>
      </c>
      <c r="C12" s="203" t="s">
        <v>130</v>
      </c>
      <c r="D12" s="203" t="s">
        <v>130</v>
      </c>
      <c r="E12" s="203" t="s">
        <v>130</v>
      </c>
      <c r="F12" s="203" t="s">
        <v>130</v>
      </c>
    </row>
    <row r="14" spans="1:6" x14ac:dyDescent="0.25">
      <c r="A14" s="187" t="s">
        <v>132</v>
      </c>
    </row>
    <row r="15" spans="1:6" x14ac:dyDescent="0.25">
      <c r="B15" s="53"/>
    </row>
  </sheetData>
  <mergeCells count="6">
    <mergeCell ref="D4:F4"/>
    <mergeCell ref="A1:F1"/>
    <mergeCell ref="C4:C5"/>
    <mergeCell ref="A3:A5"/>
    <mergeCell ref="B3:B5"/>
    <mergeCell ref="C3:F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N34" sqref="N34"/>
    </sheetView>
  </sheetViews>
  <sheetFormatPr defaultRowHeight="15" x14ac:dyDescent="0.25"/>
  <cols>
    <col min="1" max="1" width="14.28515625" style="3" customWidth="1"/>
    <col min="2" max="2" width="18.85546875" style="3" customWidth="1"/>
    <col min="3" max="3" width="17.5703125" style="3" customWidth="1"/>
    <col min="4" max="4" width="22.28515625" style="3" customWidth="1"/>
    <col min="5" max="5" width="19.42578125" style="3" customWidth="1"/>
    <col min="6" max="6" width="9.140625" style="3" customWidth="1"/>
    <col min="7" max="16384" width="9.140625" style="3"/>
  </cols>
  <sheetData>
    <row r="1" spans="1:5" s="67" customFormat="1" ht="24.75" customHeight="1" x14ac:dyDescent="0.25">
      <c r="A1" s="210" t="s">
        <v>86</v>
      </c>
      <c r="B1" s="210"/>
      <c r="C1" s="210"/>
      <c r="D1" s="210"/>
      <c r="E1" s="210"/>
    </row>
    <row r="2" spans="1:5" x14ac:dyDescent="0.25">
      <c r="A2" s="209"/>
      <c r="B2" s="209"/>
      <c r="C2" s="209"/>
      <c r="D2" s="209"/>
      <c r="E2" s="209"/>
    </row>
    <row r="3" spans="1:5" x14ac:dyDescent="0.25">
      <c r="A3" s="16"/>
      <c r="C3" s="16"/>
      <c r="D3" s="16"/>
      <c r="E3" s="17" t="s">
        <v>129</v>
      </c>
    </row>
    <row r="4" spans="1:5" x14ac:dyDescent="0.25">
      <c r="A4" s="211"/>
      <c r="B4" s="216" t="s">
        <v>51</v>
      </c>
      <c r="C4" s="214" t="s">
        <v>44</v>
      </c>
      <c r="D4" s="214"/>
      <c r="E4" s="215"/>
    </row>
    <row r="5" spans="1:5" ht="26.25" customHeight="1" x14ac:dyDescent="0.25">
      <c r="A5" s="213"/>
      <c r="B5" s="217"/>
      <c r="C5" s="167" t="s">
        <v>32</v>
      </c>
      <c r="D5" s="167" t="s">
        <v>33</v>
      </c>
      <c r="E5" s="39" t="s">
        <v>39</v>
      </c>
    </row>
    <row r="6" spans="1:5" ht="14.25" customHeight="1" x14ac:dyDescent="0.25">
      <c r="A6" s="1" t="s">
        <v>56</v>
      </c>
      <c r="B6" s="169">
        <v>16042524</v>
      </c>
      <c r="C6" s="169">
        <v>12777243</v>
      </c>
      <c r="D6" s="169">
        <v>3265281</v>
      </c>
      <c r="E6" s="170" t="s">
        <v>29</v>
      </c>
    </row>
    <row r="7" spans="1:5" x14ac:dyDescent="0.25">
      <c r="A7" s="1" t="s">
        <v>57</v>
      </c>
      <c r="B7" s="171">
        <v>4112495</v>
      </c>
      <c r="C7" s="171">
        <v>3367915</v>
      </c>
      <c r="D7" s="171">
        <v>744580</v>
      </c>
      <c r="E7" s="172" t="s">
        <v>29</v>
      </c>
    </row>
    <row r="8" spans="1:5" x14ac:dyDescent="0.25">
      <c r="A8" s="1" t="s">
        <v>58</v>
      </c>
      <c r="B8" s="171">
        <v>4166250</v>
      </c>
      <c r="C8" s="171">
        <v>3489269</v>
      </c>
      <c r="D8" s="171">
        <v>676981</v>
      </c>
      <c r="E8" s="172" t="s">
        <v>29</v>
      </c>
    </row>
    <row r="9" spans="1:5" ht="14.25" customHeight="1" x14ac:dyDescent="0.25">
      <c r="A9" s="7" t="s">
        <v>59</v>
      </c>
      <c r="B9" s="171">
        <v>2018694</v>
      </c>
      <c r="C9" s="171">
        <v>1373358</v>
      </c>
      <c r="D9" s="171">
        <v>645336</v>
      </c>
      <c r="E9" s="172" t="s">
        <v>29</v>
      </c>
    </row>
    <row r="10" spans="1:5" ht="15" customHeight="1" x14ac:dyDescent="0.25">
      <c r="A10" s="7" t="s">
        <v>90</v>
      </c>
      <c r="B10" s="171">
        <v>1876257</v>
      </c>
      <c r="C10" s="171">
        <v>1412662</v>
      </c>
      <c r="D10" s="171">
        <v>463595</v>
      </c>
      <c r="E10" s="172" t="s">
        <v>29</v>
      </c>
    </row>
    <row r="11" spans="1:5" x14ac:dyDescent="0.25">
      <c r="A11" s="7" t="s">
        <v>91</v>
      </c>
      <c r="B11" s="171">
        <v>3091480</v>
      </c>
      <c r="C11" s="171">
        <v>2631573</v>
      </c>
      <c r="D11" s="171">
        <v>459907</v>
      </c>
      <c r="E11" s="172" t="s">
        <v>29</v>
      </c>
    </row>
    <row r="12" spans="1:5" x14ac:dyDescent="0.25">
      <c r="A12" s="13" t="s">
        <v>93</v>
      </c>
      <c r="B12" s="173">
        <v>777349</v>
      </c>
      <c r="C12" s="173">
        <v>502467</v>
      </c>
      <c r="D12" s="173">
        <v>274882</v>
      </c>
      <c r="E12" s="174" t="s">
        <v>29</v>
      </c>
    </row>
    <row r="13" spans="1:5" x14ac:dyDescent="0.25">
      <c r="B13" s="35"/>
      <c r="C13" s="35"/>
      <c r="D13" s="35"/>
      <c r="E13" s="35"/>
    </row>
  </sheetData>
  <mergeCells count="5">
    <mergeCell ref="A1:E1"/>
    <mergeCell ref="A2:E2"/>
    <mergeCell ref="A4:A5"/>
    <mergeCell ref="B4:B5"/>
    <mergeCell ref="C4:E4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L24" sqref="L24"/>
    </sheetView>
  </sheetViews>
  <sheetFormatPr defaultRowHeight="15" x14ac:dyDescent="0.25"/>
  <cols>
    <col min="1" max="1" width="31.28515625" style="3" customWidth="1"/>
    <col min="2" max="2" width="19.140625" style="3" customWidth="1"/>
    <col min="3" max="3" width="18.140625" style="3" customWidth="1"/>
    <col min="4" max="4" width="17.140625" style="3" customWidth="1"/>
    <col min="5" max="5" width="18.7109375" style="3" customWidth="1"/>
    <col min="6" max="16384" width="9.140625" style="3"/>
  </cols>
  <sheetData>
    <row r="1" spans="1:5" s="67" customFormat="1" ht="24.75" customHeight="1" x14ac:dyDescent="0.25">
      <c r="A1" s="208" t="s">
        <v>87</v>
      </c>
      <c r="B1" s="208"/>
      <c r="C1" s="208"/>
      <c r="D1" s="208"/>
      <c r="E1" s="208"/>
    </row>
    <row r="2" spans="1:5" x14ac:dyDescent="0.25">
      <c r="A2" s="209"/>
      <c r="B2" s="209"/>
      <c r="C2" s="209"/>
      <c r="D2" s="209"/>
      <c r="E2" s="209"/>
    </row>
    <row r="3" spans="1:5" x14ac:dyDescent="0.25">
      <c r="A3" s="16"/>
      <c r="B3" s="16"/>
      <c r="C3" s="16"/>
      <c r="D3" s="16"/>
      <c r="E3" s="17" t="s">
        <v>129</v>
      </c>
    </row>
    <row r="4" spans="1:5" x14ac:dyDescent="0.25">
      <c r="A4" s="214"/>
      <c r="B4" s="216" t="s">
        <v>54</v>
      </c>
      <c r="C4" s="214" t="s">
        <v>44</v>
      </c>
      <c r="D4" s="214"/>
      <c r="E4" s="215"/>
    </row>
    <row r="5" spans="1:5" ht="31.5" customHeight="1" x14ac:dyDescent="0.25">
      <c r="A5" s="214"/>
      <c r="B5" s="217"/>
      <c r="C5" s="167" t="s">
        <v>32</v>
      </c>
      <c r="D5" s="167" t="s">
        <v>33</v>
      </c>
      <c r="E5" s="39" t="s">
        <v>39</v>
      </c>
    </row>
    <row r="6" spans="1:5" x14ac:dyDescent="0.25">
      <c r="A6" s="11" t="s">
        <v>5</v>
      </c>
      <c r="B6" s="175">
        <v>16042524</v>
      </c>
      <c r="C6" s="175">
        <v>12777243</v>
      </c>
      <c r="D6" s="175">
        <v>3265281</v>
      </c>
      <c r="E6" s="176" t="s">
        <v>29</v>
      </c>
    </row>
    <row r="7" spans="1:5" x14ac:dyDescent="0.25">
      <c r="A7" s="11" t="s">
        <v>6</v>
      </c>
      <c r="B7" s="177">
        <v>18944</v>
      </c>
      <c r="C7" s="177">
        <v>9255</v>
      </c>
      <c r="D7" s="177">
        <v>9689</v>
      </c>
      <c r="E7" s="178" t="s">
        <v>29</v>
      </c>
    </row>
    <row r="8" spans="1:5" x14ac:dyDescent="0.25">
      <c r="A8" s="11" t="s">
        <v>7</v>
      </c>
      <c r="B8" s="179">
        <v>3807138</v>
      </c>
      <c r="C8" s="179">
        <f>SUM(C9:C12)</f>
        <v>3691310</v>
      </c>
      <c r="D8" s="179">
        <f>SUM(D9:D12)</f>
        <v>115829</v>
      </c>
      <c r="E8" s="28" t="s">
        <v>29</v>
      </c>
    </row>
    <row r="9" spans="1:5" ht="23.25" x14ac:dyDescent="0.25">
      <c r="A9" s="12" t="s">
        <v>8</v>
      </c>
      <c r="B9" s="177">
        <v>641473</v>
      </c>
      <c r="C9" s="177">
        <v>641119</v>
      </c>
      <c r="D9" s="177">
        <v>355</v>
      </c>
      <c r="E9" s="178" t="s">
        <v>29</v>
      </c>
    </row>
    <row r="10" spans="1:5" x14ac:dyDescent="0.25">
      <c r="A10" s="12" t="s">
        <v>9</v>
      </c>
      <c r="B10" s="177">
        <v>3082544</v>
      </c>
      <c r="C10" s="177">
        <v>2970000</v>
      </c>
      <c r="D10" s="177">
        <v>112544</v>
      </c>
      <c r="E10" s="178" t="s">
        <v>29</v>
      </c>
    </row>
    <row r="11" spans="1:5" ht="36.75" customHeight="1" x14ac:dyDescent="0.25">
      <c r="A11" s="12" t="s">
        <v>10</v>
      </c>
      <c r="B11" s="177">
        <v>64500</v>
      </c>
      <c r="C11" s="177">
        <v>63834</v>
      </c>
      <c r="D11" s="177">
        <v>666</v>
      </c>
      <c r="E11" s="178" t="s">
        <v>29</v>
      </c>
    </row>
    <row r="12" spans="1:5" ht="36" customHeight="1" x14ac:dyDescent="0.25">
      <c r="A12" s="12" t="s">
        <v>11</v>
      </c>
      <c r="B12" s="177">
        <v>18621</v>
      </c>
      <c r="C12" s="177">
        <v>16357</v>
      </c>
      <c r="D12" s="177">
        <v>2264</v>
      </c>
      <c r="E12" s="178" t="s">
        <v>29</v>
      </c>
    </row>
    <row r="13" spans="1:5" x14ac:dyDescent="0.25">
      <c r="A13" s="11" t="s">
        <v>12</v>
      </c>
      <c r="B13" s="177">
        <v>1168860</v>
      </c>
      <c r="C13" s="177">
        <v>995259</v>
      </c>
      <c r="D13" s="177">
        <v>173601</v>
      </c>
      <c r="E13" s="178" t="s">
        <v>29</v>
      </c>
    </row>
    <row r="14" spans="1:5" ht="24.75" customHeight="1" x14ac:dyDescent="0.25">
      <c r="A14" s="11" t="s">
        <v>13</v>
      </c>
      <c r="B14" s="177">
        <v>4653021</v>
      </c>
      <c r="C14" s="177">
        <v>3440322</v>
      </c>
      <c r="D14" s="177">
        <v>1212699</v>
      </c>
      <c r="E14" s="178" t="s">
        <v>29</v>
      </c>
    </row>
    <row r="15" spans="1:5" x14ac:dyDescent="0.25">
      <c r="A15" s="11" t="s">
        <v>14</v>
      </c>
      <c r="B15" s="177">
        <v>1305721</v>
      </c>
      <c r="C15" s="177">
        <v>854702</v>
      </c>
      <c r="D15" s="177">
        <v>451018</v>
      </c>
      <c r="E15" s="178" t="s">
        <v>29</v>
      </c>
    </row>
    <row r="16" spans="1:5" ht="23.25" x14ac:dyDescent="0.25">
      <c r="A16" s="11" t="s">
        <v>15</v>
      </c>
      <c r="B16" s="177">
        <v>532878</v>
      </c>
      <c r="C16" s="177">
        <v>337265</v>
      </c>
      <c r="D16" s="177">
        <v>195613</v>
      </c>
      <c r="E16" s="178" t="s">
        <v>29</v>
      </c>
    </row>
    <row r="17" spans="1:5" x14ac:dyDescent="0.25">
      <c r="A17" s="11" t="s">
        <v>16</v>
      </c>
      <c r="B17" s="177">
        <v>1016958</v>
      </c>
      <c r="C17" s="177">
        <v>951918</v>
      </c>
      <c r="D17" s="177">
        <v>65040</v>
      </c>
      <c r="E17" s="178" t="s">
        <v>29</v>
      </c>
    </row>
    <row r="18" spans="1:5" x14ac:dyDescent="0.25">
      <c r="A18" s="11" t="s">
        <v>17</v>
      </c>
      <c r="B18" s="177">
        <v>196902</v>
      </c>
      <c r="C18" s="177">
        <v>195511</v>
      </c>
      <c r="D18" s="177">
        <v>1391</v>
      </c>
      <c r="E18" s="178" t="s">
        <v>29</v>
      </c>
    </row>
    <row r="19" spans="1:5" x14ac:dyDescent="0.25">
      <c r="A19" s="11" t="s">
        <v>18</v>
      </c>
      <c r="B19" s="177">
        <v>741766</v>
      </c>
      <c r="C19" s="177">
        <v>504079</v>
      </c>
      <c r="D19" s="177">
        <v>237687</v>
      </c>
      <c r="E19" s="178" t="s">
        <v>29</v>
      </c>
    </row>
    <row r="20" spans="1:5" ht="24" customHeight="1" x14ac:dyDescent="0.25">
      <c r="A20" s="11" t="s">
        <v>19</v>
      </c>
      <c r="B20" s="177">
        <v>664890</v>
      </c>
      <c r="C20" s="177">
        <v>582032</v>
      </c>
      <c r="D20" s="177">
        <v>82858</v>
      </c>
      <c r="E20" s="178" t="s">
        <v>29</v>
      </c>
    </row>
    <row r="21" spans="1:5" ht="35.25" customHeight="1" x14ac:dyDescent="0.25">
      <c r="A21" s="11" t="s">
        <v>20</v>
      </c>
      <c r="B21" s="177">
        <v>612786</v>
      </c>
      <c r="C21" s="177">
        <v>459994</v>
      </c>
      <c r="D21" s="177">
        <v>152791</v>
      </c>
      <c r="E21" s="178" t="s">
        <v>29</v>
      </c>
    </row>
    <row r="22" spans="1:5" x14ac:dyDescent="0.25">
      <c r="A22" s="11" t="s">
        <v>21</v>
      </c>
      <c r="B22" s="177">
        <v>261435</v>
      </c>
      <c r="C22" s="177">
        <v>180380</v>
      </c>
      <c r="D22" s="177">
        <v>81055</v>
      </c>
      <c r="E22" s="178" t="s">
        <v>29</v>
      </c>
    </row>
    <row r="23" spans="1:5" ht="26.25" customHeight="1" x14ac:dyDescent="0.25">
      <c r="A23" s="11" t="s">
        <v>22</v>
      </c>
      <c r="B23" s="177">
        <v>258754</v>
      </c>
      <c r="C23" s="177">
        <v>234837</v>
      </c>
      <c r="D23" s="177">
        <v>23918</v>
      </c>
      <c r="E23" s="178" t="s">
        <v>29</v>
      </c>
    </row>
    <row r="24" spans="1:5" ht="17.25" customHeight="1" x14ac:dyDescent="0.25">
      <c r="A24" s="15" t="s">
        <v>23</v>
      </c>
      <c r="B24" s="177">
        <v>182990</v>
      </c>
      <c r="C24" s="177">
        <v>136601</v>
      </c>
      <c r="D24" s="177">
        <v>46390</v>
      </c>
      <c r="E24" s="178" t="s">
        <v>29</v>
      </c>
    </row>
    <row r="25" spans="1:5" x14ac:dyDescent="0.25">
      <c r="A25" s="13" t="s">
        <v>24</v>
      </c>
      <c r="B25" s="180">
        <v>619480</v>
      </c>
      <c r="C25" s="180">
        <v>203777</v>
      </c>
      <c r="D25" s="180">
        <v>415703</v>
      </c>
      <c r="E25" s="181" t="s">
        <v>29</v>
      </c>
    </row>
    <row r="26" spans="1:5" x14ac:dyDescent="0.25">
      <c r="A26" s="54"/>
    </row>
    <row r="29" spans="1:5" x14ac:dyDescent="0.25">
      <c r="A29" s="198" t="s">
        <v>125</v>
      </c>
    </row>
    <row r="30" spans="1:5" x14ac:dyDescent="0.25">
      <c r="A30" s="129" t="s">
        <v>126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61</vt:i4>
      </vt:variant>
    </vt:vector>
  </HeadingPairs>
  <TitlesOfParts>
    <vt:vector size="91" baseType="lpstr">
      <vt:lpstr>Обложка</vt:lpstr>
      <vt:lpstr>Метаданные</vt:lpstr>
      <vt:lpstr>Содержание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 </vt:lpstr>
      <vt:lpstr>26</vt:lpstr>
      <vt:lpstr>27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Аслан Торехан</cp:lastModifiedBy>
  <cp:lastPrinted>2023-09-04T09:15:00Z</cp:lastPrinted>
  <dcterms:created xsi:type="dcterms:W3CDTF">2022-11-23T03:12:12Z</dcterms:created>
  <dcterms:modified xsi:type="dcterms:W3CDTF">2026-09-30T09:32:49Z</dcterms:modified>
</cp:coreProperties>
</file>