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330" tabRatio="733" activeTab="29"/>
  </bookViews>
  <sheets>
    <sheet name="Обложка" sheetId="1" r:id="rId1"/>
    <sheet name="Метаданные" sheetId="2" r:id="rId2"/>
    <sheet name="Содержание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81" r:id="rId26"/>
    <sheet name="24" sheetId="82" r:id="rId27"/>
    <sheet name="25" sheetId="37" r:id="rId28"/>
    <sheet name="26" sheetId="86" r:id="rId29"/>
    <sheet name="27" sheetId="87" r:id="rId30"/>
  </sheets>
  <definedNames>
    <definedName name="_26._Выпуск_продукции_субъектами_МСП">Содержание!$A$29:$E$30</definedName>
    <definedName name="_Toc234895350" localSheetId="0">Обложка!$A$11</definedName>
    <definedName name="_Toc234895351" localSheetId="0">Обложка!$A$12</definedName>
    <definedName name="_Toc234895353" localSheetId="0">Обложка!$A$28</definedName>
    <definedName name="_Toc234895354" localSheetId="1">Метаданные!#REF!</definedName>
    <definedName name="_Toc234895355" localSheetId="1">Метаданные!$B$1</definedName>
    <definedName name="_Toc234895360" localSheetId="1">Метаданные!#REF!</definedName>
    <definedName name="_Toc234895368" localSheetId="1">Метаданные!#REF!</definedName>
    <definedName name="_Toc234895370" localSheetId="1">Метаданные!#REF!</definedName>
    <definedName name="_Toc234895403" localSheetId="3">'1'!#REF!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'2'!$B$3</definedName>
    <definedName name="_Toc234895452" localSheetId="4">'2'!$C$3</definedName>
    <definedName name="_Toc234895453" localSheetId="4">'2'!$D$3</definedName>
    <definedName name="_Toc234895490" localSheetId="5">'3'!#REF!</definedName>
    <definedName name="_Toc234895491" localSheetId="5">'3'!#REF!</definedName>
    <definedName name="_Toc234895493" localSheetId="5">'3'!$C$3</definedName>
    <definedName name="_Toc234895494" localSheetId="5">'3'!$D$3</definedName>
    <definedName name="_Toc234895690" localSheetId="10">'8'!$A$3</definedName>
    <definedName name="_Toc234895691" localSheetId="10">'8'!#REF!</definedName>
    <definedName name="_Toc234895694" localSheetId="10">'8'!$B$4</definedName>
    <definedName name="_Toc234895734" localSheetId="11">'9'!$A$1</definedName>
    <definedName name="_Toc234895779" localSheetId="12">'10'!$A$1</definedName>
    <definedName name="_Toc234895780" localSheetId="12">'10'!$A$3</definedName>
    <definedName name="_Toc234895822" localSheetId="13">'11'!$A$1</definedName>
    <definedName name="_Toc234895823" localSheetId="13">'11'!$A$3</definedName>
    <definedName name="_Toc234895992" localSheetId="17">'15'!$A$3</definedName>
    <definedName name="_Toc234895993" localSheetId="17">'15'!$B$4</definedName>
    <definedName name="_Toc234895994" localSheetId="17">'15'!$C$4</definedName>
    <definedName name="_Toc234895995" localSheetId="17">'15'!$C$5</definedName>
    <definedName name="_Toc234895996" localSheetId="17">'15'!$D$5</definedName>
    <definedName name="_Toc234895997" localSheetId="17">'15'!$D$6</definedName>
    <definedName name="_Toc234895998" localSheetId="17">'15'!$E$6</definedName>
    <definedName name="_Toc234895999" localSheetId="17">'15'!$F$6</definedName>
    <definedName name="_Toc234896000" localSheetId="17">'15'!#REF!</definedName>
    <definedName name="_Toc234896000" localSheetId="21">'19'!$D$6</definedName>
    <definedName name="_Toc234896001" localSheetId="17">'15'!#REF!</definedName>
    <definedName name="_Toc234896002" localSheetId="17">'15'!$C$6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'17'!$A$3</definedName>
    <definedName name="_Toc234896098" localSheetId="19">'17'!$C$4</definedName>
    <definedName name="_Toc234896099" localSheetId="19">'17'!$C$5</definedName>
    <definedName name="_Toc234896100" localSheetId="19">'17'!$D$5</definedName>
    <definedName name="_Toc234896101" localSheetId="19">'17'!$D$6</definedName>
    <definedName name="_Toc234896102" localSheetId="19">'17'!$E$6</definedName>
    <definedName name="_Toc234896103" localSheetId="19">'17'!$F$6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'19'!$A$3</definedName>
    <definedName name="_Toc234896201" localSheetId="21">'19'!$B$4</definedName>
    <definedName name="_Toc234896202" localSheetId="21">'19'!$C$4</definedName>
    <definedName name="_Toc234896203" localSheetId="21">'19'!$C$5</definedName>
    <definedName name="_Toc234896204" localSheetId="21">'19'!$D$5</definedName>
    <definedName name="_Toc234896205" localSheetId="21">'19'!$E$5</definedName>
    <definedName name="_Toc234896206" localSheetId="21">'19'!$B$5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'20'!$A$3</definedName>
    <definedName name="_Toc234896247" localSheetId="22">'20'!$B$4</definedName>
    <definedName name="_Toc234896248" localSheetId="22">'20'!$C$4</definedName>
    <definedName name="_Toc234896249" localSheetId="22">'20'!$C$5</definedName>
    <definedName name="_Toc234896251" localSheetId="22">'20'!$E$5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'20'!$D$5</definedName>
    <definedName name="_Toc234896256" localSheetId="22">'20'!#REF!</definedName>
    <definedName name="_Toc234896338" localSheetId="24">'22'!$A$3</definedName>
    <definedName name="_Toc234896339" localSheetId="24">'22'!$B$4</definedName>
    <definedName name="_Toc234896340" localSheetId="24">'22'!$C$4</definedName>
    <definedName name="_Toc234896341" localSheetId="24">'22'!$C$5</definedName>
    <definedName name="_Toc234896342" localSheetId="24">'22'!$D$5</definedName>
    <definedName name="_Toc234896343" localSheetId="24">'22'!$E$5</definedName>
    <definedName name="_Toc234896344" localSheetId="24">'22'!$B$5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591" localSheetId="27">'25'!$B$3</definedName>
    <definedName name="_Toc234896592" localSheetId="27">'25'!$C$3</definedName>
    <definedName name="_Toc234896593" localSheetId="27">'25'!$C$4</definedName>
    <definedName name="_Toc234896594" localSheetId="27">'25'!$D$4</definedName>
    <definedName name="_Toc234896595" localSheetId="27">'25'!$D$5</definedName>
    <definedName name="_Toc234896596" localSheetId="27">'25'!$E$5</definedName>
    <definedName name="_Toc234896597" localSheetId="27">'25'!$F$5</definedName>
    <definedName name="_Toc234896598" localSheetId="27">'25'!#REF!</definedName>
    <definedName name="_Toc234896599" localSheetId="27">'25'!#REF!</definedName>
    <definedName name="_Toc234896600" localSheetId="27">'25'!#REF!</definedName>
    <definedName name="_Toc234896601" localSheetId="27">'25'!#REF!</definedName>
    <definedName name="_Toc234896602" localSheetId="27">'25'!#REF!</definedName>
    <definedName name="_Toc234896603" localSheetId="27">'25'!#REF!</definedName>
    <definedName name="_Toc234896604" localSheetId="27">'25'!#REF!</definedName>
    <definedName name="_Toc234925588" localSheetId="3">'1'!#REF!</definedName>
    <definedName name="_Toc333918053" localSheetId="3">'1'!#REF!</definedName>
    <definedName name="OLE_LINK1" localSheetId="17">'15'!$A$1</definedName>
  </definedNames>
  <calcPr calcId="145621"/>
</workbook>
</file>

<file path=xl/calcChain.xml><?xml version="1.0" encoding="utf-8"?>
<calcChain xmlns="http://schemas.openxmlformats.org/spreadsheetml/2006/main">
  <c r="D8" i="87" l="1"/>
  <c r="C8" i="87"/>
  <c r="B8" i="87"/>
  <c r="D6" i="13" l="1"/>
  <c r="D6" i="12" l="1"/>
  <c r="D6" i="11" l="1"/>
  <c r="C6" i="11" l="1"/>
  <c r="B6" i="11"/>
  <c r="D9" i="82" l="1"/>
  <c r="C9" i="82"/>
  <c r="B9" i="82"/>
  <c r="C8" i="25" l="1"/>
  <c r="D8" i="25"/>
  <c r="E8" i="25"/>
  <c r="C9" i="23" l="1"/>
  <c r="D9" i="23"/>
  <c r="E9" i="23"/>
  <c r="C6" i="13" l="1"/>
  <c r="C6" i="12"/>
  <c r="B6" i="13"/>
  <c r="B6" i="12"/>
</calcChain>
</file>

<file path=xl/sharedStrings.xml><?xml version="1.0" encoding="utf-8"?>
<sst xmlns="http://schemas.openxmlformats.org/spreadsheetml/2006/main" count="853" uniqueCount="151">
  <si>
    <t>Малое и среднее предпринимательство</t>
  </si>
  <si>
    <t>Содержание</t>
  </si>
  <si>
    <t>Количество действующих субъектов МСП, единиц</t>
  </si>
  <si>
    <t>Численность занятых, человек</t>
  </si>
  <si>
    <t>в процентах</t>
  </si>
  <si>
    <t>Количество, единиц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</si>
  <si>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</si>
  <si>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</si>
  <si>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</si>
  <si>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</si>
  <si>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</si>
  <si>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</si>
  <si>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</si>
  <si>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</si>
  <si>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</si>
  <si>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</si>
  <si>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</si>
  <si>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</si>
  <si>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</si>
  <si>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</si>
  <si>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</si>
  <si>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</si>
  <si>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</si>
  <si>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</si>
  <si>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</si>
  <si>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</si>
  <si>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Количество действующих субъектов МСП</t>
  </si>
  <si>
    <t>Численность занятых</t>
  </si>
  <si>
    <t>Выпуск продукции (товаров и услуг)</t>
  </si>
  <si>
    <t>Количество</t>
  </si>
  <si>
    <t>единиц</t>
  </si>
  <si>
    <t>человек</t>
  </si>
  <si>
    <t>предприятия МСП</t>
  </si>
  <si>
    <t>индивидуальные предприниматели</t>
  </si>
  <si>
    <t xml:space="preserve">  крестьянские или фермерские хозяйства</t>
  </si>
  <si>
    <t>в том числе</t>
  </si>
  <si>
    <t>Зарегистрированные субъекты МСП</t>
  </si>
  <si>
    <t>Зарегистрированные хозяйствующие субъекты, всего</t>
  </si>
  <si>
    <t>крестьянские или фермерские хозяйства</t>
  </si>
  <si>
    <t xml:space="preserve"> крестьянские или фермерские хозяйства</t>
  </si>
  <si>
    <t>Действующие субъекты МСП</t>
  </si>
  <si>
    <t>Действующие хозяйствующие субъекты, 
всего</t>
  </si>
  <si>
    <t>Действующие хозяйствующие субъекты, всего</t>
  </si>
  <si>
    <t>В том числе</t>
  </si>
  <si>
    <t xml:space="preserve"> предприятия МСП</t>
  </si>
  <si>
    <t xml:space="preserve"> индивидуальные предприниматели</t>
  </si>
  <si>
    <t>Все субъекты МСП</t>
  </si>
  <si>
    <t>Доля, в процентах</t>
  </si>
  <si>
    <t xml:space="preserve">Все субъекты МСП </t>
  </si>
  <si>
    <t>Методологические пояснения</t>
  </si>
  <si>
    <t>Туркестанская область</t>
  </si>
  <si>
    <t>г. Туркестан</t>
  </si>
  <si>
    <t>г.а. Арыс</t>
  </si>
  <si>
    <t>г.а. Кентау</t>
  </si>
  <si>
    <t>район Байдибека</t>
  </si>
  <si>
    <t>Жетысайский</t>
  </si>
  <si>
    <t>Мактааральский</t>
  </si>
  <si>
    <t>Отрарский</t>
  </si>
  <si>
    <t>Сайрамский</t>
  </si>
  <si>
    <t>Сарыагашский</t>
  </si>
  <si>
    <t>Сузакский</t>
  </si>
  <si>
    <t>Толебийский</t>
  </si>
  <si>
    <t>Тюлькубасский</t>
  </si>
  <si>
    <t>Шардаринский</t>
  </si>
  <si>
    <t>в Туркестанской области</t>
  </si>
  <si>
    <t>Келесский</t>
  </si>
  <si>
    <t>Численность занятых субъектов МСП</t>
  </si>
  <si>
    <t>на предприятиях МСП</t>
  </si>
  <si>
    <t>в индивидуальном предпринимательстве</t>
  </si>
  <si>
    <t>в крестьянских или фермерских хозяйствах</t>
  </si>
  <si>
    <t>Ордабасынский</t>
  </si>
  <si>
    <t>Рабочая сила, человек</t>
  </si>
  <si>
    <t>1. Показатели деятельности субъектов МСП</t>
  </si>
  <si>
    <t>2. Показатели деятельности предприятий МСП</t>
  </si>
  <si>
    <t>3. Показатели деятельности индивидуальных предпринимателей</t>
  </si>
  <si>
    <t>5. Показатели деятельности субъектов МСП по видам экономической деятельности</t>
  </si>
  <si>
    <t>6. Показатели деятельности предприятий МСП по видам экономической деятельности</t>
  </si>
  <si>
    <t>8. Индексы показателей деятельности субъектов МСП</t>
  </si>
  <si>
    <t>12. Индексы показателей деятельности субъектов МСП по видам экономической деятельности</t>
  </si>
  <si>
    <t>13. Индексы показателей предприятий МСП по видам экономической деятельности</t>
  </si>
  <si>
    <t>15. Количество зарегистрированных субъектов МСП</t>
  </si>
  <si>
    <t>16. Количество зарегистрированных субъектов МСП по видам экономической деятельности</t>
  </si>
  <si>
    <t>17.  Количество действующих субъектов МСП</t>
  </si>
  <si>
    <t>18. Количество действующих субъектов МСП по видам экономической деятельности</t>
  </si>
  <si>
    <t>19.  Доля зарегистрированных субъектов МСП в общем количестве зарегистрированных хозяйствующих субъектов</t>
  </si>
  <si>
    <t>20. Доля действующих субъектов МСП в общем количестве действующих хозяйствующих субъектов</t>
  </si>
  <si>
    <t>21. Доля зарегистрированных субъектов МСП в общем количестве зарегистрированных хозяйствующих субъектов по видам экономической деятельности</t>
  </si>
  <si>
    <t>22. Доля действующих субъектов МСП в общем количестве действующих хозяйствующих субъектов по видам экономической деятельности</t>
  </si>
  <si>
    <t>17. Количество действующих субъектов МСП</t>
  </si>
  <si>
    <t>7. Показатели деятельности индивидуальных предпринимателей по видам экономической деятельности</t>
  </si>
  <si>
    <t>9. Индексы показателей деятельности предприятий МСП</t>
  </si>
  <si>
    <t>10. Индексы показателей деятельности индивидуальных предпринимателей</t>
  </si>
  <si>
    <t>11. Индексы показателей деятельности КФХ</t>
  </si>
  <si>
    <t>14. Индексы показателей деятельности индивидуальных предпринимателей по видам экономической деятельности</t>
  </si>
  <si>
    <t>4. Показатели  деятельности крестьянских или фермерских хозяйств (КФХ)</t>
  </si>
  <si>
    <t>Казыгуртский</t>
  </si>
  <si>
    <t>район Сауран</t>
  </si>
  <si>
    <t xml:space="preserve">   19. Доля зарегистрированных субъектов МСП в общем количестве зарегистрированных хозяйствующих субъектов</t>
  </si>
  <si>
    <t xml:space="preserve">      7. Показатели деятельности индивидуальных предпринимателей по видам экономической деятельности</t>
  </si>
  <si>
    <t xml:space="preserve">    14. Индексы показателей деятельности индивидуальных предпринимателей по видам экономической деятельности</t>
  </si>
  <si>
    <t>27.  Выпуск продукции субъектами МСП по видам экономической деятельности</t>
  </si>
  <si>
    <t>26. Выпуск продукции субъектами МСП</t>
  </si>
  <si>
    <t>27. Выпуск продукции субъектами МСП по видам экономической деятельности</t>
  </si>
  <si>
    <t>2 серия. Cтатистика предприятий</t>
  </si>
  <si>
    <t xml:space="preserve">   12. Индексы показателей деятельности субъектов МСП по видам экономической деятельности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</si>
  <si>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</si>
  <si>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Коды статистических показателей</t>
  </si>
  <si>
    <t>139103, 139112, 13911904, 139107, 139108, 139114, 139118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</si>
  <si>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</si>
  <si>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</si>
  <si>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</si>
  <si>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744, 642, 792, 471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</si>
  <si>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</si>
  <si>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</si>
  <si>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</si>
  <si>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 xml:space="preserve">Методика расчета показателей малого и среднего предпринимательства </t>
  </si>
  <si>
    <t>https://stat.gov.kz/upload/iblock/381/0vvdyypn0r2np10w7gs8cgum867vd7jl/%E2%84%96130%20%D0%BE%D1%82%2020.09.2017%20%D0%9C%D0%A1%D0%9F_%D1%80%D1%83%D1%81.docx</t>
  </si>
  <si>
    <t>Источник показателей</t>
  </si>
  <si>
    <t>2-МП, 1-ПФ, 24-сх, 29-сх, А-005, А-008, 1-услуги, Соцфин, административные данных КГД МФ РК.</t>
  </si>
  <si>
    <t>Классификаторы</t>
  </si>
  <si>
    <t>Примечание</t>
  </si>
  <si>
    <t>Связанные публикации</t>
  </si>
  <si>
    <t>https://stat.gov.kz/api/iblock/element/306678/file/ru/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</si>
  <si>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</si>
  <si>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</si>
  <si>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</si>
  <si>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</si>
  <si>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</si>
  <si>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</si>
  <si>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</si>
  <si>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</si>
  <si>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</si>
  <si>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</si>
  <si>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от 30 сентября 2026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</si>
  <si>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</si>
  <si>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>Дата опубликования: 30.09.2026</t>
  </si>
  <si>
    <t>Дата следующего опубликования: 30.09.2027</t>
  </si>
  <si>
    <t>Управление структурной статистики</t>
  </si>
  <si>
    <t xml:space="preserve"> +7 7252 39 01 73</t>
  </si>
  <si>
    <t>160012,  г. Шымкент  ул. Желтоксан, 30а</t>
  </si>
  <si>
    <t xml:space="preserve">i.taubayeva@aspire.gov.kz     </t>
  </si>
  <si>
    <t xml:space="preserve">Таубаева Индира Азимхановна </t>
  </si>
  <si>
    <t>-</t>
  </si>
  <si>
    <t xml:space="preserve">  </t>
  </si>
  <si>
    <t>Выпуск продукции (товаров и услуг), млн. теңге</t>
  </si>
  <si>
    <t>млн. теңге</t>
  </si>
  <si>
    <t>2025 год</t>
  </si>
  <si>
    <t>23. Численность занятых в субъектах МСП</t>
  </si>
  <si>
    <t xml:space="preserve">24. Численность занятых в субъектах МСП по видам экономической деятельности </t>
  </si>
  <si>
    <t>25. Доля численности занятых в МСП в рабочей силе</t>
  </si>
  <si>
    <t xml:space="preserve"> №12-07/341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</si>
</sst>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###\ ###\ ###\ ##0"/>
    <numFmt numFmtId="166" formatCode="###\ ###\ ###\ ###\ ##0"/>
    <numFmt numFmtId="167" formatCode="####\ ###\ ###\ ##0.0"/>
    <numFmt numFmtId="168" formatCode="###\ ###\ ###\ ##0.0"/>
    <numFmt numFmtId="169" formatCode="###.#"/>
  </numFmts>
  <fonts count="4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sz val="10"/>
      <name val="Arial Cyr"/>
      <charset val="204"/>
    </font>
    <font>
      <u/>
      <sz val="8.8000000000000007"/>
      <color theme="10"/>
      <name val="Calibri"/>
      <family val="2"/>
    </font>
    <font>
      <sz val="8"/>
      <color indexed="8"/>
      <name val="Roboto"/>
      <charset val="204"/>
    </font>
    <font>
      <b/>
      <sz val="9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5"/>
      <color theme="1"/>
      <name val="Roboto"/>
      <charset val="204"/>
    </font>
    <font>
      <sz val="11"/>
      <name val="Roboto"/>
      <charset val="204"/>
    </font>
    <font>
      <b/>
      <sz val="20"/>
      <color theme="1"/>
      <name val="Roboto"/>
      <charset val="204"/>
    </font>
    <font>
      <b/>
      <sz val="14"/>
      <name val="Roboto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2"/>
      <color theme="1"/>
      <name val="Roboto"/>
      <charset val="204"/>
    </font>
    <font>
      <sz val="14"/>
      <color theme="1"/>
      <name val="Roboto"/>
      <charset val="204"/>
    </font>
    <font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sz val="14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4"/>
      <color theme="1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i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rgb="FFFF0000"/>
      <name val="Roboto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3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8" fillId="0" borderId="0"/>
  </cellStyleXfs>
  <cellXfs count="20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165" fontId="6" fillId="0" borderId="0" xfId="0" applyNumberFormat="1" applyFont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2" borderId="7" xfId="0" applyFont="1" applyFill="1" applyBorder="1" applyAlignment="1">
      <alignment wrapText="1"/>
    </xf>
    <xf numFmtId="0" fontId="10" fillId="0" borderId="0" xfId="0" applyFont="1"/>
    <xf numFmtId="0" fontId="8" fillId="2" borderId="4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wrapText="1" indent="1"/>
    </xf>
    <xf numFmtId="0" fontId="8" fillId="0" borderId="0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10" fillId="0" borderId="0" xfId="0" applyFont="1" applyBorder="1"/>
    <xf numFmtId="0" fontId="8" fillId="2" borderId="4" xfId="0" applyFont="1" applyFill="1" applyBorder="1" applyAlignment="1">
      <alignment horizontal="center" wrapText="1"/>
    </xf>
    <xf numFmtId="0" fontId="8" fillId="0" borderId="0" xfId="0" applyFont="1" applyAlignment="1">
      <alignment horizontal="right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14" fillId="0" borderId="0" xfId="0" applyFont="1" applyAlignment="1">
      <alignment horizontal="center"/>
    </xf>
    <xf numFmtId="0" fontId="14" fillId="0" borderId="0" xfId="0" applyFont="1"/>
    <xf numFmtId="0" fontId="16" fillId="0" borderId="0" xfId="0" applyFont="1" applyAlignment="1">
      <alignment horizontal="center"/>
    </xf>
    <xf numFmtId="0" fontId="17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13" fillId="0" borderId="0" xfId="0" applyFont="1"/>
    <xf numFmtId="0" fontId="10" fillId="0" borderId="0" xfId="0" applyFont="1" applyFill="1"/>
    <xf numFmtId="0" fontId="10" fillId="0" borderId="0" xfId="0" applyFont="1" applyAlignment="1"/>
    <xf numFmtId="0" fontId="20" fillId="0" borderId="0" xfId="0" applyFont="1" applyAlignment="1">
      <alignment vertical="center"/>
    </xf>
    <xf numFmtId="165" fontId="10" fillId="0" borderId="0" xfId="0" applyNumberFormat="1" applyFont="1"/>
    <xf numFmtId="166" fontId="10" fillId="0" borderId="0" xfId="0" applyNumberFormat="1" applyFont="1"/>
    <xf numFmtId="164" fontId="9" fillId="0" borderId="0" xfId="0" applyNumberFormat="1" applyFont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11" fillId="0" borderId="0" xfId="0" applyFont="1" applyBorder="1" applyAlignment="1">
      <alignment wrapText="1"/>
    </xf>
    <xf numFmtId="0" fontId="20" fillId="0" borderId="0" xfId="0" applyFont="1"/>
    <xf numFmtId="0" fontId="22" fillId="0" borderId="0" xfId="0" applyFont="1"/>
    <xf numFmtId="0" fontId="20" fillId="0" borderId="0" xfId="0" applyFont="1" applyAlignment="1">
      <alignment horizontal="left"/>
    </xf>
    <xf numFmtId="0" fontId="20" fillId="0" borderId="0" xfId="0" applyFont="1" applyFill="1" applyAlignment="1">
      <alignment horizontal="left"/>
    </xf>
    <xf numFmtId="0" fontId="21" fillId="0" borderId="0" xfId="2" applyFont="1" applyAlignment="1" applyProtection="1"/>
    <xf numFmtId="0" fontId="25" fillId="0" borderId="11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24" fillId="0" borderId="0" xfId="0" applyFont="1" applyAlignment="1">
      <alignment wrapText="1"/>
    </xf>
    <xf numFmtId="0" fontId="24" fillId="0" borderId="0" xfId="0" applyFont="1" applyBorder="1" applyAlignment="1">
      <alignment wrapText="1"/>
    </xf>
    <xf numFmtId="0" fontId="24" fillId="0" borderId="0" xfId="0" applyFont="1" applyBorder="1" applyAlignment="1">
      <alignment horizontal="left" wrapText="1"/>
    </xf>
    <xf numFmtId="0" fontId="24" fillId="0" borderId="0" xfId="0" applyFont="1" applyAlignment="1">
      <alignment horizontal="center"/>
    </xf>
    <xf numFmtId="0" fontId="23" fillId="0" borderId="0" xfId="2" applyFont="1" applyAlignment="1" applyProtection="1"/>
    <xf numFmtId="0" fontId="23" fillId="0" borderId="0" xfId="2" applyFont="1" applyAlignment="1" applyProtection="1">
      <alignment horizontal="left"/>
    </xf>
    <xf numFmtId="0" fontId="8" fillId="0" borderId="7" xfId="0" applyFont="1" applyBorder="1" applyAlignment="1">
      <alignment horizontal="center"/>
    </xf>
    <xf numFmtId="165" fontId="6" fillId="0" borderId="11" xfId="0" applyNumberFormat="1" applyFont="1" applyBorder="1" applyAlignment="1">
      <alignment horizontal="right" wrapText="1"/>
    </xf>
    <xf numFmtId="0" fontId="11" fillId="0" borderId="0" xfId="0" applyFont="1"/>
    <xf numFmtId="0" fontId="11" fillId="2" borderId="7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29" fillId="0" borderId="11" xfId="0" applyFont="1" applyBorder="1" applyAlignment="1">
      <alignment horizontal="left" wrapText="1"/>
    </xf>
    <xf numFmtId="0" fontId="11" fillId="0" borderId="3" xfId="0" applyFont="1" applyBorder="1" applyAlignment="1">
      <alignment wrapText="1"/>
    </xf>
    <xf numFmtId="0" fontId="6" fillId="0" borderId="3" xfId="0" applyFont="1" applyBorder="1" applyAlignment="1">
      <alignment horizontal="right" wrapText="1"/>
    </xf>
    <xf numFmtId="3" fontId="9" fillId="0" borderId="3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center"/>
    </xf>
    <xf numFmtId="0" fontId="8" fillId="2" borderId="7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/>
    </xf>
    <xf numFmtId="0" fontId="30" fillId="0" borderId="0" xfId="0" applyFont="1"/>
    <xf numFmtId="0" fontId="6" fillId="0" borderId="0" xfId="0" applyFont="1" applyFill="1"/>
    <xf numFmtId="0" fontId="27" fillId="0" borderId="0" xfId="0" applyFont="1"/>
    <xf numFmtId="0" fontId="32" fillId="0" borderId="0" xfId="0" applyFont="1"/>
    <xf numFmtId="0" fontId="33" fillId="0" borderId="0" xfId="4" applyFont="1" applyBorder="1"/>
    <xf numFmtId="0" fontId="34" fillId="0" borderId="0" xfId="4" applyFont="1" applyBorder="1" applyAlignment="1">
      <alignment horizontal="center" vertical="top"/>
    </xf>
    <xf numFmtId="0" fontId="33" fillId="0" borderId="0" xfId="1" applyFont="1"/>
    <xf numFmtId="0" fontId="17" fillId="0" borderId="0" xfId="4" applyFont="1" applyBorder="1" applyAlignment="1">
      <alignment horizontal="center" vertical="center"/>
    </xf>
    <xf numFmtId="0" fontId="17" fillId="0" borderId="1" xfId="4" applyFont="1" applyBorder="1" applyAlignment="1">
      <alignment horizontal="left" vertical="top" wrapText="1"/>
    </xf>
    <xf numFmtId="49" fontId="20" fillId="0" borderId="1" xfId="5" applyNumberFormat="1" applyFont="1" applyBorder="1" applyAlignment="1">
      <alignment horizontal="left" vertical="center" wrapText="1"/>
    </xf>
    <xf numFmtId="0" fontId="35" fillId="0" borderId="0" xfId="1" applyFont="1"/>
    <xf numFmtId="0" fontId="17" fillId="0" borderId="1" xfId="4" applyFont="1" applyFill="1" applyBorder="1" applyAlignment="1">
      <alignment horizontal="left" vertical="top" wrapText="1"/>
    </xf>
    <xf numFmtId="0" fontId="23" fillId="0" borderId="1" xfId="6" applyFont="1" applyFill="1" applyBorder="1" applyAlignment="1" applyProtection="1">
      <alignment horizontal="left" vertical="center" wrapText="1"/>
    </xf>
    <xf numFmtId="0" fontId="26" fillId="0" borderId="1" xfId="4" applyFont="1" applyFill="1" applyBorder="1" applyAlignment="1">
      <alignment horizontal="left" vertical="top" wrapText="1"/>
    </xf>
    <xf numFmtId="0" fontId="33" fillId="0" borderId="1" xfId="5" applyFont="1" applyFill="1" applyBorder="1" applyAlignment="1">
      <alignment wrapText="1"/>
    </xf>
    <xf numFmtId="0" fontId="20" fillId="0" borderId="1" xfId="5" applyFont="1" applyBorder="1" applyAlignment="1">
      <alignment wrapText="1"/>
    </xf>
    <xf numFmtId="0" fontId="17" fillId="0" borderId="1" xfId="4" applyFont="1" applyBorder="1" applyAlignment="1">
      <alignment vertical="top"/>
    </xf>
    <xf numFmtId="0" fontId="35" fillId="0" borderId="1" xfId="4" applyFont="1" applyBorder="1"/>
    <xf numFmtId="0" fontId="17" fillId="0" borderId="1" xfId="1" applyFont="1" applyBorder="1" applyAlignment="1">
      <alignment vertical="top"/>
    </xf>
    <xf numFmtId="0" fontId="20" fillId="0" borderId="1" xfId="1" applyFont="1" applyBorder="1" applyAlignment="1">
      <alignment wrapText="1"/>
    </xf>
    <xf numFmtId="0" fontId="17" fillId="0" borderId="1" xfId="4" applyFont="1" applyBorder="1" applyAlignment="1">
      <alignment horizontal="left" vertical="top"/>
    </xf>
    <xf numFmtId="0" fontId="20" fillId="0" borderId="1" xfId="4" applyFont="1" applyBorder="1" applyAlignment="1">
      <alignment horizontal="left" wrapText="1"/>
    </xf>
    <xf numFmtId="0" fontId="35" fillId="0" borderId="0" xfId="1" applyFont="1" applyBorder="1"/>
    <xf numFmtId="0" fontId="33" fillId="0" borderId="0" xfId="4" applyFont="1"/>
    <xf numFmtId="0" fontId="36" fillId="0" borderId="0" xfId="4" applyFont="1" applyAlignment="1">
      <alignment horizontal="left"/>
    </xf>
    <xf numFmtId="0" fontId="33" fillId="0" borderId="0" xfId="1" applyFont="1" applyAlignment="1">
      <alignment horizontal="left"/>
    </xf>
    <xf numFmtId="0" fontId="35" fillId="0" borderId="0" xfId="4" applyFont="1"/>
    <xf numFmtId="0" fontId="37" fillId="0" borderId="0" xfId="0" applyFont="1"/>
    <xf numFmtId="0" fontId="20" fillId="0" borderId="1" xfId="3" applyFont="1" applyFill="1" applyBorder="1" applyAlignment="1">
      <alignment horizontal="left" wrapText="1"/>
    </xf>
    <xf numFmtId="0" fontId="20" fillId="0" borderId="1" xfId="3" applyFont="1" applyFill="1" applyBorder="1" applyAlignment="1">
      <alignment wrapText="1"/>
    </xf>
    <xf numFmtId="49" fontId="20" fillId="0" borderId="1" xfId="3" applyNumberFormat="1" applyFont="1" applyFill="1" applyBorder="1" applyAlignment="1">
      <alignment vertical="center" wrapText="1"/>
    </xf>
    <xf numFmtId="0" fontId="20" fillId="0" borderId="1" xfId="3" applyFont="1" applyBorder="1" applyAlignment="1">
      <alignment wrapText="1"/>
    </xf>
    <xf numFmtId="49" fontId="5" fillId="0" borderId="1" xfId="2" applyNumberFormat="1" applyFill="1" applyBorder="1" applyAlignment="1" applyProtection="1">
      <alignment vertical="center" wrapText="1"/>
    </xf>
    <xf numFmtId="0" fontId="7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7" fontId="6" fillId="0" borderId="0" xfId="0" applyNumberFormat="1" applyFont="1" applyAlignment="1">
      <alignment horizontal="right" wrapText="1"/>
    </xf>
    <xf numFmtId="167" fontId="6" fillId="0" borderId="11" xfId="0" applyNumberFormat="1" applyFont="1" applyBorder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167" fontId="6" fillId="0" borderId="3" xfId="0" applyNumberFormat="1" applyFont="1" applyBorder="1" applyAlignment="1">
      <alignment horizontal="right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right"/>
    </xf>
    <xf numFmtId="3" fontId="8" fillId="0" borderId="3" xfId="0" applyNumberFormat="1" applyFont="1" applyFill="1" applyBorder="1" applyAlignment="1">
      <alignment horizontal="right"/>
    </xf>
    <xf numFmtId="0" fontId="0" fillId="0" borderId="0" xfId="0" applyBorder="1" applyAlignment="1">
      <alignment vertical="center"/>
    </xf>
    <xf numFmtId="164" fontId="9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3" xfId="0" applyNumberFormat="1" applyFont="1" applyFill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166" fontId="11" fillId="0" borderId="0" xfId="0" applyNumberFormat="1" applyFont="1" applyFill="1" applyBorder="1" applyAlignment="1"/>
    <xf numFmtId="166" fontId="11" fillId="0" borderId="3" xfId="0" applyNumberFormat="1" applyFont="1" applyFill="1" applyBorder="1" applyAlignment="1"/>
    <xf numFmtId="166" fontId="11" fillId="0" borderId="11" xfId="0" applyNumberFormat="1" applyFont="1" applyFill="1" applyBorder="1" applyAlignment="1"/>
    <xf numFmtId="164" fontId="9" fillId="0" borderId="11" xfId="0" applyNumberFormat="1" applyFont="1" applyFill="1" applyBorder="1" applyAlignment="1">
      <alignment horizontal="right" wrapText="1"/>
    </xf>
    <xf numFmtId="0" fontId="8" fillId="2" borderId="2" xfId="0" applyFont="1" applyFill="1" applyBorder="1" applyAlignment="1">
      <alignment horizontal="center" vertical="center" wrapText="1"/>
    </xf>
    <xf numFmtId="165" fontId="30" fillId="0" borderId="0" xfId="0" applyNumberFormat="1" applyFont="1"/>
    <xf numFmtId="164" fontId="9" fillId="0" borderId="11" xfId="0" applyNumberFormat="1" applyFont="1" applyBorder="1" applyAlignment="1">
      <alignment horizontal="right" wrapText="1"/>
    </xf>
    <xf numFmtId="165" fontId="3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vertical="center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horizontal="left" vertical="top" wrapText="1"/>
    </xf>
    <xf numFmtId="165" fontId="40" fillId="0" borderId="3" xfId="0" applyNumberFormat="1" applyFont="1" applyBorder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5" fontId="40" fillId="0" borderId="11" xfId="0" applyNumberFormat="1" applyFont="1" applyBorder="1" applyAlignment="1">
      <alignment horizontal="right" wrapText="1"/>
    </xf>
    <xf numFmtId="165" fontId="40" fillId="0" borderId="0" xfId="0" applyNumberFormat="1" applyFont="1" applyBorder="1" applyAlignment="1">
      <alignment horizontal="right" wrapText="1"/>
    </xf>
    <xf numFmtId="168" fontId="6" fillId="0" borderId="11" xfId="0" applyNumberFormat="1" applyFont="1" applyBorder="1" applyAlignment="1">
      <alignment horizontal="right" wrapText="1"/>
    </xf>
    <xf numFmtId="168" fontId="6" fillId="0" borderId="0" xfId="0" applyNumberFormat="1" applyFont="1" applyBorder="1" applyAlignment="1">
      <alignment horizontal="right" wrapText="1"/>
    </xf>
    <xf numFmtId="168" fontId="6" fillId="0" borderId="3" xfId="0" applyNumberFormat="1" applyFont="1" applyBorder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169" fontId="6" fillId="0" borderId="0" xfId="0" applyNumberFormat="1" applyFont="1" applyFill="1" applyAlignment="1">
      <alignment horizontal="right" wrapText="1"/>
    </xf>
    <xf numFmtId="168" fontId="6" fillId="0" borderId="3" xfId="0" applyNumberFormat="1" applyFont="1" applyFill="1" applyBorder="1" applyAlignment="1">
      <alignment horizontal="right" wrapText="1"/>
    </xf>
    <xf numFmtId="3" fontId="8" fillId="0" borderId="0" xfId="0" applyNumberFormat="1" applyFont="1" applyFill="1" applyBorder="1" applyAlignment="1">
      <alignment horizontal="right" vertical="center"/>
    </xf>
    <xf numFmtId="3" fontId="8" fillId="0" borderId="3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3" fontId="9" fillId="0" borderId="3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right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0" fontId="8" fillId="0" borderId="11" xfId="0" applyFont="1" applyFill="1" applyBorder="1" applyAlignment="1">
      <alignment horizontal="right"/>
    </xf>
    <xf numFmtId="165" fontId="6" fillId="0" borderId="0" xfId="0" applyNumberFormat="1" applyFont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165" fontId="11" fillId="0" borderId="11" xfId="0" applyNumberFormat="1" applyFont="1" applyBorder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/>
    </xf>
    <xf numFmtId="164" fontId="8" fillId="0" borderId="3" xfId="0" applyNumberFormat="1" applyFont="1" applyFill="1" applyBorder="1" applyAlignment="1">
      <alignment horizontal="right"/>
    </xf>
    <xf numFmtId="164" fontId="8" fillId="0" borderId="0" xfId="0" applyNumberFormat="1" applyFont="1" applyFill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3" xfId="0" applyNumberFormat="1" applyFont="1" applyBorder="1" applyAlignment="1">
      <alignment horizontal="right"/>
    </xf>
    <xf numFmtId="164" fontId="8" fillId="0" borderId="11" xfId="0" applyNumberFormat="1" applyFont="1" applyFill="1" applyBorder="1" applyAlignment="1">
      <alignment horizontal="right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15" fillId="0" borderId="0" xfId="1" applyNumberFormat="1" applyFont="1" applyFill="1" applyBorder="1" applyAlignment="1" applyProtection="1">
      <alignment horizontal="left" vertical="center" wrapText="1"/>
    </xf>
    <xf numFmtId="0" fontId="23" fillId="0" borderId="0" xfId="2" applyFont="1" applyAlignment="1" applyProtection="1"/>
    <xf numFmtId="0" fontId="23" fillId="0" borderId="0" xfId="2" applyFont="1" applyAlignment="1" applyProtection="1">
      <alignment horizontal="left"/>
    </xf>
    <xf numFmtId="0" fontId="17" fillId="0" borderId="0" xfId="0" applyFont="1" applyAlignment="1">
      <alignment horizontal="center"/>
    </xf>
    <xf numFmtId="0" fontId="26" fillId="3" borderId="0" xfId="0" applyFont="1" applyFill="1" applyAlignment="1">
      <alignment horizontal="left"/>
    </xf>
    <xf numFmtId="0" fontId="2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26" fillId="0" borderId="0" xfId="0" applyFont="1" applyAlignment="1">
      <alignment horizontal="center" wrapText="1"/>
    </xf>
    <xf numFmtId="0" fontId="28" fillId="0" borderId="0" xfId="0" applyFont="1" applyAlignment="1">
      <alignment horizontal="center"/>
    </xf>
    <xf numFmtId="0" fontId="8" fillId="2" borderId="7" xfId="0" applyFont="1" applyFill="1" applyBorder="1" applyAlignment="1">
      <alignment horizontal="center" wrapText="1"/>
    </xf>
    <xf numFmtId="0" fontId="8" fillId="2" borderId="9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8" fillId="2" borderId="4" xfId="0" applyFont="1" applyFill="1" applyBorder="1" applyAlignment="1">
      <alignment horizontal="center" vertical="center" wrapText="1"/>
    </xf>
  </cellXfs>
  <cellStyles count="8">
    <cellStyle name="Гиперссылка" xfId="2" builtinId="8"/>
    <cellStyle name="Гиперссылка 3" xfId="6"/>
    <cellStyle name="Обычный" xfId="0" builtinId="0"/>
    <cellStyle name="Обычный 2" xfId="1"/>
    <cellStyle name="Обычный 2 2" xfId="3"/>
    <cellStyle name="Обычный 2 2 2" xfId="4"/>
    <cellStyle name="Обычный 2 3" xfId="7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4</xdr:col>
      <xdr:colOff>1609725</xdr:colOff>
      <xdr:row>4</xdr:row>
      <xdr:rowOff>95250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4048125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381/0vvdyypn0r2np10w7gs8cgum867vd7jl/%E2%84%96130%20%D0%BE%D1%82%2020.09.2017%20%D0%9C%D0%A1%D0%9F_%D1%80%D1%83%D1%81.docx" TargetMode="External"/><Relationship Id="rId7" Type="http://schemas.openxmlformats.org/officeDocument/2006/relationships/hyperlink" Target="mailto:i.taubay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api/iblock/element/306678/file/ru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A13" sqref="A13"/>
    </sheetView>
  </sheetViews>
  <sheetFormatPr defaultRowHeight="15"/>
  <cols>
    <col min="5" max="5" width="33.85546875" customWidth="1"/>
    <col min="6" max="6" width="31.140625" customWidth="1"/>
  </cols>
  <sheetData>
    <row r="1" spans="1:6">
      <c r="A1" s="1"/>
    </row>
    <row r="2" spans="1:6">
      <c r="A2" s="1"/>
    </row>
    <row r="3" spans="1:6">
      <c r="A3" s="1"/>
    </row>
    <row r="4" spans="1:6">
      <c r="A4" s="1"/>
    </row>
    <row r="5" spans="1:6">
      <c r="A5" s="1"/>
    </row>
    <row r="6" spans="1:6">
      <c r="A6" s="1"/>
    </row>
    <row r="7" spans="1:6">
      <c r="A7" s="1"/>
    </row>
    <row r="8" spans="1:6" s="28" customFormat="1" ht="18.75" customHeight="1">
      <c r="A8" s="175" t="s">
        <v>135</v>
      </c>
      <c r="B8" s="175"/>
      <c r="C8" s="175"/>
      <c r="D8" s="175"/>
      <c r="E8" s="175"/>
    </row>
    <row r="9" spans="1:6" s="72" customFormat="1" ht="23.25" customHeight="1">
      <c r="A9" s="175" t="s">
        <v>136</v>
      </c>
      <c r="B9" s="176"/>
      <c r="C9" s="176"/>
      <c r="D9" s="176"/>
      <c r="E9" s="176"/>
    </row>
    <row r="10" spans="1:6" s="72" customFormat="1" ht="15.75" customHeight="1">
      <c r="A10" s="131"/>
      <c r="B10" s="132"/>
      <c r="C10" s="132"/>
      <c r="D10" s="132"/>
      <c r="E10" s="132"/>
    </row>
    <row r="11" spans="1:6" ht="14.25" customHeight="1">
      <c r="A11" s="24"/>
      <c r="B11" s="10"/>
      <c r="C11" s="10"/>
      <c r="D11" s="10"/>
      <c r="E11" s="10"/>
      <c r="F11" s="10"/>
    </row>
    <row r="12" spans="1:6" ht="14.25" customHeight="1">
      <c r="A12" s="24"/>
      <c r="B12" s="10"/>
      <c r="C12" s="10"/>
      <c r="D12" s="10"/>
      <c r="E12" s="10"/>
      <c r="F12" s="10"/>
    </row>
    <row r="13" spans="1:6" s="10" customFormat="1" ht="26.25">
      <c r="A13" s="24" t="s">
        <v>0</v>
      </c>
    </row>
    <row r="14" spans="1:6" s="10" customFormat="1" ht="26.25">
      <c r="A14" s="24" t="s">
        <v>64</v>
      </c>
    </row>
    <row r="15" spans="1:6" s="10" customFormat="1" ht="18.75" customHeight="1">
      <c r="A15" s="23"/>
    </row>
    <row r="16" spans="1:6" s="10" customFormat="1" ht="18">
      <c r="A16" s="28" t="s">
        <v>146</v>
      </c>
    </row>
    <row r="17" spans="1:5" s="10" customFormat="1" ht="14.25" customHeight="1">
      <c r="A17" s="73"/>
    </row>
    <row r="18" spans="1:5" s="10" customFormat="1"/>
    <row r="19" spans="1:5" s="10" customFormat="1" ht="15.75">
      <c r="A19" s="25"/>
    </row>
    <row r="20" spans="1:5" s="10" customFormat="1" ht="18">
      <c r="A20" s="177" t="s">
        <v>103</v>
      </c>
      <c r="B20" s="177"/>
      <c r="C20" s="177"/>
      <c r="D20" s="177"/>
      <c r="E20" s="177"/>
    </row>
    <row r="21" spans="1:5" s="10" customFormat="1">
      <c r="A21" s="26"/>
    </row>
    <row r="22" spans="1:5" s="10" customFormat="1" ht="15.75">
      <c r="A22" s="27"/>
    </row>
    <row r="23" spans="1:5" ht="15.75">
      <c r="A23" s="2"/>
    </row>
    <row r="24" spans="1:5" ht="15.75">
      <c r="A24" s="2"/>
    </row>
    <row r="25" spans="1:5" ht="15.75">
      <c r="A25" s="2"/>
    </row>
    <row r="26" spans="1:5" ht="15.75">
      <c r="A26" s="2"/>
    </row>
    <row r="27" spans="1:5" ht="15.75">
      <c r="A27" s="2"/>
    </row>
    <row r="28" spans="1:5">
      <c r="A28" s="3"/>
    </row>
  </sheetData>
  <mergeCells count="3">
    <mergeCell ref="A9:E9"/>
    <mergeCell ref="A8:E8"/>
    <mergeCell ref="A20:E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C14" sqref="C14"/>
    </sheetView>
  </sheetViews>
  <sheetFormatPr defaultColWidth="8.5703125" defaultRowHeight="12.75"/>
  <cols>
    <col min="1" max="1" width="4.85546875" style="93" customWidth="1"/>
    <col min="2" max="2" width="42.140625" style="96" customWidth="1"/>
    <col min="3" max="3" width="97.7109375" style="96" customWidth="1"/>
    <col min="4" max="16384" width="8.5703125" style="76"/>
  </cols>
  <sheetData>
    <row r="1" spans="1:3">
      <c r="A1" s="74"/>
      <c r="B1" s="75"/>
      <c r="C1" s="75"/>
    </row>
    <row r="2" spans="1:3" s="80" customFormat="1">
      <c r="A2" s="77"/>
      <c r="B2" s="78" t="s">
        <v>106</v>
      </c>
      <c r="C2" s="79" t="s">
        <v>107</v>
      </c>
    </row>
    <row r="3" spans="1:3" s="80" customFormat="1" ht="25.5">
      <c r="A3" s="77"/>
      <c r="B3" s="81" t="s">
        <v>108</v>
      </c>
      <c r="C3" s="82" t="s">
        <v>109</v>
      </c>
    </row>
    <row r="4" spans="1:3" s="80" customFormat="1">
      <c r="A4" s="77"/>
      <c r="B4" s="78" t="s">
        <v>110</v>
      </c>
      <c r="C4" s="79" t="s">
        <v>111</v>
      </c>
    </row>
    <row r="5" spans="1:3" s="80" customFormat="1" ht="25.5">
      <c r="A5" s="77"/>
      <c r="B5" s="78" t="s">
        <v>112</v>
      </c>
      <c r="C5" s="82" t="s">
        <v>113</v>
      </c>
    </row>
    <row r="6" spans="1:3" s="80" customFormat="1">
      <c r="A6" s="77"/>
      <c r="B6" s="83" t="s">
        <v>114</v>
      </c>
      <c r="C6" s="84" t="s">
        <v>115</v>
      </c>
    </row>
    <row r="7" spans="1:3" s="80" customFormat="1" ht="25.5">
      <c r="A7" s="77"/>
      <c r="B7" s="83" t="s">
        <v>49</v>
      </c>
      <c r="C7" s="82" t="s">
        <v>116</v>
      </c>
    </row>
    <row r="8" spans="1:3" s="80" customFormat="1">
      <c r="A8" s="77"/>
      <c r="B8" s="78" t="s">
        <v>117</v>
      </c>
      <c r="C8" s="85" t="s">
        <v>118</v>
      </c>
    </row>
    <row r="9" spans="1:3" s="80" customFormat="1">
      <c r="A9" s="77"/>
      <c r="B9" s="78" t="s">
        <v>119</v>
      </c>
      <c r="C9" s="82" t="s">
        <v>109</v>
      </c>
    </row>
    <row r="10" spans="1:3">
      <c r="A10" s="74"/>
      <c r="B10" s="86" t="s">
        <v>120</v>
      </c>
      <c r="C10" s="87"/>
    </row>
    <row r="11" spans="1:3" s="80" customFormat="1">
      <c r="A11" s="77"/>
      <c r="B11" s="78" t="s">
        <v>121</v>
      </c>
      <c r="C11" s="82" t="s">
        <v>122</v>
      </c>
    </row>
    <row r="12" spans="1:3" s="80" customFormat="1" ht="76.5">
      <c r="A12" s="77"/>
      <c r="B12" s="88" t="s">
        <v>123</v>
      </c>
      <c r="C12" s="89" t="s">
        <v>124</v>
      </c>
    </row>
    <row r="13" spans="1:3" s="80" customFormat="1" ht="25.5">
      <c r="A13" s="77"/>
      <c r="B13" s="78" t="s">
        <v>125</v>
      </c>
      <c r="C13" s="98" t="s">
        <v>137</v>
      </c>
    </row>
    <row r="14" spans="1:3" s="80" customFormat="1">
      <c r="A14" s="77"/>
      <c r="B14" s="78" t="s">
        <v>126</v>
      </c>
      <c r="C14" s="99" t="s">
        <v>141</v>
      </c>
    </row>
    <row r="15" spans="1:3" s="80" customFormat="1">
      <c r="A15" s="77"/>
      <c r="B15" s="78" t="s">
        <v>127</v>
      </c>
      <c r="C15" s="100" t="s">
        <v>138</v>
      </c>
    </row>
    <row r="16" spans="1:3" s="80" customFormat="1">
      <c r="A16" s="77"/>
      <c r="B16" s="78" t="s">
        <v>128</v>
      </c>
      <c r="C16" s="102" t="s">
        <v>140</v>
      </c>
    </row>
    <row r="17" spans="1:3" s="80" customFormat="1">
      <c r="A17" s="77"/>
      <c r="B17" s="90" t="s">
        <v>129</v>
      </c>
      <c r="C17" s="101" t="s">
        <v>139</v>
      </c>
    </row>
    <row r="18" spans="1:3" s="80" customFormat="1">
      <c r="A18" s="77"/>
      <c r="B18" s="90" t="s">
        <v>130</v>
      </c>
      <c r="C18" s="91">
        <v>1446</v>
      </c>
    </row>
    <row r="19" spans="1:3" s="80" customFormat="1">
      <c r="A19" s="92"/>
      <c r="B19" s="88" t="s">
        <v>131</v>
      </c>
      <c r="C19" s="82" t="s">
        <v>132</v>
      </c>
    </row>
    <row r="20" spans="1:3">
      <c r="A20" s="74"/>
      <c r="B20" s="80"/>
      <c r="C20" s="76"/>
    </row>
    <row r="21" spans="1:3">
      <c r="B21" s="94"/>
      <c r="C21" s="95"/>
    </row>
    <row r="22" spans="1:3">
      <c r="B22" s="80"/>
      <c r="C22" s="76"/>
    </row>
    <row r="23" spans="1:3">
      <c r="B23" s="80"/>
      <c r="C23" s="76"/>
    </row>
    <row r="24" spans="1:3">
      <c r="B24" s="80"/>
      <c r="C24" s="76"/>
    </row>
    <row r="25" spans="1:3">
      <c r="B25" s="80"/>
      <c r="C25" s="76"/>
    </row>
    <row r="26" spans="1:3">
      <c r="B26" s="80"/>
      <c r="C26" s="76"/>
    </row>
  </sheetData>
  <hyperlinks>
    <hyperlink ref="C3" r:id="rId1"/>
    <hyperlink ref="C19" r:id="rId2"/>
    <hyperlink ref="C7" r:id="rId3"/>
    <hyperlink ref="C5" r:id="rId4"/>
    <hyperlink ref="C11" r:id="rId5"/>
    <hyperlink ref="C9" r:id="rId6"/>
    <hyperlink ref="C16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30" sqref="A30:E30"/>
    </sheetView>
  </sheetViews>
  <sheetFormatPr defaultRowHeight="15"/>
  <cols>
    <col min="1" max="1" width="46.140625" customWidth="1"/>
    <col min="2" max="2" width="26.85546875" customWidth="1"/>
    <col min="5" max="5" width="27.42578125" customWidth="1"/>
    <col min="6" max="6" width="3.28515625" customWidth="1"/>
  </cols>
  <sheetData>
    <row r="1" spans="1:6">
      <c r="A1" s="4"/>
    </row>
    <row r="2" spans="1:6">
      <c r="A2" s="180" t="s">
        <v>1</v>
      </c>
      <c r="B2" s="180"/>
    </row>
    <row r="3" spans="1:6" s="40" customFormat="1" ht="12.75">
      <c r="A3" s="43"/>
      <c r="B3" s="43"/>
      <c r="C3" s="39"/>
      <c r="D3" s="39"/>
      <c r="E3" s="39"/>
      <c r="F3" s="39"/>
    </row>
    <row r="4" spans="1:6" s="39" customFormat="1" ht="12.75">
      <c r="A4" s="178" t="s">
        <v>72</v>
      </c>
      <c r="B4" s="178"/>
      <c r="C4" s="178"/>
      <c r="D4" s="178"/>
    </row>
    <row r="5" spans="1:6" s="39" customFormat="1" ht="12.75">
      <c r="A5" s="178" t="s">
        <v>73</v>
      </c>
      <c r="B5" s="178"/>
      <c r="C5" s="178"/>
      <c r="D5" s="178"/>
    </row>
    <row r="6" spans="1:6" s="39" customFormat="1" ht="12.75">
      <c r="A6" s="178" t="s">
        <v>74</v>
      </c>
      <c r="B6" s="178"/>
      <c r="C6" s="178"/>
      <c r="D6" s="178"/>
    </row>
    <row r="7" spans="1:6" s="39" customFormat="1" ht="12.75">
      <c r="A7" s="178" t="s">
        <v>94</v>
      </c>
      <c r="B7" s="178"/>
      <c r="C7" s="178"/>
      <c r="D7" s="178"/>
    </row>
    <row r="8" spans="1:6" s="39" customFormat="1" ht="12.75">
      <c r="A8" s="178" t="s">
        <v>75</v>
      </c>
      <c r="B8" s="178"/>
      <c r="C8" s="178"/>
      <c r="D8" s="178"/>
    </row>
    <row r="9" spans="1:6" s="39" customFormat="1" ht="12.75">
      <c r="A9" s="178" t="s">
        <v>76</v>
      </c>
      <c r="B9" s="178"/>
      <c r="C9" s="178"/>
      <c r="D9" s="178"/>
    </row>
    <row r="10" spans="1:6" s="41" customFormat="1" ht="12.75">
      <c r="A10" s="179" t="s">
        <v>89</v>
      </c>
      <c r="B10" s="179"/>
      <c r="C10" s="179"/>
      <c r="D10" s="179"/>
    </row>
    <row r="11" spans="1:6" s="39" customFormat="1" ht="12.75">
      <c r="A11" s="178" t="s">
        <v>77</v>
      </c>
      <c r="B11" s="178"/>
      <c r="C11" s="178"/>
      <c r="D11" s="178"/>
    </row>
    <row r="12" spans="1:6" s="41" customFormat="1" ht="12.75">
      <c r="A12" s="179" t="s">
        <v>90</v>
      </c>
      <c r="B12" s="179"/>
      <c r="C12" s="179"/>
      <c r="D12" s="179"/>
    </row>
    <row r="13" spans="1:6" s="41" customFormat="1" ht="12.75">
      <c r="A13" s="179" t="s">
        <v>91</v>
      </c>
      <c r="B13" s="179"/>
      <c r="C13" s="179"/>
      <c r="D13" s="179"/>
      <c r="E13" s="42"/>
    </row>
    <row r="14" spans="1:6" s="41" customFormat="1" ht="12.75">
      <c r="A14" s="179" t="s">
        <v>92</v>
      </c>
      <c r="B14" s="179"/>
      <c r="C14" s="179"/>
      <c r="D14" s="179"/>
      <c r="E14" s="42"/>
    </row>
    <row r="15" spans="1:6" s="52" customFormat="1" ht="12.75">
      <c r="A15" s="179" t="s">
        <v>78</v>
      </c>
      <c r="B15" s="179"/>
      <c r="C15" s="179"/>
      <c r="D15" s="179"/>
    </row>
    <row r="16" spans="1:6" s="39" customFormat="1" ht="12.75">
      <c r="A16" s="178" t="s">
        <v>79</v>
      </c>
      <c r="B16" s="178"/>
      <c r="C16" s="178"/>
      <c r="D16" s="178"/>
    </row>
    <row r="17" spans="1:6" s="39" customFormat="1" ht="12.75">
      <c r="A17" s="178" t="s">
        <v>93</v>
      </c>
      <c r="B17" s="178"/>
      <c r="C17" s="178"/>
      <c r="D17" s="178"/>
    </row>
    <row r="18" spans="1:6" s="39" customFormat="1" ht="12.75">
      <c r="A18" s="178" t="s">
        <v>80</v>
      </c>
      <c r="B18" s="178"/>
      <c r="C18" s="178"/>
      <c r="D18" s="178"/>
      <c r="E18" s="178"/>
      <c r="F18" s="178"/>
    </row>
    <row r="19" spans="1:6" s="39" customFormat="1" ht="12.75">
      <c r="A19" s="178" t="s">
        <v>81</v>
      </c>
      <c r="B19" s="178"/>
      <c r="C19" s="178"/>
      <c r="D19" s="178"/>
      <c r="E19" s="178"/>
      <c r="F19" s="178"/>
    </row>
    <row r="20" spans="1:6" s="39" customFormat="1" ht="12.75">
      <c r="A20" s="178" t="s">
        <v>82</v>
      </c>
      <c r="B20" s="178"/>
      <c r="C20" s="178"/>
      <c r="D20" s="178"/>
      <c r="E20" s="178"/>
      <c r="F20" s="178"/>
    </row>
    <row r="21" spans="1:6" s="39" customFormat="1" ht="12.75">
      <c r="A21" s="178" t="s">
        <v>83</v>
      </c>
      <c r="B21" s="178"/>
      <c r="C21" s="178"/>
      <c r="D21" s="178"/>
      <c r="E21" s="178"/>
      <c r="F21" s="178"/>
    </row>
    <row r="22" spans="1:6" s="39" customFormat="1" ht="12.75">
      <c r="A22" s="178" t="s">
        <v>84</v>
      </c>
      <c r="B22" s="178"/>
      <c r="C22" s="178"/>
      <c r="D22" s="178"/>
      <c r="E22" s="178"/>
    </row>
    <row r="23" spans="1:6" s="39" customFormat="1" ht="12.75">
      <c r="A23" s="178" t="s">
        <v>85</v>
      </c>
      <c r="B23" s="178"/>
      <c r="C23" s="178"/>
      <c r="D23" s="178"/>
      <c r="E23" s="178"/>
    </row>
    <row r="24" spans="1:6" s="39" customFormat="1" ht="12.75">
      <c r="A24" s="178" t="s">
        <v>86</v>
      </c>
      <c r="B24" s="178"/>
      <c r="C24" s="178"/>
      <c r="D24" s="178"/>
      <c r="E24" s="178"/>
    </row>
    <row r="25" spans="1:6" s="39" customFormat="1" ht="12.75">
      <c r="A25" s="178" t="s">
        <v>87</v>
      </c>
      <c r="B25" s="178"/>
      <c r="C25" s="178"/>
      <c r="D25" s="178"/>
      <c r="E25" s="178"/>
    </row>
    <row r="26" spans="1:6" s="39" customFormat="1" ht="12.75">
      <c r="A26" s="178" t="s">
        <v>147</v>
      </c>
      <c r="B26" s="178"/>
      <c r="C26" s="178"/>
      <c r="D26" s="178"/>
      <c r="E26" s="178"/>
      <c r="F26" s="178"/>
    </row>
    <row r="27" spans="1:6" s="39" customFormat="1" ht="12.75">
      <c r="A27" s="178" t="s">
        <v>148</v>
      </c>
      <c r="B27" s="178"/>
      <c r="C27" s="178"/>
      <c r="D27" s="178"/>
      <c r="E27" s="178"/>
      <c r="F27" s="178"/>
    </row>
    <row r="28" spans="1:6" s="51" customFormat="1" ht="12.75">
      <c r="A28" s="178" t="s">
        <v>149</v>
      </c>
      <c r="B28" s="178"/>
      <c r="C28" s="178"/>
      <c r="D28" s="178"/>
      <c r="E28" s="178"/>
    </row>
    <row r="29" spans="1:6" s="51" customFormat="1" ht="12.75">
      <c r="A29" s="178" t="s">
        <v>101</v>
      </c>
      <c r="B29" s="178"/>
      <c r="C29" s="178"/>
      <c r="D29" s="178"/>
      <c r="E29" s="178"/>
    </row>
    <row r="30" spans="1:6" s="51" customFormat="1" ht="12.75">
      <c r="A30" s="178" t="s">
        <v>100</v>
      </c>
      <c r="B30" s="178"/>
      <c r="C30" s="178"/>
      <c r="D30" s="178"/>
      <c r="E30" s="178"/>
    </row>
    <row r="31" spans="1:6">
      <c r="A31" s="10"/>
      <c r="B31" s="10"/>
      <c r="C31" s="10"/>
      <c r="D31" s="10"/>
      <c r="E31" s="10"/>
      <c r="F31" s="10"/>
    </row>
  </sheetData>
  <mergeCells count="28">
    <mergeCell ref="A2:B2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F18"/>
    <mergeCell ref="A19:F19"/>
    <mergeCell ref="A20:F20"/>
    <mergeCell ref="A21:F21"/>
    <mergeCell ref="A30:E30"/>
    <mergeCell ref="A27:F27"/>
    <mergeCell ref="A29:E29"/>
    <mergeCell ref="A28:E28"/>
    <mergeCell ref="A22:E22"/>
    <mergeCell ref="A23:E23"/>
    <mergeCell ref="A24:E24"/>
    <mergeCell ref="A25:E25"/>
    <mergeCell ref="A26:F26"/>
  </mergeCells>
  <hyperlinks>
    <hyperlink ref="A5:D5" location="'2'!A1" display="2. Показатели деятельности предприятий МСП"/>
    <hyperlink ref="A6:D6" location="'3'!A1" display="3. Показатели деятельности индивидуальных предпринимателей"/>
    <hyperlink ref="A7:D7" location="'4'!A1" display="4. Показатели крестьянских или фермерских хозяйств (КФХ)"/>
    <hyperlink ref="A8:D8" location="'5'!A1" display="5. Показатели деятельности субъектов МСП по видам экономической деятельности"/>
    <hyperlink ref="A9:D9" location="'6'!A1" display="6. Показатели деятельности предприятий МСП по видам экономической деятельности"/>
    <hyperlink ref="A10:D10" location="'7'!A1" display="7. Показатели деятельности индивидуальных предпринимателей по видам экономической деятельности"/>
    <hyperlink ref="A11:D11" location="'8'!A1" display="8. Индексы показателей деятельности субъектов МСП"/>
    <hyperlink ref="A12:D12" location="'9'!A1" display="9. Индексы показателей деятельности предприятий МСП"/>
    <hyperlink ref="A13:D13" location="'10'!A1" display="10. Индексы показателей деятельности индивидуальных предпринимателей"/>
    <hyperlink ref="A14:D14" location="'11'!A1" display="11. Индексы показателей деятельности КФХ"/>
    <hyperlink ref="A15:D15" location="'12'!A1" display="12. Индексы показателей деятельности субъектов МСП по видам экономической деятельности"/>
    <hyperlink ref="A16:D16" location="'13'!A1" display="13. Индексы показателей предприятий МСП по видам экономической деятельности"/>
    <hyperlink ref="A17:D17" location="'14'!A1" display="14. Индексы показателей индивидуальных предпринимателей по видам экономической деятельности"/>
    <hyperlink ref="A18:F18" location="'15'!A1" display="15. Количество зарегистрированных субъектов МСП"/>
    <hyperlink ref="A19:F19" location="'16'!A1" display="16. Количество зарегистрированных субъектов МСП по видам экономической деятельности"/>
    <hyperlink ref="A20:F20" location="'17'!A1" display="17.  Количество действующих субъектов МСП"/>
    <hyperlink ref="A21:F21" location="'18'!A1" display="18. Количество действующих субъектов МСП по видам экономической деятельности"/>
    <hyperlink ref="A22:E22" location="'19'!A1" display="19.  Доля зарегистрированных субъектов МСП в общем количестве зарегистрированных хозяйствующих субъектов"/>
    <hyperlink ref="A23:E23" location="'20'!A1" display="20. Доля действующих субъектов МСП в общем количестве действующих хозяйствующих субъектов"/>
    <hyperlink ref="A24:E24" location="'21'!A1" display="21. Доля зарегистрированных субъектов МСП в общем количестве зарегистрированных хозяйствующих субъектов по видам экономической деятельности"/>
    <hyperlink ref="A25:E25" location="'22'!A1" display="22. Доля действующих субъектов МСП в общем количестве действующих хозяйствующих субъектов по видам экономической деятельности"/>
    <hyperlink ref="A26:F26" location="'23'!A1" display="23. Численность занятых МСП"/>
    <hyperlink ref="A4:D4" location="'1'!A1" display="1. Показатели деятельности субъектов МСП"/>
    <hyperlink ref="A15:XFD15" location="'12'!A1" display="12. Индексы показателей деятельности субъектов МСП по видам экономической деятельности"/>
    <hyperlink ref="A27:F27" location="'24'!A1" display="24. Численность занятых МСП по видам экономической деятельности "/>
    <hyperlink ref="A28:XFD28" location="'25'!A1" display="25. Доля занятых в сфере МСП в общей численности занятого населения"/>
    <hyperlink ref="A29:XFD29" location="'26'!A1" display="26. Выпуск продукции субъектами МСП"/>
    <hyperlink ref="A30:XFD30" location="'27'!A1" display="27.  Выпуск продукции субъектами МСП по видам экономической деятельности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Normal="100" workbookViewId="0">
      <selection activeCell="B30" sqref="B30"/>
    </sheetView>
  </sheetViews>
  <sheetFormatPr defaultRowHeight="14.25"/>
  <cols>
    <col min="1" max="1" width="25.28515625" style="10" customWidth="1"/>
    <col min="2" max="2" width="22.28515625" style="10" customWidth="1"/>
    <col min="3" max="3" width="22.5703125" style="10" customWidth="1"/>
    <col min="4" max="4" width="24.42578125" style="10" customWidth="1"/>
    <col min="5" max="7" width="9.140625" style="10"/>
    <col min="8" max="10" width="9.140625" style="10" customWidth="1"/>
    <col min="11" max="16384" width="9.140625" style="10"/>
  </cols>
  <sheetData>
    <row r="1" spans="1:5">
      <c r="A1" s="103"/>
      <c r="B1" s="181" t="s">
        <v>72</v>
      </c>
      <c r="C1" s="181"/>
      <c r="D1" s="181"/>
      <c r="E1" s="181"/>
    </row>
    <row r="2" spans="1:5" ht="15">
      <c r="A2" s="103"/>
      <c r="B2" s="103"/>
      <c r="C2" s="103"/>
      <c r="D2" s="103"/>
    </row>
    <row r="3" spans="1:5" ht="37.5" customHeight="1">
      <c r="A3" s="53"/>
      <c r="B3" s="106" t="s">
        <v>2</v>
      </c>
      <c r="C3" s="104" t="s">
        <v>3</v>
      </c>
      <c r="D3" s="105" t="s">
        <v>144</v>
      </c>
    </row>
    <row r="4" spans="1:5">
      <c r="A4" s="44" t="s">
        <v>50</v>
      </c>
      <c r="B4" s="5">
        <v>214958</v>
      </c>
      <c r="C4" s="54">
        <v>303053</v>
      </c>
      <c r="D4" s="139">
        <v>4125425</v>
      </c>
    </row>
    <row r="5" spans="1:5">
      <c r="A5" s="45" t="s">
        <v>51</v>
      </c>
      <c r="B5" s="5">
        <v>22114</v>
      </c>
      <c r="C5" s="36">
        <v>35158</v>
      </c>
      <c r="D5" s="140">
        <v>649057</v>
      </c>
    </row>
    <row r="6" spans="1:5">
      <c r="A6" s="45" t="s">
        <v>52</v>
      </c>
      <c r="B6" s="5">
        <v>6001</v>
      </c>
      <c r="C6" s="36">
        <v>9381</v>
      </c>
      <c r="D6" s="140">
        <v>125345</v>
      </c>
    </row>
    <row r="7" spans="1:5">
      <c r="A7" s="45" t="s">
        <v>53</v>
      </c>
      <c r="B7" s="5">
        <v>6671</v>
      </c>
      <c r="C7" s="36">
        <v>10107</v>
      </c>
      <c r="D7" s="140">
        <v>102389</v>
      </c>
    </row>
    <row r="8" spans="1:5">
      <c r="A8" s="45" t="s">
        <v>54</v>
      </c>
      <c r="B8" s="5">
        <v>5580</v>
      </c>
      <c r="C8" s="36">
        <v>6858</v>
      </c>
      <c r="D8" s="140">
        <v>88875</v>
      </c>
    </row>
    <row r="9" spans="1:5">
      <c r="A9" s="45" t="s">
        <v>55</v>
      </c>
      <c r="B9" s="5">
        <v>20921</v>
      </c>
      <c r="C9" s="36">
        <v>26619</v>
      </c>
      <c r="D9" s="140">
        <v>271901</v>
      </c>
    </row>
    <row r="10" spans="1:5">
      <c r="A10" s="45" t="s">
        <v>65</v>
      </c>
      <c r="B10" s="5">
        <v>11984</v>
      </c>
      <c r="C10" s="36">
        <v>16253</v>
      </c>
      <c r="D10" s="140">
        <v>171174</v>
      </c>
    </row>
    <row r="11" spans="1:5">
      <c r="A11" s="45" t="s">
        <v>95</v>
      </c>
      <c r="B11" s="5">
        <v>13721</v>
      </c>
      <c r="C11" s="36">
        <v>18316</v>
      </c>
      <c r="D11" s="140">
        <v>233167</v>
      </c>
    </row>
    <row r="12" spans="1:5">
      <c r="A12" s="45" t="s">
        <v>56</v>
      </c>
      <c r="B12" s="5">
        <v>13833</v>
      </c>
      <c r="C12" s="36">
        <v>16833</v>
      </c>
      <c r="D12" s="140">
        <v>193201</v>
      </c>
    </row>
    <row r="13" spans="1:5">
      <c r="A13" s="45" t="s">
        <v>70</v>
      </c>
      <c r="B13" s="5">
        <v>14745</v>
      </c>
      <c r="C13" s="36">
        <v>21799</v>
      </c>
      <c r="D13" s="140">
        <v>322796</v>
      </c>
    </row>
    <row r="14" spans="1:5">
      <c r="A14" s="45" t="s">
        <v>57</v>
      </c>
      <c r="B14" s="5">
        <v>6109</v>
      </c>
      <c r="C14" s="36">
        <v>8101</v>
      </c>
      <c r="D14" s="140">
        <v>81999</v>
      </c>
    </row>
    <row r="15" spans="1:5">
      <c r="A15" s="45" t="s">
        <v>58</v>
      </c>
      <c r="B15" s="5">
        <v>24834</v>
      </c>
      <c r="C15" s="36">
        <v>35566</v>
      </c>
      <c r="D15" s="140">
        <v>461770</v>
      </c>
    </row>
    <row r="16" spans="1:5">
      <c r="A16" s="45" t="s">
        <v>59</v>
      </c>
      <c r="B16" s="5">
        <v>24488</v>
      </c>
      <c r="C16" s="36">
        <v>37381</v>
      </c>
      <c r="D16" s="140">
        <v>341009</v>
      </c>
    </row>
    <row r="17" spans="1:4">
      <c r="A17" s="45" t="s">
        <v>96</v>
      </c>
      <c r="B17" s="5">
        <v>7864</v>
      </c>
      <c r="C17" s="36">
        <v>11177</v>
      </c>
      <c r="D17" s="140">
        <v>121584</v>
      </c>
    </row>
    <row r="18" spans="1:4">
      <c r="A18" s="45" t="s">
        <v>60</v>
      </c>
      <c r="B18" s="5">
        <v>4382</v>
      </c>
      <c r="C18" s="36">
        <v>7074</v>
      </c>
      <c r="D18" s="140">
        <v>420415</v>
      </c>
    </row>
    <row r="19" spans="1:4">
      <c r="A19" s="45" t="s">
        <v>61</v>
      </c>
      <c r="B19" s="5">
        <v>10800</v>
      </c>
      <c r="C19" s="36">
        <v>15665</v>
      </c>
      <c r="D19" s="140">
        <v>250163</v>
      </c>
    </row>
    <row r="20" spans="1:4">
      <c r="A20" s="45" t="s">
        <v>62</v>
      </c>
      <c r="B20" s="5">
        <v>10194</v>
      </c>
      <c r="C20" s="36">
        <v>13889</v>
      </c>
      <c r="D20" s="140">
        <v>125676</v>
      </c>
    </row>
    <row r="21" spans="1:4">
      <c r="A21" s="46" t="s">
        <v>63</v>
      </c>
      <c r="B21" s="6">
        <v>10717</v>
      </c>
      <c r="C21" s="6">
        <v>12876</v>
      </c>
      <c r="D21" s="133">
        <v>164904</v>
      </c>
    </row>
    <row r="23" spans="1:4" ht="15">
      <c r="D23" s="3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Normal="100" workbookViewId="0">
      <selection activeCell="B4" sqref="B4:D21"/>
    </sheetView>
  </sheetViews>
  <sheetFormatPr defaultRowHeight="14.25"/>
  <cols>
    <col min="1" max="1" width="24.5703125" style="10" customWidth="1"/>
    <col min="2" max="3" width="19.5703125" style="10" customWidth="1"/>
    <col min="4" max="4" width="20.28515625" style="10" customWidth="1"/>
    <col min="5" max="7" width="9.140625" style="10"/>
    <col min="8" max="9" width="9.140625" style="10" customWidth="1"/>
    <col min="10" max="16384" width="9.140625" style="10"/>
  </cols>
  <sheetData>
    <row r="1" spans="1:5" s="29" customFormat="1">
      <c r="A1" s="182" t="s">
        <v>73</v>
      </c>
      <c r="B1" s="182"/>
      <c r="C1" s="182"/>
      <c r="D1" s="182"/>
    </row>
    <row r="2" spans="1:5" ht="15">
      <c r="A2" s="183"/>
      <c r="B2" s="183"/>
      <c r="C2" s="183"/>
      <c r="D2" s="183"/>
    </row>
    <row r="3" spans="1:5" ht="30.75" customHeight="1">
      <c r="A3" s="65"/>
      <c r="B3" s="68" t="s">
        <v>5</v>
      </c>
      <c r="C3" s="66" t="s">
        <v>3</v>
      </c>
      <c r="D3" s="67" t="s">
        <v>144</v>
      </c>
      <c r="E3" s="16"/>
    </row>
    <row r="4" spans="1:5">
      <c r="A4" s="44" t="s">
        <v>50</v>
      </c>
      <c r="B4" s="163">
        <v>14707</v>
      </c>
      <c r="C4" s="166">
        <v>79025</v>
      </c>
      <c r="D4" s="163">
        <v>2082330</v>
      </c>
    </row>
    <row r="5" spans="1:5">
      <c r="A5" s="45" t="s">
        <v>51</v>
      </c>
      <c r="B5" s="163">
        <v>2171</v>
      </c>
      <c r="C5" s="167">
        <v>12655</v>
      </c>
      <c r="D5" s="163">
        <v>427883</v>
      </c>
    </row>
    <row r="6" spans="1:5">
      <c r="A6" s="45" t="s">
        <v>52</v>
      </c>
      <c r="B6" s="163">
        <v>750</v>
      </c>
      <c r="C6" s="167">
        <v>3500</v>
      </c>
      <c r="D6" s="163">
        <v>79307</v>
      </c>
    </row>
    <row r="7" spans="1:5">
      <c r="A7" s="45" t="s">
        <v>53</v>
      </c>
      <c r="B7" s="163">
        <v>496</v>
      </c>
      <c r="C7" s="167">
        <v>2909</v>
      </c>
      <c r="D7" s="163">
        <v>38910</v>
      </c>
    </row>
    <row r="8" spans="1:5">
      <c r="A8" s="45" t="s">
        <v>54</v>
      </c>
      <c r="B8" s="163">
        <v>703</v>
      </c>
      <c r="C8" s="167">
        <v>1567</v>
      </c>
      <c r="D8" s="163">
        <v>25561</v>
      </c>
    </row>
    <row r="9" spans="1:5">
      <c r="A9" s="45" t="s">
        <v>55</v>
      </c>
      <c r="B9" s="163">
        <v>1026</v>
      </c>
      <c r="C9" s="167">
        <v>5025</v>
      </c>
      <c r="D9" s="163">
        <v>50263</v>
      </c>
    </row>
    <row r="10" spans="1:5">
      <c r="A10" s="45" t="s">
        <v>65</v>
      </c>
      <c r="B10" s="163">
        <v>482</v>
      </c>
      <c r="C10" s="167">
        <v>3209</v>
      </c>
      <c r="D10" s="163">
        <v>52272</v>
      </c>
    </row>
    <row r="11" spans="1:5">
      <c r="A11" s="45" t="s">
        <v>95</v>
      </c>
      <c r="B11" s="163">
        <v>984</v>
      </c>
      <c r="C11" s="167">
        <v>4195</v>
      </c>
      <c r="D11" s="163">
        <v>117295</v>
      </c>
    </row>
    <row r="12" spans="1:5">
      <c r="A12" s="45" t="s">
        <v>56</v>
      </c>
      <c r="B12" s="163">
        <v>596</v>
      </c>
      <c r="C12" s="167">
        <v>3068</v>
      </c>
      <c r="D12" s="163">
        <v>38709</v>
      </c>
    </row>
    <row r="13" spans="1:5">
      <c r="A13" s="45" t="s">
        <v>70</v>
      </c>
      <c r="B13" s="163">
        <v>1206</v>
      </c>
      <c r="C13" s="167">
        <v>6491</v>
      </c>
      <c r="D13" s="163">
        <v>210875</v>
      </c>
    </row>
    <row r="14" spans="1:5">
      <c r="A14" s="45" t="s">
        <v>57</v>
      </c>
      <c r="B14" s="163">
        <v>694</v>
      </c>
      <c r="C14" s="167">
        <v>1894</v>
      </c>
      <c r="D14" s="163">
        <v>37723</v>
      </c>
    </row>
    <row r="15" spans="1:5">
      <c r="A15" s="45" t="s">
        <v>58</v>
      </c>
      <c r="B15" s="163">
        <v>1596</v>
      </c>
      <c r="C15" s="167">
        <v>10508</v>
      </c>
      <c r="D15" s="163">
        <v>245761</v>
      </c>
    </row>
    <row r="16" spans="1:5">
      <c r="A16" s="45" t="s">
        <v>59</v>
      </c>
      <c r="B16" s="163">
        <v>1566</v>
      </c>
      <c r="C16" s="167">
        <v>10353</v>
      </c>
      <c r="D16" s="163">
        <v>105775</v>
      </c>
    </row>
    <row r="17" spans="1:4">
      <c r="A17" s="45" t="s">
        <v>96</v>
      </c>
      <c r="B17" s="163">
        <v>367</v>
      </c>
      <c r="C17" s="167">
        <v>2298</v>
      </c>
      <c r="D17" s="163">
        <v>28410</v>
      </c>
    </row>
    <row r="18" spans="1:4">
      <c r="A18" s="45" t="s">
        <v>60</v>
      </c>
      <c r="B18" s="163">
        <v>315</v>
      </c>
      <c r="C18" s="167">
        <v>2460</v>
      </c>
      <c r="D18" s="163">
        <v>372210</v>
      </c>
    </row>
    <row r="19" spans="1:4">
      <c r="A19" s="45" t="s">
        <v>61</v>
      </c>
      <c r="B19" s="163">
        <v>752</v>
      </c>
      <c r="C19" s="167">
        <v>4293</v>
      </c>
      <c r="D19" s="163">
        <v>175873</v>
      </c>
    </row>
    <row r="20" spans="1:4">
      <c r="A20" s="45" t="s">
        <v>62</v>
      </c>
      <c r="B20" s="163">
        <v>596</v>
      </c>
      <c r="C20" s="167">
        <v>3108</v>
      </c>
      <c r="D20" s="163">
        <v>42593</v>
      </c>
    </row>
    <row r="21" spans="1:4">
      <c r="A21" s="46" t="s">
        <v>63</v>
      </c>
      <c r="B21" s="165">
        <v>407</v>
      </c>
      <c r="C21" s="165">
        <v>1492</v>
      </c>
      <c r="D21" s="165">
        <v>32908</v>
      </c>
    </row>
    <row r="23" spans="1:4" ht="15">
      <c r="B23" s="33"/>
      <c r="D23" s="33"/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zoomScale="115" zoomScaleNormal="115" workbookViewId="0">
      <selection activeCell="B4" sqref="B4:D21"/>
    </sheetView>
  </sheetViews>
  <sheetFormatPr defaultRowHeight="14.25"/>
  <cols>
    <col min="1" max="1" width="20.85546875" style="10" customWidth="1"/>
    <col min="2" max="2" width="18.5703125" style="10" customWidth="1"/>
    <col min="3" max="3" width="18.140625" style="10" customWidth="1"/>
    <col min="4" max="4" width="18.7109375" style="10" customWidth="1"/>
    <col min="5" max="16384" width="9.140625" style="10"/>
  </cols>
  <sheetData>
    <row r="1" spans="1:5" s="29" customFormat="1">
      <c r="A1" s="182" t="s">
        <v>74</v>
      </c>
      <c r="B1" s="182"/>
      <c r="C1" s="182"/>
      <c r="D1" s="182"/>
    </row>
    <row r="2" spans="1:5" ht="15">
      <c r="A2" s="183"/>
      <c r="B2" s="183"/>
      <c r="C2" s="183"/>
      <c r="D2" s="183"/>
    </row>
    <row r="3" spans="1:5" ht="33.75">
      <c r="A3" s="65"/>
      <c r="B3" s="68" t="s">
        <v>5</v>
      </c>
      <c r="C3" s="66" t="s">
        <v>3</v>
      </c>
      <c r="D3" s="67" t="s">
        <v>144</v>
      </c>
      <c r="E3" s="16"/>
    </row>
    <row r="4" spans="1:5">
      <c r="A4" s="44" t="s">
        <v>50</v>
      </c>
      <c r="B4" s="166">
        <v>121084</v>
      </c>
      <c r="C4" s="166">
        <v>135607</v>
      </c>
      <c r="D4" s="166">
        <v>1553304</v>
      </c>
    </row>
    <row r="5" spans="1:5">
      <c r="A5" s="45" t="s">
        <v>51</v>
      </c>
      <c r="B5" s="167">
        <v>19869</v>
      </c>
      <c r="C5" s="167">
        <v>22428</v>
      </c>
      <c r="D5" s="167">
        <v>221173</v>
      </c>
    </row>
    <row r="6" spans="1:5">
      <c r="A6" s="45" t="s">
        <v>52</v>
      </c>
      <c r="B6" s="167">
        <v>4110</v>
      </c>
      <c r="C6" s="167">
        <v>4615</v>
      </c>
      <c r="D6" s="167">
        <v>42487</v>
      </c>
    </row>
    <row r="7" spans="1:5">
      <c r="A7" s="45" t="s">
        <v>53</v>
      </c>
      <c r="B7" s="167">
        <v>5807</v>
      </c>
      <c r="C7" s="167">
        <v>6702</v>
      </c>
      <c r="D7" s="167">
        <v>59639</v>
      </c>
    </row>
    <row r="8" spans="1:5">
      <c r="A8" s="45" t="s">
        <v>54</v>
      </c>
      <c r="B8" s="167">
        <v>2221</v>
      </c>
      <c r="C8" s="167">
        <v>2440</v>
      </c>
      <c r="D8" s="167">
        <v>56140</v>
      </c>
    </row>
    <row r="9" spans="1:5">
      <c r="A9" s="45" t="s">
        <v>55</v>
      </c>
      <c r="B9" s="167">
        <v>9600</v>
      </c>
      <c r="C9" s="167">
        <v>10301</v>
      </c>
      <c r="D9" s="167">
        <v>151629</v>
      </c>
    </row>
    <row r="10" spans="1:5">
      <c r="A10" s="45" t="s">
        <v>65</v>
      </c>
      <c r="B10" s="167">
        <v>5953</v>
      </c>
      <c r="C10" s="167">
        <v>6757</v>
      </c>
      <c r="D10" s="167">
        <v>76007</v>
      </c>
    </row>
    <row r="11" spans="1:5">
      <c r="A11" s="45" t="s">
        <v>95</v>
      </c>
      <c r="B11" s="167">
        <v>6890</v>
      </c>
      <c r="C11" s="167">
        <v>7810</v>
      </c>
      <c r="D11" s="167">
        <v>99354</v>
      </c>
    </row>
    <row r="12" spans="1:5">
      <c r="A12" s="45" t="s">
        <v>56</v>
      </c>
      <c r="B12" s="167">
        <v>5036</v>
      </c>
      <c r="C12" s="167">
        <v>5359</v>
      </c>
      <c r="D12" s="167">
        <v>102398</v>
      </c>
    </row>
    <row r="13" spans="1:5">
      <c r="A13" s="45" t="s">
        <v>70</v>
      </c>
      <c r="B13" s="167">
        <v>7044</v>
      </c>
      <c r="C13" s="167">
        <v>7567</v>
      </c>
      <c r="D13" s="167">
        <v>82457</v>
      </c>
    </row>
    <row r="14" spans="1:5">
      <c r="A14" s="45" t="s">
        <v>57</v>
      </c>
      <c r="B14" s="167">
        <v>2370</v>
      </c>
      <c r="C14" s="167">
        <v>2549</v>
      </c>
      <c r="D14" s="167">
        <v>28590</v>
      </c>
    </row>
    <row r="15" spans="1:5">
      <c r="A15" s="45" t="s">
        <v>58</v>
      </c>
      <c r="B15" s="167">
        <v>14221</v>
      </c>
      <c r="C15" s="167">
        <v>15770</v>
      </c>
      <c r="D15" s="167">
        <v>173377</v>
      </c>
    </row>
    <row r="16" spans="1:5">
      <c r="A16" s="45" t="s">
        <v>59</v>
      </c>
      <c r="B16" s="167">
        <v>15655</v>
      </c>
      <c r="C16" s="167">
        <v>18152</v>
      </c>
      <c r="D16" s="167">
        <v>163205</v>
      </c>
    </row>
    <row r="17" spans="1:4">
      <c r="A17" s="45" t="s">
        <v>96</v>
      </c>
      <c r="B17" s="167">
        <v>3304</v>
      </c>
      <c r="C17" s="167">
        <v>3647</v>
      </c>
      <c r="D17" s="167">
        <v>38718</v>
      </c>
    </row>
    <row r="18" spans="1:4">
      <c r="A18" s="45" t="s">
        <v>60</v>
      </c>
      <c r="B18" s="167">
        <v>2772</v>
      </c>
      <c r="C18" s="167">
        <v>3163</v>
      </c>
      <c r="D18" s="167">
        <v>44485</v>
      </c>
    </row>
    <row r="19" spans="1:4">
      <c r="A19" s="45" t="s">
        <v>61</v>
      </c>
      <c r="B19" s="167">
        <v>6426</v>
      </c>
      <c r="C19" s="167">
        <v>7460</v>
      </c>
      <c r="D19" s="167">
        <v>64730</v>
      </c>
    </row>
    <row r="20" spans="1:4">
      <c r="A20" s="45" t="s">
        <v>62</v>
      </c>
      <c r="B20" s="167">
        <v>5528</v>
      </c>
      <c r="C20" s="167">
        <v>6198</v>
      </c>
      <c r="D20" s="167">
        <v>70746</v>
      </c>
    </row>
    <row r="21" spans="1:4">
      <c r="A21" s="46" t="s">
        <v>63</v>
      </c>
      <c r="B21" s="165">
        <v>4278</v>
      </c>
      <c r="C21" s="165">
        <v>4689</v>
      </c>
      <c r="D21" s="165">
        <v>78170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zoomScale="115" zoomScaleNormal="115" workbookViewId="0">
      <selection activeCell="B4" sqref="B4:D21"/>
    </sheetView>
  </sheetViews>
  <sheetFormatPr defaultRowHeight="14.25"/>
  <cols>
    <col min="1" max="1" width="22.140625" style="10" customWidth="1"/>
    <col min="2" max="2" width="18.140625" style="10" customWidth="1"/>
    <col min="3" max="3" width="20.140625" style="10" customWidth="1"/>
    <col min="4" max="4" width="21" style="10" customWidth="1"/>
    <col min="5" max="16384" width="9.140625" style="10"/>
  </cols>
  <sheetData>
    <row r="1" spans="1:5" s="29" customFormat="1">
      <c r="A1" s="182" t="s">
        <v>94</v>
      </c>
      <c r="B1" s="182"/>
      <c r="C1" s="182"/>
      <c r="D1" s="182"/>
    </row>
    <row r="2" spans="1:5" ht="15">
      <c r="A2" s="64"/>
    </row>
    <row r="3" spans="1:5" ht="28.5" customHeight="1">
      <c r="A3" s="65"/>
      <c r="B3" s="107" t="s">
        <v>5</v>
      </c>
      <c r="C3" s="66" t="s">
        <v>3</v>
      </c>
      <c r="D3" s="67" t="s">
        <v>144</v>
      </c>
      <c r="E3" s="16"/>
    </row>
    <row r="4" spans="1:5">
      <c r="A4" s="44" t="s">
        <v>50</v>
      </c>
      <c r="B4" s="166">
        <v>79167</v>
      </c>
      <c r="C4" s="166">
        <v>88421</v>
      </c>
      <c r="D4" s="166">
        <v>489791</v>
      </c>
    </row>
    <row r="5" spans="1:5">
      <c r="A5" s="45" t="s">
        <v>51</v>
      </c>
      <c r="B5" s="167">
        <v>74</v>
      </c>
      <c r="C5" s="167">
        <v>75</v>
      </c>
      <c r="D5" s="168" t="s">
        <v>142</v>
      </c>
    </row>
    <row r="6" spans="1:5">
      <c r="A6" s="45" t="s">
        <v>52</v>
      </c>
      <c r="B6" s="167">
        <v>1141</v>
      </c>
      <c r="C6" s="167">
        <v>1266</v>
      </c>
      <c r="D6" s="167">
        <v>3551</v>
      </c>
    </row>
    <row r="7" spans="1:5">
      <c r="A7" s="45" t="s">
        <v>53</v>
      </c>
      <c r="B7" s="167">
        <v>368</v>
      </c>
      <c r="C7" s="167">
        <v>496</v>
      </c>
      <c r="D7" s="167">
        <v>3840</v>
      </c>
    </row>
    <row r="8" spans="1:5">
      <c r="A8" s="45" t="s">
        <v>54</v>
      </c>
      <c r="B8" s="167">
        <v>2656</v>
      </c>
      <c r="C8" s="167">
        <v>2851</v>
      </c>
      <c r="D8" s="167">
        <v>7174</v>
      </c>
    </row>
    <row r="9" spans="1:5">
      <c r="A9" s="45" t="s">
        <v>55</v>
      </c>
      <c r="B9" s="167">
        <v>10295</v>
      </c>
      <c r="C9" s="167">
        <v>11293</v>
      </c>
      <c r="D9" s="167">
        <v>70008</v>
      </c>
    </row>
    <row r="10" spans="1:5">
      <c r="A10" s="45" t="s">
        <v>65</v>
      </c>
      <c r="B10" s="167">
        <v>5549</v>
      </c>
      <c r="C10" s="167">
        <v>6287</v>
      </c>
      <c r="D10" s="167">
        <v>42896</v>
      </c>
    </row>
    <row r="11" spans="1:5">
      <c r="A11" s="45" t="s">
        <v>95</v>
      </c>
      <c r="B11" s="167">
        <v>5847</v>
      </c>
      <c r="C11" s="167">
        <v>6311</v>
      </c>
      <c r="D11" s="167">
        <v>16519</v>
      </c>
    </row>
    <row r="12" spans="1:5">
      <c r="A12" s="45" t="s">
        <v>56</v>
      </c>
      <c r="B12" s="167">
        <v>8201</v>
      </c>
      <c r="C12" s="167">
        <v>8406</v>
      </c>
      <c r="D12" s="167">
        <v>52094</v>
      </c>
    </row>
    <row r="13" spans="1:5">
      <c r="A13" s="45" t="s">
        <v>70</v>
      </c>
      <c r="B13" s="167">
        <v>6495</v>
      </c>
      <c r="C13" s="167">
        <v>7741</v>
      </c>
      <c r="D13" s="167">
        <v>29464</v>
      </c>
    </row>
    <row r="14" spans="1:5">
      <c r="A14" s="45" t="s">
        <v>57</v>
      </c>
      <c r="B14" s="167">
        <v>3045</v>
      </c>
      <c r="C14" s="167">
        <v>3658</v>
      </c>
      <c r="D14" s="167">
        <v>15686</v>
      </c>
    </row>
    <row r="15" spans="1:5">
      <c r="A15" s="45" t="s">
        <v>58</v>
      </c>
      <c r="B15" s="167">
        <v>9017</v>
      </c>
      <c r="C15" s="167">
        <v>9288</v>
      </c>
      <c r="D15" s="167">
        <v>42632</v>
      </c>
    </row>
    <row r="16" spans="1:5">
      <c r="A16" s="45" t="s">
        <v>59</v>
      </c>
      <c r="B16" s="167">
        <v>7267</v>
      </c>
      <c r="C16" s="167">
        <v>8876</v>
      </c>
      <c r="D16" s="167">
        <v>72030</v>
      </c>
    </row>
    <row r="17" spans="1:4">
      <c r="A17" s="45" t="s">
        <v>96</v>
      </c>
      <c r="B17" s="167">
        <v>4193</v>
      </c>
      <c r="C17" s="167">
        <v>5232</v>
      </c>
      <c r="D17" s="167">
        <v>54457</v>
      </c>
    </row>
    <row r="18" spans="1:4">
      <c r="A18" s="45" t="s">
        <v>60</v>
      </c>
      <c r="B18" s="167">
        <v>1295</v>
      </c>
      <c r="C18" s="167">
        <v>1451</v>
      </c>
      <c r="D18" s="167">
        <v>3720</v>
      </c>
    </row>
    <row r="19" spans="1:4">
      <c r="A19" s="45" t="s">
        <v>61</v>
      </c>
      <c r="B19" s="167">
        <v>3622</v>
      </c>
      <c r="C19" s="167">
        <v>3912</v>
      </c>
      <c r="D19" s="167">
        <v>9560</v>
      </c>
    </row>
    <row r="20" spans="1:4">
      <c r="A20" s="45" t="s">
        <v>62</v>
      </c>
      <c r="B20" s="167">
        <v>4070</v>
      </c>
      <c r="C20" s="167">
        <v>4583</v>
      </c>
      <c r="D20" s="167">
        <v>12337</v>
      </c>
    </row>
    <row r="21" spans="1:4">
      <c r="A21" s="46" t="s">
        <v>63</v>
      </c>
      <c r="B21" s="165">
        <v>6032</v>
      </c>
      <c r="C21" s="165">
        <v>6695</v>
      </c>
      <c r="D21" s="165">
        <v>53826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Normal="100" workbookViewId="0">
      <selection activeCell="B4" sqref="B4:D23"/>
    </sheetView>
  </sheetViews>
  <sheetFormatPr defaultRowHeight="14.25"/>
  <cols>
    <col min="1" max="1" width="31.42578125" style="10" customWidth="1"/>
    <col min="2" max="2" width="20.42578125" style="10" customWidth="1"/>
    <col min="3" max="3" width="19.7109375" style="10" customWidth="1"/>
    <col min="4" max="4" width="21.7109375" style="10" customWidth="1"/>
    <col min="5" max="16384" width="9.140625" style="10"/>
  </cols>
  <sheetData>
    <row r="1" spans="1:5" s="29" customFormat="1">
      <c r="A1" s="182" t="s">
        <v>75</v>
      </c>
      <c r="B1" s="182"/>
      <c r="C1" s="182"/>
      <c r="D1" s="182"/>
    </row>
    <row r="2" spans="1:5" ht="15">
      <c r="A2" s="64"/>
    </row>
    <row r="3" spans="1:5" ht="40.5" customHeight="1">
      <c r="A3" s="11"/>
      <c r="B3" s="68" t="s">
        <v>2</v>
      </c>
      <c r="C3" s="66" t="s">
        <v>3</v>
      </c>
      <c r="D3" s="67" t="s">
        <v>144</v>
      </c>
      <c r="E3" s="16"/>
    </row>
    <row r="4" spans="1:5">
      <c r="A4" s="47" t="s">
        <v>6</v>
      </c>
      <c r="B4" s="163">
        <v>214958</v>
      </c>
      <c r="C4" s="163">
        <v>303053</v>
      </c>
      <c r="D4" s="163">
        <v>4125425</v>
      </c>
    </row>
    <row r="5" spans="1:5">
      <c r="A5" s="12" t="s">
        <v>7</v>
      </c>
      <c r="B5" s="163">
        <v>86278</v>
      </c>
      <c r="C5" s="163">
        <v>99250</v>
      </c>
      <c r="D5" s="163">
        <v>929684</v>
      </c>
    </row>
    <row r="6" spans="1:5">
      <c r="A6" s="12" t="s">
        <v>8</v>
      </c>
      <c r="B6" s="163">
        <f>B7+B8+B9+B10</f>
        <v>11775</v>
      </c>
      <c r="C6" s="163">
        <f t="shared" ref="C6" si="0">C7+C8+C9+C10</f>
        <v>23174</v>
      </c>
      <c r="D6" s="163">
        <f>D7+D8+D9+D10</f>
        <v>981133</v>
      </c>
    </row>
    <row r="7" spans="1:5" ht="22.5">
      <c r="A7" s="13" t="s">
        <v>9</v>
      </c>
      <c r="B7" s="163">
        <v>271</v>
      </c>
      <c r="C7" s="163">
        <v>1721</v>
      </c>
      <c r="D7" s="163">
        <v>355852</v>
      </c>
    </row>
    <row r="8" spans="1:5">
      <c r="A8" s="13" t="s">
        <v>10</v>
      </c>
      <c r="B8" s="163">
        <v>11244</v>
      </c>
      <c r="C8" s="163">
        <v>20191</v>
      </c>
      <c r="D8" s="163">
        <v>612974</v>
      </c>
    </row>
    <row r="9" spans="1:5" ht="33.75">
      <c r="A9" s="13" t="s">
        <v>11</v>
      </c>
      <c r="B9" s="163">
        <v>104</v>
      </c>
      <c r="C9" s="163">
        <v>611</v>
      </c>
      <c r="D9" s="163">
        <v>8821</v>
      </c>
    </row>
    <row r="10" spans="1:5" ht="33.75">
      <c r="A10" s="13" t="s">
        <v>12</v>
      </c>
      <c r="B10" s="163">
        <v>156</v>
      </c>
      <c r="C10" s="163">
        <v>651</v>
      </c>
      <c r="D10" s="163">
        <v>3486</v>
      </c>
    </row>
    <row r="11" spans="1:5">
      <c r="A11" s="12" t="s">
        <v>13</v>
      </c>
      <c r="B11" s="163">
        <v>5778</v>
      </c>
      <c r="C11" s="163">
        <v>13053</v>
      </c>
      <c r="D11" s="163">
        <v>628884</v>
      </c>
    </row>
    <row r="12" spans="1:5" ht="22.5">
      <c r="A12" s="12" t="s">
        <v>14</v>
      </c>
      <c r="B12" s="163">
        <v>57086</v>
      </c>
      <c r="C12" s="163">
        <v>67301</v>
      </c>
      <c r="D12" s="163">
        <v>706741</v>
      </c>
    </row>
    <row r="13" spans="1:5">
      <c r="A13" s="12" t="s">
        <v>15</v>
      </c>
      <c r="B13" s="163">
        <v>9501</v>
      </c>
      <c r="C13" s="163">
        <v>11365</v>
      </c>
      <c r="D13" s="163">
        <v>174480</v>
      </c>
    </row>
    <row r="14" spans="1:5" ht="22.5">
      <c r="A14" s="12" t="s">
        <v>16</v>
      </c>
      <c r="B14" s="163">
        <v>3468</v>
      </c>
      <c r="C14" s="163">
        <v>6312</v>
      </c>
      <c r="D14" s="163">
        <v>58694</v>
      </c>
    </row>
    <row r="15" spans="1:5">
      <c r="A15" s="12" t="s">
        <v>17</v>
      </c>
      <c r="B15" s="163">
        <v>663</v>
      </c>
      <c r="C15" s="163">
        <v>1237</v>
      </c>
      <c r="D15" s="163">
        <v>9696</v>
      </c>
    </row>
    <row r="16" spans="1:5">
      <c r="A16" s="12" t="s">
        <v>18</v>
      </c>
      <c r="B16" s="163">
        <v>239</v>
      </c>
      <c r="C16" s="163">
        <v>835</v>
      </c>
      <c r="D16" s="163">
        <v>16602</v>
      </c>
    </row>
    <row r="17" spans="1:4">
      <c r="A17" s="12" t="s">
        <v>19</v>
      </c>
      <c r="B17" s="163">
        <v>3797</v>
      </c>
      <c r="C17" s="163">
        <v>5418</v>
      </c>
      <c r="D17" s="163">
        <v>67222</v>
      </c>
    </row>
    <row r="18" spans="1:4" ht="22.5">
      <c r="A18" s="12" t="s">
        <v>20</v>
      </c>
      <c r="B18" s="163">
        <v>1510</v>
      </c>
      <c r="C18" s="163">
        <v>2971</v>
      </c>
      <c r="D18" s="163">
        <v>49844</v>
      </c>
    </row>
    <row r="19" spans="1:4" ht="33.75">
      <c r="A19" s="12" t="s">
        <v>21</v>
      </c>
      <c r="B19" s="163">
        <v>1903</v>
      </c>
      <c r="C19" s="163">
        <v>3337</v>
      </c>
      <c r="D19" s="163">
        <v>41335</v>
      </c>
    </row>
    <row r="20" spans="1:4">
      <c r="A20" s="12" t="s">
        <v>22</v>
      </c>
      <c r="B20" s="163">
        <v>3210</v>
      </c>
      <c r="C20" s="163">
        <v>31052</v>
      </c>
      <c r="D20" s="163">
        <v>146452</v>
      </c>
    </row>
    <row r="21" spans="1:4" ht="22.5">
      <c r="A21" s="12" t="s">
        <v>23</v>
      </c>
      <c r="B21" s="163">
        <v>1348</v>
      </c>
      <c r="C21" s="163">
        <v>7008</v>
      </c>
      <c r="D21" s="163">
        <v>71784</v>
      </c>
    </row>
    <row r="22" spans="1:4">
      <c r="A22" s="12" t="s">
        <v>24</v>
      </c>
      <c r="B22" s="163">
        <v>690</v>
      </c>
      <c r="C22" s="163">
        <v>1042</v>
      </c>
      <c r="D22" s="163">
        <v>10501</v>
      </c>
    </row>
    <row r="23" spans="1:4">
      <c r="A23" s="15" t="s">
        <v>25</v>
      </c>
      <c r="B23" s="165">
        <v>27712</v>
      </c>
      <c r="C23" s="165">
        <v>29698</v>
      </c>
      <c r="D23" s="165">
        <v>232373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Normal="100" workbookViewId="0">
      <selection activeCell="B4" sqref="B4:D23"/>
    </sheetView>
  </sheetViews>
  <sheetFormatPr defaultRowHeight="14.25"/>
  <cols>
    <col min="1" max="1" width="29.85546875" style="10" customWidth="1"/>
    <col min="2" max="2" width="19.140625" style="10" customWidth="1"/>
    <col min="3" max="3" width="19.7109375" style="10" customWidth="1"/>
    <col min="4" max="4" width="21.28515625" style="10" customWidth="1"/>
    <col min="5" max="16384" width="9.140625" style="10"/>
  </cols>
  <sheetData>
    <row r="1" spans="1:5" s="29" customFormat="1">
      <c r="A1" s="182" t="s">
        <v>76</v>
      </c>
      <c r="B1" s="182"/>
      <c r="C1" s="182"/>
      <c r="D1" s="182"/>
    </row>
    <row r="2" spans="1:5" ht="15">
      <c r="A2" s="64"/>
    </row>
    <row r="3" spans="1:5" ht="33.75" customHeight="1">
      <c r="A3" s="11"/>
      <c r="B3" s="66" t="s">
        <v>5</v>
      </c>
      <c r="C3" s="66" t="s">
        <v>3</v>
      </c>
      <c r="D3" s="67" t="s">
        <v>144</v>
      </c>
      <c r="E3" s="16"/>
    </row>
    <row r="4" spans="1:5">
      <c r="A4" s="47" t="s">
        <v>6</v>
      </c>
      <c r="B4" s="163">
        <v>14707</v>
      </c>
      <c r="C4" s="163">
        <v>79025</v>
      </c>
      <c r="D4" s="163">
        <v>2082330</v>
      </c>
    </row>
    <row r="5" spans="1:5" ht="15" customHeight="1">
      <c r="A5" s="12" t="s">
        <v>7</v>
      </c>
      <c r="B5" s="163">
        <v>3673</v>
      </c>
      <c r="C5" s="163">
        <v>6720</v>
      </c>
      <c r="D5" s="163">
        <v>46855</v>
      </c>
    </row>
    <row r="6" spans="1:5" ht="15" customHeight="1">
      <c r="A6" s="12" t="s">
        <v>8</v>
      </c>
      <c r="B6" s="163">
        <f t="shared" ref="B6:D6" si="0">B7+B8+B9+B10</f>
        <v>1217</v>
      </c>
      <c r="C6" s="163">
        <f t="shared" si="0"/>
        <v>11091</v>
      </c>
      <c r="D6" s="163">
        <f t="shared" si="0"/>
        <v>883667</v>
      </c>
    </row>
    <row r="7" spans="1:5" ht="22.5">
      <c r="A7" s="13" t="s">
        <v>9</v>
      </c>
      <c r="B7" s="163">
        <v>209</v>
      </c>
      <c r="C7" s="163">
        <v>1657</v>
      </c>
      <c r="D7" s="163">
        <v>354862</v>
      </c>
    </row>
    <row r="8" spans="1:5">
      <c r="A8" s="13" t="s">
        <v>10</v>
      </c>
      <c r="B8" s="163">
        <v>869</v>
      </c>
      <c r="C8" s="163">
        <v>8417</v>
      </c>
      <c r="D8" s="163">
        <v>517051</v>
      </c>
    </row>
    <row r="9" spans="1:5" ht="33.75">
      <c r="A9" s="13" t="s">
        <v>11</v>
      </c>
      <c r="B9" s="163">
        <v>56</v>
      </c>
      <c r="C9" s="163">
        <v>559</v>
      </c>
      <c r="D9" s="163">
        <v>8702</v>
      </c>
    </row>
    <row r="10" spans="1:5" ht="33.75">
      <c r="A10" s="13" t="s">
        <v>12</v>
      </c>
      <c r="B10" s="163">
        <v>83</v>
      </c>
      <c r="C10" s="163">
        <v>458</v>
      </c>
      <c r="D10" s="163">
        <v>3052</v>
      </c>
    </row>
    <row r="11" spans="1:5">
      <c r="A11" s="12" t="s">
        <v>13</v>
      </c>
      <c r="B11" s="163">
        <v>2080</v>
      </c>
      <c r="C11" s="163">
        <v>8949</v>
      </c>
      <c r="D11" s="163">
        <v>593023</v>
      </c>
    </row>
    <row r="12" spans="1:5" ht="22.5">
      <c r="A12" s="12" t="s">
        <v>14</v>
      </c>
      <c r="B12" s="163">
        <v>2310</v>
      </c>
      <c r="C12" s="163">
        <v>6016</v>
      </c>
      <c r="D12" s="163">
        <v>141387</v>
      </c>
    </row>
    <row r="13" spans="1:5">
      <c r="A13" s="12" t="s">
        <v>15</v>
      </c>
      <c r="B13" s="163">
        <v>448</v>
      </c>
      <c r="C13" s="163">
        <v>1765</v>
      </c>
      <c r="D13" s="163">
        <v>56251</v>
      </c>
    </row>
    <row r="14" spans="1:5" ht="22.5">
      <c r="A14" s="12" t="s">
        <v>16</v>
      </c>
      <c r="B14" s="163">
        <v>192</v>
      </c>
      <c r="C14" s="163">
        <v>1557</v>
      </c>
      <c r="D14" s="163">
        <v>22575</v>
      </c>
    </row>
    <row r="15" spans="1:5">
      <c r="A15" s="12" t="s">
        <v>17</v>
      </c>
      <c r="B15" s="163">
        <v>163</v>
      </c>
      <c r="C15" s="163">
        <v>684</v>
      </c>
      <c r="D15" s="163">
        <v>6327</v>
      </c>
    </row>
    <row r="16" spans="1:5" ht="22.5">
      <c r="A16" s="12" t="s">
        <v>18</v>
      </c>
      <c r="B16" s="163">
        <v>216</v>
      </c>
      <c r="C16" s="163">
        <v>812</v>
      </c>
      <c r="D16" s="163">
        <v>16532</v>
      </c>
    </row>
    <row r="17" spans="1:4" ht="22.5">
      <c r="A17" s="12" t="s">
        <v>19</v>
      </c>
      <c r="B17" s="163">
        <v>234</v>
      </c>
      <c r="C17" s="163">
        <v>1129</v>
      </c>
      <c r="D17" s="163">
        <v>37468</v>
      </c>
    </row>
    <row r="18" spans="1:4" ht="22.5">
      <c r="A18" s="12" t="s">
        <v>20</v>
      </c>
      <c r="B18" s="163">
        <v>495</v>
      </c>
      <c r="C18" s="163">
        <v>1857</v>
      </c>
      <c r="D18" s="163">
        <v>43272</v>
      </c>
    </row>
    <row r="19" spans="1:4" ht="33.75">
      <c r="A19" s="12" t="s">
        <v>21</v>
      </c>
      <c r="B19" s="163">
        <v>293</v>
      </c>
      <c r="C19" s="163">
        <v>1550</v>
      </c>
      <c r="D19" s="163">
        <v>23280</v>
      </c>
    </row>
    <row r="20" spans="1:4">
      <c r="A20" s="12" t="s">
        <v>22</v>
      </c>
      <c r="B20" s="163">
        <v>1781</v>
      </c>
      <c r="C20" s="163">
        <v>29485</v>
      </c>
      <c r="D20" s="163">
        <v>136662</v>
      </c>
    </row>
    <row r="21" spans="1:4" ht="22.5">
      <c r="A21" s="12" t="s">
        <v>23</v>
      </c>
      <c r="B21" s="163">
        <v>636</v>
      </c>
      <c r="C21" s="163">
        <v>6100</v>
      </c>
      <c r="D21" s="163">
        <v>63211</v>
      </c>
    </row>
    <row r="22" spans="1:4">
      <c r="A22" s="12" t="s">
        <v>24</v>
      </c>
      <c r="B22" s="163">
        <v>149</v>
      </c>
      <c r="C22" s="163">
        <v>305</v>
      </c>
      <c r="D22" s="163">
        <v>3949</v>
      </c>
    </row>
    <row r="23" spans="1:4">
      <c r="A23" s="15" t="s">
        <v>25</v>
      </c>
      <c r="B23" s="165">
        <v>820</v>
      </c>
      <c r="C23" s="165">
        <v>1005</v>
      </c>
      <c r="D23" s="165">
        <v>7873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10" zoomScaleNormal="100" workbookViewId="0">
      <selection activeCell="E12" sqref="E12"/>
    </sheetView>
  </sheetViews>
  <sheetFormatPr defaultRowHeight="14.25"/>
  <cols>
    <col min="1" max="1" width="29" style="10" customWidth="1"/>
    <col min="2" max="2" width="19.140625" style="10" customWidth="1"/>
    <col min="3" max="4" width="21" style="10" customWidth="1"/>
    <col min="5" max="16384" width="9.140625" style="10"/>
  </cols>
  <sheetData>
    <row r="1" spans="1:7" ht="31.5" customHeight="1">
      <c r="A1" s="184" t="s">
        <v>98</v>
      </c>
      <c r="B1" s="184"/>
      <c r="C1" s="184"/>
      <c r="D1" s="184"/>
    </row>
    <row r="2" spans="1:7" ht="15">
      <c r="A2" s="64"/>
    </row>
    <row r="3" spans="1:7" ht="39" customHeight="1">
      <c r="A3" s="11"/>
      <c r="B3" s="66" t="s">
        <v>5</v>
      </c>
      <c r="C3" s="66" t="s">
        <v>3</v>
      </c>
      <c r="D3" s="67" t="s">
        <v>144</v>
      </c>
      <c r="E3" s="16"/>
    </row>
    <row r="4" spans="1:7">
      <c r="A4" s="47" t="s">
        <v>6</v>
      </c>
      <c r="B4" s="54">
        <v>121084</v>
      </c>
      <c r="C4" s="160">
        <v>135607</v>
      </c>
      <c r="D4" s="160">
        <v>1553304</v>
      </c>
    </row>
    <row r="5" spans="1:7" ht="22.5">
      <c r="A5" s="12" t="s">
        <v>7</v>
      </c>
      <c r="B5" s="36">
        <v>3438</v>
      </c>
      <c r="C5" s="160">
        <v>4109</v>
      </c>
      <c r="D5" s="160">
        <v>393037</v>
      </c>
    </row>
    <row r="6" spans="1:7">
      <c r="A6" s="12" t="s">
        <v>8</v>
      </c>
      <c r="B6" s="36">
        <f t="shared" ref="B6:D6" si="0">B7+B8+B9+B10</f>
        <v>10558</v>
      </c>
      <c r="C6" s="160">
        <f t="shared" si="0"/>
        <v>12083</v>
      </c>
      <c r="D6" s="160">
        <f t="shared" si="0"/>
        <v>97467</v>
      </c>
    </row>
    <row r="7" spans="1:7" ht="33.75">
      <c r="A7" s="13" t="s">
        <v>9</v>
      </c>
      <c r="B7" s="36">
        <v>62</v>
      </c>
      <c r="C7" s="160">
        <v>64</v>
      </c>
      <c r="D7" s="160">
        <v>990</v>
      </c>
    </row>
    <row r="8" spans="1:7" ht="22.5">
      <c r="A8" s="13" t="s">
        <v>10</v>
      </c>
      <c r="B8" s="36">
        <v>10375</v>
      </c>
      <c r="C8" s="160">
        <v>11774</v>
      </c>
      <c r="D8" s="160">
        <v>95923</v>
      </c>
    </row>
    <row r="9" spans="1:7" ht="33.75">
      <c r="A9" s="13" t="s">
        <v>11</v>
      </c>
      <c r="B9" s="36">
        <v>48</v>
      </c>
      <c r="C9" s="160">
        <v>52</v>
      </c>
      <c r="D9" s="160">
        <v>119</v>
      </c>
    </row>
    <row r="10" spans="1:7" ht="33.75">
      <c r="A10" s="13" t="s">
        <v>12</v>
      </c>
      <c r="B10" s="36">
        <v>73</v>
      </c>
      <c r="C10" s="160">
        <v>193</v>
      </c>
      <c r="D10" s="160">
        <v>435</v>
      </c>
      <c r="G10" s="10" t="s">
        <v>143</v>
      </c>
    </row>
    <row r="11" spans="1:7">
      <c r="A11" s="12" t="s">
        <v>13</v>
      </c>
      <c r="B11" s="36">
        <v>3698</v>
      </c>
      <c r="C11" s="160">
        <v>4104</v>
      </c>
      <c r="D11" s="160">
        <v>35861</v>
      </c>
    </row>
    <row r="12" spans="1:7" ht="22.5">
      <c r="A12" s="12" t="s">
        <v>14</v>
      </c>
      <c r="B12" s="36">
        <v>54776</v>
      </c>
      <c r="C12" s="160">
        <v>61285</v>
      </c>
      <c r="D12" s="160">
        <v>565354</v>
      </c>
    </row>
    <row r="13" spans="1:7">
      <c r="A13" s="12" t="s">
        <v>15</v>
      </c>
      <c r="B13" s="36">
        <v>9053</v>
      </c>
      <c r="C13" s="160">
        <v>9600</v>
      </c>
      <c r="D13" s="160">
        <v>118229</v>
      </c>
    </row>
    <row r="14" spans="1:7" ht="22.5">
      <c r="A14" s="12" t="s">
        <v>16</v>
      </c>
      <c r="B14" s="36">
        <v>3276</v>
      </c>
      <c r="C14" s="160">
        <v>4755</v>
      </c>
      <c r="D14" s="160">
        <v>36119</v>
      </c>
    </row>
    <row r="15" spans="1:7">
      <c r="A15" s="12" t="s">
        <v>17</v>
      </c>
      <c r="B15" s="36">
        <v>500</v>
      </c>
      <c r="C15" s="160">
        <v>553</v>
      </c>
      <c r="D15" s="160">
        <v>3369</v>
      </c>
    </row>
    <row r="16" spans="1:7" ht="22.5">
      <c r="A16" s="12" t="s">
        <v>18</v>
      </c>
      <c r="B16" s="36">
        <v>23</v>
      </c>
      <c r="C16" s="160">
        <v>23</v>
      </c>
      <c r="D16" s="160">
        <v>71</v>
      </c>
    </row>
    <row r="17" spans="1:4" ht="22.5">
      <c r="A17" s="12" t="s">
        <v>19</v>
      </c>
      <c r="B17" s="36">
        <v>3563</v>
      </c>
      <c r="C17" s="160">
        <v>4289</v>
      </c>
      <c r="D17" s="160">
        <v>29754</v>
      </c>
    </row>
    <row r="18" spans="1:4" ht="22.5">
      <c r="A18" s="12" t="s">
        <v>20</v>
      </c>
      <c r="B18" s="36">
        <v>1015</v>
      </c>
      <c r="C18" s="160">
        <v>1114</v>
      </c>
      <c r="D18" s="160">
        <v>6572</v>
      </c>
    </row>
    <row r="19" spans="1:4" ht="33.75">
      <c r="A19" s="12" t="s">
        <v>21</v>
      </c>
      <c r="B19" s="36">
        <v>1610</v>
      </c>
      <c r="C19" s="160">
        <v>1787</v>
      </c>
      <c r="D19" s="160">
        <v>18055</v>
      </c>
    </row>
    <row r="20" spans="1:4">
      <c r="A20" s="12" t="s">
        <v>22</v>
      </c>
      <c r="B20" s="36">
        <v>1429</v>
      </c>
      <c r="C20" s="160">
        <v>1567</v>
      </c>
      <c r="D20" s="160">
        <v>9790</v>
      </c>
    </row>
    <row r="21" spans="1:4" ht="22.5">
      <c r="A21" s="12" t="s">
        <v>23</v>
      </c>
      <c r="B21" s="36">
        <v>712</v>
      </c>
      <c r="C21" s="160">
        <v>908</v>
      </c>
      <c r="D21" s="160">
        <v>8573</v>
      </c>
    </row>
    <row r="22" spans="1:4">
      <c r="A22" s="14" t="s">
        <v>24</v>
      </c>
      <c r="B22" s="36">
        <v>541</v>
      </c>
      <c r="C22" s="160">
        <v>737</v>
      </c>
      <c r="D22" s="160">
        <v>6552</v>
      </c>
    </row>
    <row r="23" spans="1:4">
      <c r="A23" s="15" t="s">
        <v>25</v>
      </c>
      <c r="B23" s="161">
        <v>26892</v>
      </c>
      <c r="C23" s="161">
        <v>28693</v>
      </c>
      <c r="D23" s="161">
        <v>224501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Normal="100" workbookViewId="0">
      <selection activeCell="D34" sqref="D34"/>
    </sheetView>
  </sheetViews>
  <sheetFormatPr defaultRowHeight="14.25"/>
  <cols>
    <col min="1" max="1" width="22.85546875" style="10" customWidth="1"/>
    <col min="2" max="2" width="21.7109375" style="10" customWidth="1"/>
    <col min="3" max="3" width="21.42578125" style="10" customWidth="1"/>
    <col min="4" max="4" width="21.7109375" style="10" customWidth="1"/>
    <col min="5" max="16384" width="9.140625" style="10"/>
  </cols>
  <sheetData>
    <row r="1" spans="1:5">
      <c r="A1" s="182" t="s">
        <v>77</v>
      </c>
      <c r="B1" s="182"/>
      <c r="C1" s="182"/>
      <c r="D1" s="182"/>
      <c r="E1" s="30"/>
    </row>
    <row r="2" spans="1:5" ht="15">
      <c r="A2" s="183"/>
      <c r="B2" s="183"/>
      <c r="C2" s="183"/>
      <c r="D2" s="183"/>
    </row>
    <row r="3" spans="1:5">
      <c r="A3" s="7"/>
      <c r="B3" s="7"/>
      <c r="C3" s="7"/>
      <c r="D3" s="8" t="s">
        <v>4</v>
      </c>
    </row>
    <row r="4" spans="1:5" ht="22.5">
      <c r="A4" s="9"/>
      <c r="B4" s="66" t="s">
        <v>26</v>
      </c>
      <c r="C4" s="66" t="s">
        <v>27</v>
      </c>
      <c r="D4" s="67" t="s">
        <v>28</v>
      </c>
      <c r="E4" s="16"/>
    </row>
    <row r="5" spans="1:5">
      <c r="A5" s="44" t="s">
        <v>50</v>
      </c>
      <c r="B5" s="109">
        <v>103</v>
      </c>
      <c r="C5" s="110">
        <v>102.5</v>
      </c>
      <c r="D5" s="141">
        <v>148.80000000000001</v>
      </c>
    </row>
    <row r="6" spans="1:5">
      <c r="A6" s="45" t="s">
        <v>51</v>
      </c>
      <c r="B6" s="109">
        <v>101</v>
      </c>
      <c r="C6" s="111">
        <v>101.4</v>
      </c>
      <c r="D6" s="142">
        <v>138.19999999999999</v>
      </c>
    </row>
    <row r="7" spans="1:5">
      <c r="A7" s="45" t="s">
        <v>52</v>
      </c>
      <c r="B7" s="109">
        <v>99.8</v>
      </c>
      <c r="C7" s="111">
        <v>103.4</v>
      </c>
      <c r="D7" s="142">
        <v>179.2</v>
      </c>
    </row>
    <row r="8" spans="1:5">
      <c r="A8" s="45" t="s">
        <v>53</v>
      </c>
      <c r="B8" s="109">
        <v>103.7</v>
      </c>
      <c r="C8" s="111">
        <v>103</v>
      </c>
      <c r="D8" s="142">
        <v>154.1</v>
      </c>
    </row>
    <row r="9" spans="1:5">
      <c r="A9" s="45" t="s">
        <v>54</v>
      </c>
      <c r="B9" s="109">
        <v>99.4</v>
      </c>
      <c r="C9" s="111">
        <v>101.9</v>
      </c>
      <c r="D9" s="142">
        <v>199.1</v>
      </c>
    </row>
    <row r="10" spans="1:5">
      <c r="A10" s="45" t="s">
        <v>55</v>
      </c>
      <c r="B10" s="109">
        <v>102.3</v>
      </c>
      <c r="C10" s="111">
        <v>100.7</v>
      </c>
      <c r="D10" s="142">
        <v>143.1</v>
      </c>
    </row>
    <row r="11" spans="1:5">
      <c r="A11" s="45" t="s">
        <v>65</v>
      </c>
      <c r="B11" s="109">
        <v>99.3</v>
      </c>
      <c r="C11" s="111">
        <v>100.9</v>
      </c>
      <c r="D11" s="142">
        <v>162.6</v>
      </c>
    </row>
    <row r="12" spans="1:5">
      <c r="A12" s="45" t="s">
        <v>95</v>
      </c>
      <c r="B12" s="109">
        <v>96.7</v>
      </c>
      <c r="C12" s="111">
        <v>97.2</v>
      </c>
      <c r="D12" s="142">
        <v>163</v>
      </c>
    </row>
    <row r="13" spans="1:5">
      <c r="A13" s="45" t="s">
        <v>56</v>
      </c>
      <c r="B13" s="109">
        <v>102.2</v>
      </c>
      <c r="C13" s="111">
        <v>99.6</v>
      </c>
      <c r="D13" s="142">
        <v>153</v>
      </c>
    </row>
    <row r="14" spans="1:5">
      <c r="A14" s="45" t="s">
        <v>70</v>
      </c>
      <c r="B14" s="109">
        <v>100.3</v>
      </c>
      <c r="C14" s="111">
        <v>102.2</v>
      </c>
      <c r="D14" s="142">
        <v>141.69999999999999</v>
      </c>
    </row>
    <row r="15" spans="1:5">
      <c r="A15" s="45" t="s">
        <v>57</v>
      </c>
      <c r="B15" s="109">
        <v>99.1</v>
      </c>
      <c r="C15" s="111">
        <v>93.5</v>
      </c>
      <c r="D15" s="142">
        <v>78.2</v>
      </c>
    </row>
    <row r="16" spans="1:5">
      <c r="A16" s="45" t="s">
        <v>58</v>
      </c>
      <c r="B16" s="109">
        <v>120.8</v>
      </c>
      <c r="C16" s="111">
        <v>114.6</v>
      </c>
      <c r="D16" s="142">
        <v>138.1</v>
      </c>
    </row>
    <row r="17" spans="1:4">
      <c r="A17" s="45" t="s">
        <v>59</v>
      </c>
      <c r="B17" s="109">
        <v>103.3</v>
      </c>
      <c r="C17" s="111">
        <v>101.9</v>
      </c>
      <c r="D17" s="142">
        <v>139.30000000000001</v>
      </c>
    </row>
    <row r="18" spans="1:4">
      <c r="A18" s="45" t="s">
        <v>96</v>
      </c>
      <c r="B18" s="109">
        <v>102.5</v>
      </c>
      <c r="C18" s="111">
        <v>107.9</v>
      </c>
      <c r="D18" s="142">
        <v>146.19999999999999</v>
      </c>
    </row>
    <row r="19" spans="1:4">
      <c r="A19" s="45" t="s">
        <v>60</v>
      </c>
      <c r="B19" s="109">
        <v>91.6</v>
      </c>
      <c r="C19" s="111">
        <v>95.8</v>
      </c>
      <c r="D19" s="142">
        <v>149.5</v>
      </c>
    </row>
    <row r="20" spans="1:4">
      <c r="A20" s="45" t="s">
        <v>61</v>
      </c>
      <c r="B20" s="109">
        <v>104.2</v>
      </c>
      <c r="C20" s="111">
        <v>105.3</v>
      </c>
      <c r="D20" s="142">
        <v>221.3</v>
      </c>
    </row>
    <row r="21" spans="1:4">
      <c r="A21" s="45" t="s">
        <v>62</v>
      </c>
      <c r="B21" s="109">
        <v>103.6</v>
      </c>
      <c r="C21" s="111">
        <v>100.4</v>
      </c>
      <c r="D21" s="142">
        <v>157</v>
      </c>
    </row>
    <row r="22" spans="1:4">
      <c r="A22" s="46" t="s">
        <v>63</v>
      </c>
      <c r="B22" s="112">
        <v>99.7</v>
      </c>
      <c r="C22" s="112">
        <v>100</v>
      </c>
      <c r="D22" s="143">
        <v>187.3</v>
      </c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zoomScaleNormal="100" workbookViewId="0">
      <selection sqref="A1:C1"/>
    </sheetView>
  </sheetViews>
  <sheetFormatPr defaultRowHeight="14.25"/>
  <cols>
    <col min="1" max="1" width="21" style="10" customWidth="1"/>
    <col min="2" max="2" width="19.42578125" style="10" customWidth="1"/>
    <col min="3" max="3" width="20" style="10" customWidth="1"/>
    <col min="4" max="16384" width="9.140625" style="10"/>
  </cols>
  <sheetData>
    <row r="1" spans="1:4">
      <c r="A1" s="180" t="s">
        <v>90</v>
      </c>
      <c r="B1" s="180"/>
      <c r="C1" s="180"/>
    </row>
    <row r="2" spans="1:4" ht="15">
      <c r="A2" s="183"/>
      <c r="B2" s="183"/>
      <c r="C2" s="183"/>
    </row>
    <row r="3" spans="1:4">
      <c r="A3" s="7"/>
      <c r="C3" s="8" t="s">
        <v>4</v>
      </c>
    </row>
    <row r="4" spans="1:4">
      <c r="A4" s="65"/>
      <c r="B4" s="108" t="s">
        <v>29</v>
      </c>
      <c r="C4" s="126" t="s">
        <v>27</v>
      </c>
      <c r="D4" s="16"/>
    </row>
    <row r="5" spans="1:4">
      <c r="A5" s="44" t="s">
        <v>50</v>
      </c>
      <c r="B5" s="118">
        <v>108.7</v>
      </c>
      <c r="C5" s="118">
        <v>103.2</v>
      </c>
    </row>
    <row r="6" spans="1:4">
      <c r="A6" s="45" t="s">
        <v>51</v>
      </c>
      <c r="B6" s="119">
        <v>114.4</v>
      </c>
      <c r="C6" s="118">
        <v>104</v>
      </c>
    </row>
    <row r="7" spans="1:4">
      <c r="A7" s="45" t="s">
        <v>52</v>
      </c>
      <c r="B7" s="119">
        <v>101.6</v>
      </c>
      <c r="C7" s="118">
        <v>111.7</v>
      </c>
    </row>
    <row r="8" spans="1:4">
      <c r="A8" s="45" t="s">
        <v>53</v>
      </c>
      <c r="B8" s="119">
        <v>111.5</v>
      </c>
      <c r="C8" s="118">
        <v>104.2</v>
      </c>
    </row>
    <row r="9" spans="1:4">
      <c r="A9" s="45" t="s">
        <v>54</v>
      </c>
      <c r="B9" s="119">
        <v>107.2</v>
      </c>
      <c r="C9" s="118">
        <v>120.4</v>
      </c>
    </row>
    <row r="10" spans="1:4">
      <c r="A10" s="45" t="s">
        <v>55</v>
      </c>
      <c r="B10" s="119">
        <v>111.6</v>
      </c>
      <c r="C10" s="118">
        <v>98.3</v>
      </c>
    </row>
    <row r="11" spans="1:4">
      <c r="A11" s="45" t="s">
        <v>65</v>
      </c>
      <c r="B11" s="119">
        <v>103.2</v>
      </c>
      <c r="C11" s="118">
        <v>107</v>
      </c>
    </row>
    <row r="12" spans="1:4">
      <c r="A12" s="45" t="s">
        <v>95</v>
      </c>
      <c r="B12" s="119">
        <v>105.7</v>
      </c>
      <c r="C12" s="118">
        <v>103.9</v>
      </c>
    </row>
    <row r="13" spans="1:4">
      <c r="A13" s="45" t="s">
        <v>56</v>
      </c>
      <c r="B13" s="119">
        <v>111.2</v>
      </c>
      <c r="C13" s="118">
        <v>93</v>
      </c>
    </row>
    <row r="14" spans="1:4">
      <c r="A14" s="45" t="s">
        <v>70</v>
      </c>
      <c r="B14" s="119">
        <v>109.2</v>
      </c>
      <c r="C14" s="118">
        <v>110.7</v>
      </c>
    </row>
    <row r="15" spans="1:4">
      <c r="A15" s="45" t="s">
        <v>57</v>
      </c>
      <c r="B15" s="119">
        <v>102.1</v>
      </c>
      <c r="C15" s="118">
        <v>79.599999999999994</v>
      </c>
    </row>
    <row r="16" spans="1:4">
      <c r="A16" s="45" t="s">
        <v>58</v>
      </c>
      <c r="B16" s="119">
        <v>109.4</v>
      </c>
      <c r="C16" s="118">
        <v>100.4</v>
      </c>
    </row>
    <row r="17" spans="1:3">
      <c r="A17" s="45" t="s">
        <v>59</v>
      </c>
      <c r="B17" s="119">
        <v>109.1</v>
      </c>
      <c r="C17" s="118">
        <v>100.6</v>
      </c>
    </row>
    <row r="18" spans="1:3">
      <c r="A18" s="45" t="s">
        <v>96</v>
      </c>
      <c r="B18" s="119">
        <v>111.2</v>
      </c>
      <c r="C18" s="118">
        <v>134.19999999999999</v>
      </c>
    </row>
    <row r="19" spans="1:3">
      <c r="A19" s="45" t="s">
        <v>60</v>
      </c>
      <c r="B19" s="119">
        <v>102.9</v>
      </c>
      <c r="C19" s="118">
        <v>104.6</v>
      </c>
    </row>
    <row r="20" spans="1:3">
      <c r="A20" s="45" t="s">
        <v>61</v>
      </c>
      <c r="B20" s="119">
        <v>111.9</v>
      </c>
      <c r="C20" s="118">
        <v>109.2</v>
      </c>
    </row>
    <row r="21" spans="1:3">
      <c r="A21" s="45" t="s">
        <v>62</v>
      </c>
      <c r="B21" s="119">
        <v>109</v>
      </c>
      <c r="C21" s="118">
        <v>95.9</v>
      </c>
    </row>
    <row r="22" spans="1:3">
      <c r="A22" s="46" t="s">
        <v>63</v>
      </c>
      <c r="B22" s="121">
        <v>99.5</v>
      </c>
      <c r="C22" s="120">
        <v>98.7</v>
      </c>
    </row>
    <row r="23" spans="1:3" ht="15">
      <c r="B23" s="7"/>
      <c r="C23" s="7"/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zoomScaleNormal="100" workbookViewId="0">
      <selection activeCell="H8" sqref="H8"/>
    </sheetView>
  </sheetViews>
  <sheetFormatPr defaultRowHeight="14.25"/>
  <cols>
    <col min="1" max="1" width="21" style="10" customWidth="1"/>
    <col min="2" max="2" width="19.140625" style="10" customWidth="1"/>
    <col min="3" max="3" width="19.85546875" style="10" customWidth="1"/>
    <col min="4" max="16384" width="9.140625" style="10"/>
  </cols>
  <sheetData>
    <row r="1" spans="1:4" ht="27.75" customHeight="1">
      <c r="A1" s="185" t="s">
        <v>91</v>
      </c>
      <c r="B1" s="185"/>
      <c r="C1" s="185"/>
      <c r="D1" s="30"/>
    </row>
    <row r="2" spans="1:4" ht="15">
      <c r="A2" s="186"/>
      <c r="B2" s="186"/>
      <c r="C2" s="186"/>
    </row>
    <row r="3" spans="1:4">
      <c r="A3" s="55"/>
      <c r="B3" s="55"/>
      <c r="C3" s="8" t="s">
        <v>4</v>
      </c>
    </row>
    <row r="4" spans="1:4">
      <c r="A4" s="56"/>
      <c r="B4" s="57" t="s">
        <v>29</v>
      </c>
      <c r="C4" s="58" t="s">
        <v>27</v>
      </c>
      <c r="D4" s="16"/>
    </row>
    <row r="5" spans="1:4">
      <c r="A5" s="59" t="s">
        <v>50</v>
      </c>
      <c r="B5" s="125">
        <v>103.3</v>
      </c>
      <c r="C5" s="125">
        <v>103</v>
      </c>
    </row>
    <row r="6" spans="1:4">
      <c r="A6" s="38" t="s">
        <v>51</v>
      </c>
      <c r="B6" s="118">
        <v>99.6</v>
      </c>
      <c r="C6" s="119">
        <v>99.9</v>
      </c>
    </row>
    <row r="7" spans="1:4">
      <c r="A7" s="38" t="s">
        <v>52</v>
      </c>
      <c r="B7" s="118">
        <v>97</v>
      </c>
      <c r="C7" s="119">
        <v>96.8</v>
      </c>
    </row>
    <row r="8" spans="1:4">
      <c r="A8" s="38" t="s">
        <v>53</v>
      </c>
      <c r="B8" s="118">
        <v>102</v>
      </c>
      <c r="C8" s="119">
        <v>101.4</v>
      </c>
    </row>
    <row r="9" spans="1:4">
      <c r="A9" s="38" t="s">
        <v>54</v>
      </c>
      <c r="B9" s="118">
        <v>98.3</v>
      </c>
      <c r="C9" s="119">
        <v>96.3</v>
      </c>
    </row>
    <row r="10" spans="1:4">
      <c r="A10" s="38" t="s">
        <v>55</v>
      </c>
      <c r="B10" s="118">
        <v>103.1</v>
      </c>
      <c r="C10" s="119">
        <v>103</v>
      </c>
    </row>
    <row r="11" spans="1:4">
      <c r="A11" s="38" t="s">
        <v>65</v>
      </c>
      <c r="B11" s="118">
        <v>100.4</v>
      </c>
      <c r="C11" s="119">
        <v>100</v>
      </c>
    </row>
    <row r="12" spans="1:4">
      <c r="A12" s="38" t="s">
        <v>95</v>
      </c>
      <c r="B12" s="118">
        <v>98.4</v>
      </c>
      <c r="C12" s="119">
        <v>96.9</v>
      </c>
    </row>
    <row r="13" spans="1:4">
      <c r="A13" s="38" t="s">
        <v>56</v>
      </c>
      <c r="B13" s="118">
        <v>105.7</v>
      </c>
      <c r="C13" s="119">
        <v>104.7</v>
      </c>
    </row>
    <row r="14" spans="1:4">
      <c r="A14" s="38" t="s">
        <v>70</v>
      </c>
      <c r="B14" s="118">
        <v>100</v>
      </c>
      <c r="C14" s="119">
        <v>99.8</v>
      </c>
    </row>
    <row r="15" spans="1:4">
      <c r="A15" s="38" t="s">
        <v>57</v>
      </c>
      <c r="B15" s="118">
        <v>98.2</v>
      </c>
      <c r="C15" s="119">
        <v>98.5</v>
      </c>
    </row>
    <row r="16" spans="1:4">
      <c r="A16" s="38" t="s">
        <v>58</v>
      </c>
      <c r="B16" s="118">
        <v>121.5</v>
      </c>
      <c r="C16" s="119">
        <v>121.6</v>
      </c>
    </row>
    <row r="17" spans="1:3">
      <c r="A17" s="38" t="s">
        <v>59</v>
      </c>
      <c r="B17" s="118">
        <v>103.8</v>
      </c>
      <c r="C17" s="119">
        <v>103.3</v>
      </c>
    </row>
    <row r="18" spans="1:3">
      <c r="A18" s="38" t="s">
        <v>96</v>
      </c>
      <c r="B18" s="118">
        <v>107.4</v>
      </c>
      <c r="C18" s="119">
        <v>109.2</v>
      </c>
    </row>
    <row r="19" spans="1:3">
      <c r="A19" s="38" t="s">
        <v>60</v>
      </c>
      <c r="B19" s="118">
        <v>88.5</v>
      </c>
      <c r="C19" s="119">
        <v>89.8</v>
      </c>
    </row>
    <row r="20" spans="1:3">
      <c r="A20" s="38" t="s">
        <v>61</v>
      </c>
      <c r="B20" s="118">
        <v>106</v>
      </c>
      <c r="C20" s="119">
        <v>105.9</v>
      </c>
    </row>
    <row r="21" spans="1:3">
      <c r="A21" s="38" t="s">
        <v>62</v>
      </c>
      <c r="B21" s="118">
        <v>105.6</v>
      </c>
      <c r="C21" s="119">
        <v>103.6</v>
      </c>
    </row>
    <row r="22" spans="1:3">
      <c r="A22" s="60" t="s">
        <v>63</v>
      </c>
      <c r="B22" s="120">
        <v>97.4</v>
      </c>
      <c r="C22" s="121">
        <v>98.3</v>
      </c>
    </row>
    <row r="23" spans="1:3" ht="15">
      <c r="A23" s="7"/>
      <c r="B23" s="7"/>
      <c r="C23" s="7"/>
    </row>
    <row r="24" spans="1:3" ht="15">
      <c r="A24" s="7"/>
      <c r="B24" s="7"/>
      <c r="C24" s="7"/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zoomScaleNormal="100" workbookViewId="0">
      <selection activeCell="B5" sqref="B5"/>
    </sheetView>
  </sheetViews>
  <sheetFormatPr defaultRowHeight="14.25"/>
  <cols>
    <col min="1" max="1" width="21.5703125" style="10" customWidth="1"/>
    <col min="2" max="2" width="18.28515625" style="10" customWidth="1"/>
    <col min="3" max="3" width="21" style="10" customWidth="1"/>
    <col min="4" max="16384" width="9.140625" style="10"/>
  </cols>
  <sheetData>
    <row r="1" spans="1:4">
      <c r="A1" s="182" t="s">
        <v>92</v>
      </c>
      <c r="B1" s="182"/>
      <c r="C1" s="182"/>
      <c r="D1" s="30"/>
    </row>
    <row r="2" spans="1:4" ht="15">
      <c r="A2" s="186"/>
      <c r="B2" s="186"/>
      <c r="C2" s="186"/>
    </row>
    <row r="3" spans="1:4">
      <c r="A3" s="55"/>
      <c r="B3" s="55"/>
      <c r="C3" s="8" t="s">
        <v>4</v>
      </c>
    </row>
    <row r="4" spans="1:4" ht="35.25" customHeight="1">
      <c r="A4" s="56"/>
      <c r="B4" s="57" t="s">
        <v>29</v>
      </c>
      <c r="C4" s="58" t="s">
        <v>27</v>
      </c>
      <c r="D4" s="16"/>
    </row>
    <row r="5" spans="1:4">
      <c r="A5" s="59" t="s">
        <v>50</v>
      </c>
      <c r="B5" s="118">
        <v>101.6</v>
      </c>
      <c r="C5" s="118">
        <v>101.2</v>
      </c>
    </row>
    <row r="6" spans="1:4">
      <c r="A6" s="38" t="s">
        <v>51</v>
      </c>
      <c r="B6" s="118">
        <v>151</v>
      </c>
      <c r="C6" s="119">
        <v>150</v>
      </c>
    </row>
    <row r="7" spans="1:4">
      <c r="A7" s="38" t="s">
        <v>52</v>
      </c>
      <c r="B7" s="118">
        <v>110</v>
      </c>
      <c r="C7" s="119">
        <v>108.6</v>
      </c>
    </row>
    <row r="8" spans="1:4">
      <c r="A8" s="38" t="s">
        <v>53</v>
      </c>
      <c r="B8" s="118">
        <v>125.6</v>
      </c>
      <c r="C8" s="119">
        <v>121</v>
      </c>
    </row>
    <row r="9" spans="1:4">
      <c r="A9" s="38" t="s">
        <v>54</v>
      </c>
      <c r="B9" s="118">
        <v>98.4</v>
      </c>
      <c r="C9" s="119">
        <v>98.4</v>
      </c>
    </row>
    <row r="10" spans="1:4">
      <c r="A10" s="38" t="s">
        <v>55</v>
      </c>
      <c r="B10" s="118">
        <v>100.7</v>
      </c>
      <c r="C10" s="119">
        <v>99.8</v>
      </c>
    </row>
    <row r="11" spans="1:4">
      <c r="A11" s="38" t="s">
        <v>65</v>
      </c>
      <c r="B11" s="118">
        <v>97.9</v>
      </c>
      <c r="C11" s="119">
        <v>98.9</v>
      </c>
    </row>
    <row r="12" spans="1:4">
      <c r="A12" s="38" t="s">
        <v>95</v>
      </c>
      <c r="B12" s="118">
        <v>93.4</v>
      </c>
      <c r="C12" s="119">
        <v>93.5</v>
      </c>
    </row>
    <row r="13" spans="1:4">
      <c r="A13" s="38" t="s">
        <v>56</v>
      </c>
      <c r="B13" s="118">
        <v>99.5</v>
      </c>
      <c r="C13" s="119">
        <v>99</v>
      </c>
    </row>
    <row r="14" spans="1:4">
      <c r="A14" s="38" t="s">
        <v>70</v>
      </c>
      <c r="B14" s="118">
        <v>99</v>
      </c>
      <c r="C14" s="119">
        <v>98.2</v>
      </c>
    </row>
    <row r="15" spans="1:4">
      <c r="A15" s="38" t="s">
        <v>57</v>
      </c>
      <c r="B15" s="118">
        <v>99.2</v>
      </c>
      <c r="C15" s="119">
        <v>98.9</v>
      </c>
    </row>
    <row r="16" spans="1:4">
      <c r="A16" s="38" t="s">
        <v>58</v>
      </c>
      <c r="B16" s="118">
        <v>121.8</v>
      </c>
      <c r="C16" s="119">
        <v>122.1</v>
      </c>
    </row>
    <row r="17" spans="1:3">
      <c r="A17" s="38" t="s">
        <v>59</v>
      </c>
      <c r="B17" s="118">
        <v>101.2</v>
      </c>
      <c r="C17" s="119">
        <v>100.6</v>
      </c>
    </row>
    <row r="18" spans="1:3">
      <c r="A18" s="38" t="s">
        <v>96</v>
      </c>
      <c r="B18" s="118">
        <v>98.3</v>
      </c>
      <c r="C18" s="119">
        <v>98.5</v>
      </c>
    </row>
    <row r="19" spans="1:3">
      <c r="A19" s="38" t="s">
        <v>60</v>
      </c>
      <c r="B19" s="118">
        <v>96.1</v>
      </c>
      <c r="C19" s="119">
        <v>96</v>
      </c>
    </row>
    <row r="20" spans="1:3">
      <c r="A20" s="38" t="s">
        <v>61</v>
      </c>
      <c r="B20" s="118">
        <v>99.6</v>
      </c>
      <c r="C20" s="119">
        <v>100.2</v>
      </c>
    </row>
    <row r="21" spans="1:3">
      <c r="A21" s="38" t="s">
        <v>62</v>
      </c>
      <c r="B21" s="118">
        <v>100.3</v>
      </c>
      <c r="C21" s="119">
        <v>99.5</v>
      </c>
    </row>
    <row r="22" spans="1:3">
      <c r="A22" s="60" t="s">
        <v>63</v>
      </c>
      <c r="B22" s="120">
        <v>101.5</v>
      </c>
      <c r="C22" s="121">
        <v>101.5</v>
      </c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="115" zoomScaleNormal="115" workbookViewId="0">
      <selection activeCell="G10" sqref="G10"/>
    </sheetView>
  </sheetViews>
  <sheetFormatPr defaultRowHeight="14.25"/>
  <cols>
    <col min="1" max="1" width="29.7109375" style="10" customWidth="1"/>
    <col min="2" max="2" width="17.5703125" style="10" customWidth="1"/>
    <col min="3" max="3" width="18.5703125" style="10" customWidth="1"/>
    <col min="4" max="4" width="20.28515625" style="10" customWidth="1"/>
    <col min="5" max="16384" width="9.140625" style="10"/>
  </cols>
  <sheetData>
    <row r="1" spans="1:5" ht="27.75" customHeight="1">
      <c r="A1" s="185" t="s">
        <v>104</v>
      </c>
      <c r="B1" s="185"/>
      <c r="C1" s="185"/>
      <c r="D1" s="185"/>
    </row>
    <row r="2" spans="1:5" ht="9.75" customHeight="1">
      <c r="A2" s="183"/>
      <c r="B2" s="183"/>
      <c r="C2" s="183"/>
      <c r="D2" s="183"/>
    </row>
    <row r="3" spans="1:5">
      <c r="A3" s="7"/>
      <c r="B3" s="7"/>
      <c r="C3" s="7"/>
      <c r="D3" s="8" t="s">
        <v>4</v>
      </c>
    </row>
    <row r="4" spans="1:5" ht="33.75">
      <c r="A4" s="17"/>
      <c r="B4" s="66" t="s">
        <v>26</v>
      </c>
      <c r="C4" s="66" t="s">
        <v>27</v>
      </c>
      <c r="D4" s="67" t="s">
        <v>28</v>
      </c>
      <c r="E4" s="16"/>
    </row>
    <row r="5" spans="1:5">
      <c r="A5" s="47" t="s">
        <v>6</v>
      </c>
      <c r="B5" s="135">
        <v>103</v>
      </c>
      <c r="C5" s="135">
        <v>102.5</v>
      </c>
      <c r="D5" s="144">
        <v>148.80000000000001</v>
      </c>
    </row>
    <row r="6" spans="1:5" ht="22.5">
      <c r="A6" s="12" t="s">
        <v>7</v>
      </c>
      <c r="B6" s="135">
        <v>100.2</v>
      </c>
      <c r="C6" s="136">
        <v>100.1</v>
      </c>
      <c r="D6" s="144">
        <v>149.80000000000001</v>
      </c>
    </row>
    <row r="7" spans="1:5">
      <c r="A7" s="12" t="s">
        <v>8</v>
      </c>
      <c r="B7" s="134">
        <v>90.9</v>
      </c>
      <c r="C7" s="134">
        <v>96</v>
      </c>
      <c r="D7" s="145">
        <v>146.5</v>
      </c>
    </row>
    <row r="8" spans="1:5" ht="22.5">
      <c r="A8" s="13" t="s">
        <v>9</v>
      </c>
      <c r="B8" s="135">
        <v>99.3</v>
      </c>
      <c r="C8" s="136">
        <v>115.7</v>
      </c>
      <c r="D8" s="144">
        <v>145.30000000000001</v>
      </c>
    </row>
    <row r="9" spans="1:5">
      <c r="A9" s="13" t="s">
        <v>10</v>
      </c>
      <c r="B9" s="135">
        <v>90.4</v>
      </c>
      <c r="C9" s="136">
        <v>93.8</v>
      </c>
      <c r="D9" s="144">
        <v>149.19999999999999</v>
      </c>
    </row>
    <row r="10" spans="1:5" ht="33.75">
      <c r="A10" s="13" t="s">
        <v>11</v>
      </c>
      <c r="B10" s="135">
        <v>102</v>
      </c>
      <c r="C10" s="136">
        <v>119.8</v>
      </c>
      <c r="D10" s="144">
        <v>84.6</v>
      </c>
    </row>
    <row r="11" spans="1:5" ht="33.75">
      <c r="A11" s="13" t="s">
        <v>12</v>
      </c>
      <c r="B11" s="135">
        <v>110.6</v>
      </c>
      <c r="C11" s="136">
        <v>102.8</v>
      </c>
      <c r="D11" s="144">
        <v>98.4</v>
      </c>
    </row>
    <row r="12" spans="1:5">
      <c r="A12" s="12" t="s">
        <v>13</v>
      </c>
      <c r="B12" s="135">
        <v>126.6</v>
      </c>
      <c r="C12" s="136">
        <v>111.6</v>
      </c>
      <c r="D12" s="144">
        <v>129.9</v>
      </c>
    </row>
    <row r="13" spans="1:5" ht="22.5">
      <c r="A13" s="12" t="s">
        <v>14</v>
      </c>
      <c r="B13" s="135">
        <v>104.1</v>
      </c>
      <c r="C13" s="136">
        <v>103.4</v>
      </c>
      <c r="D13" s="144">
        <v>177.3</v>
      </c>
    </row>
    <row r="14" spans="1:5">
      <c r="A14" s="12" t="s">
        <v>15</v>
      </c>
      <c r="B14" s="135">
        <v>161.19999999999999</v>
      </c>
      <c r="C14" s="136">
        <v>144.30000000000001</v>
      </c>
      <c r="D14" s="144">
        <v>324.39999999999998</v>
      </c>
    </row>
    <row r="15" spans="1:5" ht="22.5">
      <c r="A15" s="12" t="s">
        <v>16</v>
      </c>
      <c r="B15" s="135">
        <v>123</v>
      </c>
      <c r="C15" s="136">
        <v>111.4</v>
      </c>
      <c r="D15" s="144">
        <v>147.1</v>
      </c>
    </row>
    <row r="16" spans="1:5">
      <c r="A16" s="12" t="s">
        <v>17</v>
      </c>
      <c r="B16" s="135">
        <v>108.2</v>
      </c>
      <c r="C16" s="136">
        <v>107</v>
      </c>
      <c r="D16" s="144">
        <v>142</v>
      </c>
    </row>
    <row r="17" spans="1:4" ht="22.5">
      <c r="A17" s="12" t="s">
        <v>18</v>
      </c>
      <c r="B17" s="135">
        <v>103</v>
      </c>
      <c r="C17" s="136">
        <v>107.9</v>
      </c>
      <c r="D17" s="144">
        <v>94</v>
      </c>
    </row>
    <row r="18" spans="1:4" ht="22.5">
      <c r="A18" s="12" t="s">
        <v>19</v>
      </c>
      <c r="B18" s="135">
        <v>111.9</v>
      </c>
      <c r="C18" s="136">
        <v>103.9</v>
      </c>
      <c r="D18" s="144">
        <v>76.099999999999994</v>
      </c>
    </row>
    <row r="19" spans="1:4" ht="22.5">
      <c r="A19" s="12" t="s">
        <v>20</v>
      </c>
      <c r="B19" s="135">
        <v>111.3</v>
      </c>
      <c r="C19" s="136">
        <v>114.2</v>
      </c>
      <c r="D19" s="144">
        <v>161.69999999999999</v>
      </c>
    </row>
    <row r="20" spans="1:4" ht="33.75">
      <c r="A20" s="12" t="s">
        <v>21</v>
      </c>
      <c r="B20" s="135">
        <v>126.9</v>
      </c>
      <c r="C20" s="136">
        <v>103.2</v>
      </c>
      <c r="D20" s="144">
        <v>110.7</v>
      </c>
    </row>
    <row r="21" spans="1:4">
      <c r="A21" s="12" t="s">
        <v>22</v>
      </c>
      <c r="B21" s="135">
        <v>104.6</v>
      </c>
      <c r="C21" s="136">
        <v>103.5</v>
      </c>
      <c r="D21" s="144">
        <v>105.3</v>
      </c>
    </row>
    <row r="22" spans="1:4" ht="22.5">
      <c r="A22" s="12" t="s">
        <v>23</v>
      </c>
      <c r="B22" s="135">
        <v>100.6</v>
      </c>
      <c r="C22" s="136">
        <v>108.8</v>
      </c>
      <c r="D22" s="144">
        <v>120.8</v>
      </c>
    </row>
    <row r="23" spans="1:4">
      <c r="A23" s="12" t="s">
        <v>24</v>
      </c>
      <c r="B23" s="135">
        <v>111.8</v>
      </c>
      <c r="C23" s="136">
        <v>94</v>
      </c>
      <c r="D23" s="144">
        <v>125.3</v>
      </c>
    </row>
    <row r="24" spans="1:4">
      <c r="A24" s="15" t="s">
        <v>25</v>
      </c>
      <c r="B24" s="137">
        <v>94.3</v>
      </c>
      <c r="C24" s="138">
        <v>94.3</v>
      </c>
      <c r="D24" s="146">
        <v>197.5</v>
      </c>
    </row>
    <row r="25" spans="1:4">
      <c r="B25" s="31"/>
      <c r="C25" s="31"/>
      <c r="D25" s="31"/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Normal="100" workbookViewId="0">
      <selection activeCell="F11" sqref="F11"/>
    </sheetView>
  </sheetViews>
  <sheetFormatPr defaultRowHeight="14.25"/>
  <cols>
    <col min="1" max="1" width="29.85546875" style="10" customWidth="1"/>
    <col min="2" max="2" width="18.85546875" style="10" customWidth="1"/>
    <col min="3" max="3" width="20" style="10" customWidth="1"/>
    <col min="4" max="16384" width="9.140625" style="10"/>
  </cols>
  <sheetData>
    <row r="1" spans="1:5" ht="25.5" customHeight="1">
      <c r="A1" s="184" t="s">
        <v>79</v>
      </c>
      <c r="B1" s="184"/>
      <c r="C1" s="184"/>
    </row>
    <row r="2" spans="1:5" ht="15">
      <c r="A2" s="183"/>
      <c r="B2" s="183"/>
      <c r="C2" s="183"/>
    </row>
    <row r="3" spans="1:5">
      <c r="A3" s="7"/>
      <c r="B3" s="7"/>
      <c r="C3" s="8" t="s">
        <v>4</v>
      </c>
    </row>
    <row r="4" spans="1:5" ht="34.5" customHeight="1">
      <c r="A4" s="17"/>
      <c r="B4" s="66" t="s">
        <v>29</v>
      </c>
      <c r="C4" s="126" t="s">
        <v>27</v>
      </c>
      <c r="D4" s="16"/>
    </row>
    <row r="5" spans="1:5">
      <c r="A5" s="47" t="s">
        <v>6</v>
      </c>
      <c r="B5" s="35">
        <v>108.7</v>
      </c>
      <c r="C5" s="35">
        <v>103.2</v>
      </c>
    </row>
    <row r="6" spans="1:5">
      <c r="A6" s="12" t="s">
        <v>7</v>
      </c>
      <c r="B6" s="35">
        <v>99.9</v>
      </c>
      <c r="C6" s="35">
        <v>103.8</v>
      </c>
    </row>
    <row r="7" spans="1:5">
      <c r="A7" s="12" t="s">
        <v>8</v>
      </c>
      <c r="B7" s="35">
        <v>115.5</v>
      </c>
      <c r="C7" s="35">
        <v>102.6</v>
      </c>
    </row>
    <row r="8" spans="1:5" ht="22.5">
      <c r="A8" s="13" t="s">
        <v>9</v>
      </c>
      <c r="B8" s="35">
        <v>112.4</v>
      </c>
      <c r="C8" s="35">
        <v>119.6</v>
      </c>
    </row>
    <row r="9" spans="1:5">
      <c r="A9" s="13" t="s">
        <v>10</v>
      </c>
      <c r="B9" s="35">
        <v>116.8</v>
      </c>
      <c r="C9" s="35">
        <v>99.9</v>
      </c>
    </row>
    <row r="10" spans="1:5" ht="33.75">
      <c r="A10" s="13" t="s">
        <v>11</v>
      </c>
      <c r="B10" s="35">
        <v>109.8</v>
      </c>
      <c r="C10" s="35">
        <v>123.1</v>
      </c>
    </row>
    <row r="11" spans="1:5" ht="33.75">
      <c r="A11" s="13" t="s">
        <v>12</v>
      </c>
      <c r="B11" s="35">
        <v>113.7</v>
      </c>
      <c r="C11" s="35">
        <v>84.2</v>
      </c>
    </row>
    <row r="12" spans="1:5">
      <c r="A12" s="12" t="s">
        <v>13</v>
      </c>
      <c r="B12" s="35">
        <v>114.2</v>
      </c>
      <c r="C12" s="35">
        <v>103.9</v>
      </c>
    </row>
    <row r="13" spans="1:5" ht="22.5">
      <c r="A13" s="12" t="s">
        <v>14</v>
      </c>
      <c r="B13" s="35">
        <v>112.5</v>
      </c>
      <c r="C13" s="35">
        <v>102.2</v>
      </c>
    </row>
    <row r="14" spans="1:5">
      <c r="A14" s="12" t="s">
        <v>15</v>
      </c>
      <c r="B14" s="35">
        <v>113.1</v>
      </c>
      <c r="C14" s="35">
        <v>93.8</v>
      </c>
      <c r="E14" s="7"/>
    </row>
    <row r="15" spans="1:5" ht="22.5">
      <c r="A15" s="12" t="s">
        <v>16</v>
      </c>
      <c r="B15" s="35">
        <v>108.5</v>
      </c>
      <c r="C15" s="35">
        <v>101.3</v>
      </c>
    </row>
    <row r="16" spans="1:5">
      <c r="A16" s="12" t="s">
        <v>17</v>
      </c>
      <c r="B16" s="35">
        <v>110.1</v>
      </c>
      <c r="C16" s="35">
        <v>110.5</v>
      </c>
    </row>
    <row r="17" spans="1:3" ht="22.5">
      <c r="A17" s="12" t="s">
        <v>18</v>
      </c>
      <c r="B17" s="35">
        <v>101.9</v>
      </c>
      <c r="C17" s="35">
        <v>107.7</v>
      </c>
    </row>
    <row r="18" spans="1:3" ht="22.5">
      <c r="A18" s="12" t="s">
        <v>19</v>
      </c>
      <c r="B18" s="35">
        <v>110.9</v>
      </c>
      <c r="C18" s="35">
        <v>88.5</v>
      </c>
    </row>
    <row r="19" spans="1:3" ht="22.5">
      <c r="A19" s="12" t="s">
        <v>20</v>
      </c>
      <c r="B19" s="35">
        <v>119</v>
      </c>
      <c r="C19" s="35">
        <v>119.6</v>
      </c>
    </row>
    <row r="20" spans="1:3" ht="33.75">
      <c r="A20" s="12" t="s">
        <v>21</v>
      </c>
      <c r="B20" s="35">
        <v>103.9</v>
      </c>
      <c r="C20" s="35">
        <v>81.7</v>
      </c>
    </row>
    <row r="21" spans="1:3">
      <c r="A21" s="12" t="s">
        <v>22</v>
      </c>
      <c r="B21" s="35">
        <v>106.7</v>
      </c>
      <c r="C21" s="35">
        <v>103.4</v>
      </c>
    </row>
    <row r="22" spans="1:3" ht="22.5">
      <c r="A22" s="12" t="s">
        <v>23</v>
      </c>
      <c r="B22" s="35">
        <v>112.4</v>
      </c>
      <c r="C22" s="35">
        <v>111.6</v>
      </c>
    </row>
    <row r="23" spans="1:3">
      <c r="A23" s="12" t="s">
        <v>24</v>
      </c>
      <c r="B23" s="35">
        <v>150.5</v>
      </c>
      <c r="C23" s="35">
        <v>85.2</v>
      </c>
    </row>
    <row r="24" spans="1:3">
      <c r="A24" s="15" t="s">
        <v>25</v>
      </c>
      <c r="B24" s="121">
        <v>109.3</v>
      </c>
      <c r="C24" s="121">
        <v>106.3</v>
      </c>
    </row>
    <row r="25" spans="1:3" ht="15">
      <c r="A25" s="12"/>
      <c r="B25" s="18"/>
      <c r="C25" s="18"/>
    </row>
    <row r="26" spans="1:3" ht="15">
      <c r="A26" s="7"/>
      <c r="B26" s="7"/>
      <c r="C26" s="7"/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Normal="100" workbookViewId="0">
      <selection activeCell="E8" sqref="E8"/>
    </sheetView>
  </sheetViews>
  <sheetFormatPr defaultRowHeight="14.25"/>
  <cols>
    <col min="1" max="1" width="30.42578125" style="10" customWidth="1"/>
    <col min="2" max="2" width="18.7109375" style="10" customWidth="1"/>
    <col min="3" max="3" width="20" style="10" customWidth="1"/>
    <col min="4" max="16384" width="9.140625" style="10"/>
  </cols>
  <sheetData>
    <row r="1" spans="1:4" ht="24.75" customHeight="1">
      <c r="A1" s="185" t="s">
        <v>99</v>
      </c>
      <c r="B1" s="185"/>
      <c r="C1" s="185"/>
    </row>
    <row r="2" spans="1:4" ht="15">
      <c r="A2" s="183"/>
      <c r="B2" s="183"/>
      <c r="C2" s="183"/>
    </row>
    <row r="3" spans="1:4">
      <c r="A3" s="7"/>
      <c r="B3" s="7"/>
      <c r="C3" s="8" t="s">
        <v>4</v>
      </c>
    </row>
    <row r="4" spans="1:4">
      <c r="A4" s="17"/>
      <c r="B4" s="66" t="s">
        <v>29</v>
      </c>
      <c r="C4" s="126" t="s">
        <v>27</v>
      </c>
      <c r="D4" s="16"/>
    </row>
    <row r="5" spans="1:4">
      <c r="A5" s="47" t="s">
        <v>6</v>
      </c>
      <c r="B5" s="35">
        <v>103.3</v>
      </c>
      <c r="C5" s="128">
        <v>103</v>
      </c>
    </row>
    <row r="6" spans="1:4">
      <c r="A6" s="12" t="s">
        <v>7</v>
      </c>
      <c r="B6" s="35">
        <v>75.900000000000006</v>
      </c>
      <c r="C6" s="119">
        <v>77.400000000000006</v>
      </c>
    </row>
    <row r="7" spans="1:4">
      <c r="A7" s="12" t="s">
        <v>8</v>
      </c>
      <c r="B7" s="35">
        <v>88.7</v>
      </c>
      <c r="C7" s="119">
        <v>90.6</v>
      </c>
    </row>
    <row r="8" spans="1:4" ht="22.5">
      <c r="A8" s="13" t="s">
        <v>9</v>
      </c>
      <c r="B8" s="35">
        <v>71.3</v>
      </c>
      <c r="C8" s="119">
        <v>63.4</v>
      </c>
    </row>
    <row r="9" spans="1:4">
      <c r="A9" s="13" t="s">
        <v>10</v>
      </c>
      <c r="B9" s="35">
        <v>88.7</v>
      </c>
      <c r="C9" s="119">
        <v>89.9</v>
      </c>
    </row>
    <row r="10" spans="1:4" ht="33.75">
      <c r="A10" s="13" t="s">
        <v>11</v>
      </c>
      <c r="B10" s="35">
        <v>94.1</v>
      </c>
      <c r="C10" s="119">
        <v>92.9</v>
      </c>
    </row>
    <row r="11" spans="1:4" ht="33.75">
      <c r="A11" s="13" t="s">
        <v>12</v>
      </c>
      <c r="B11" s="35">
        <v>107.4</v>
      </c>
      <c r="C11" s="119">
        <v>216.9</v>
      </c>
    </row>
    <row r="12" spans="1:4">
      <c r="A12" s="12" t="s">
        <v>13</v>
      </c>
      <c r="B12" s="35">
        <v>134.80000000000001</v>
      </c>
      <c r="C12" s="119">
        <v>132.9</v>
      </c>
    </row>
    <row r="13" spans="1:4" ht="22.5">
      <c r="A13" s="12" t="s">
        <v>14</v>
      </c>
      <c r="B13" s="35">
        <v>103.8</v>
      </c>
      <c r="C13" s="119">
        <v>103.6</v>
      </c>
    </row>
    <row r="14" spans="1:4">
      <c r="A14" s="12" t="s">
        <v>15</v>
      </c>
      <c r="B14" s="35">
        <v>164.7</v>
      </c>
      <c r="C14" s="119">
        <v>160.1</v>
      </c>
    </row>
    <row r="15" spans="1:4" ht="22.5">
      <c r="A15" s="12" t="s">
        <v>16</v>
      </c>
      <c r="B15" s="35">
        <v>124</v>
      </c>
      <c r="C15" s="119">
        <v>115.1</v>
      </c>
    </row>
    <row r="16" spans="1:4">
      <c r="A16" s="12" t="s">
        <v>17</v>
      </c>
      <c r="B16" s="35">
        <v>107.5</v>
      </c>
      <c r="C16" s="119">
        <v>103</v>
      </c>
    </row>
    <row r="17" spans="1:3" ht="22.5">
      <c r="A17" s="12" t="s">
        <v>18</v>
      </c>
      <c r="B17" s="35">
        <v>115</v>
      </c>
      <c r="C17" s="119">
        <v>115</v>
      </c>
    </row>
    <row r="18" spans="1:3">
      <c r="A18" s="12" t="s">
        <v>19</v>
      </c>
      <c r="B18" s="35">
        <v>112</v>
      </c>
      <c r="C18" s="119">
        <v>108.9</v>
      </c>
    </row>
    <row r="19" spans="1:3" ht="22.5">
      <c r="A19" s="12" t="s">
        <v>20</v>
      </c>
      <c r="B19" s="35">
        <v>107.9</v>
      </c>
      <c r="C19" s="119">
        <v>106.2</v>
      </c>
    </row>
    <row r="20" spans="1:3" ht="33.75">
      <c r="A20" s="12" t="s">
        <v>21</v>
      </c>
      <c r="B20" s="35">
        <v>132.19999999999999</v>
      </c>
      <c r="C20" s="119">
        <v>133.69999999999999</v>
      </c>
    </row>
    <row r="21" spans="1:3">
      <c r="A21" s="12" t="s">
        <v>22</v>
      </c>
      <c r="B21" s="35">
        <v>102.1</v>
      </c>
      <c r="C21" s="119">
        <v>106.2</v>
      </c>
    </row>
    <row r="22" spans="1:3" ht="22.5">
      <c r="A22" s="12" t="s">
        <v>23</v>
      </c>
      <c r="B22" s="35">
        <v>92</v>
      </c>
      <c r="C22" s="119">
        <v>92.8</v>
      </c>
    </row>
    <row r="23" spans="1:3">
      <c r="A23" s="12" t="s">
        <v>24</v>
      </c>
      <c r="B23" s="35">
        <v>104.4</v>
      </c>
      <c r="C23" s="119">
        <v>98.1</v>
      </c>
    </row>
    <row r="24" spans="1:3">
      <c r="A24" s="15" t="s">
        <v>25</v>
      </c>
      <c r="B24" s="121">
        <v>93.9</v>
      </c>
      <c r="C24" s="121">
        <v>93.9</v>
      </c>
    </row>
    <row r="25" spans="1:3" ht="15">
      <c r="A25" s="7"/>
      <c r="B25" s="7"/>
      <c r="C25" s="7"/>
    </row>
    <row r="26" spans="1:3" ht="15">
      <c r="A26" s="7"/>
      <c r="B26" s="7"/>
      <c r="C26" s="7"/>
    </row>
  </sheetData>
  <mergeCells count="2">
    <mergeCell ref="A2:C2"/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workbookViewId="0">
      <selection activeCell="B7" sqref="B7"/>
    </sheetView>
  </sheetViews>
  <sheetFormatPr defaultRowHeight="14.25"/>
  <cols>
    <col min="1" max="1" width="21.28515625" style="10" customWidth="1"/>
    <col min="2" max="2" width="18.5703125" style="10" customWidth="1"/>
    <col min="3" max="3" width="18" style="10" customWidth="1"/>
    <col min="4" max="4" width="19.140625" style="10" customWidth="1"/>
    <col min="5" max="5" width="19.28515625" style="10" customWidth="1"/>
    <col min="6" max="6" width="19.5703125" style="10" customWidth="1"/>
    <col min="7" max="16384" width="9.140625" style="10"/>
  </cols>
  <sheetData>
    <row r="1" spans="1:7">
      <c r="A1" s="180" t="s">
        <v>80</v>
      </c>
      <c r="B1" s="180"/>
      <c r="C1" s="180"/>
      <c r="D1" s="180"/>
      <c r="E1" s="180"/>
      <c r="F1" s="180"/>
    </row>
    <row r="2" spans="1:7" ht="15">
      <c r="A2" s="183"/>
      <c r="B2" s="183"/>
      <c r="C2" s="183"/>
      <c r="D2" s="183"/>
      <c r="E2" s="183"/>
      <c r="F2" s="183"/>
    </row>
    <row r="3" spans="1:7">
      <c r="A3" s="7"/>
      <c r="B3" s="7"/>
      <c r="C3" s="7"/>
      <c r="D3" s="7"/>
      <c r="E3" s="7"/>
      <c r="F3" s="8" t="s">
        <v>30</v>
      </c>
    </row>
    <row r="4" spans="1:7" ht="15" customHeight="1">
      <c r="A4" s="187"/>
      <c r="B4" s="193" t="s">
        <v>37</v>
      </c>
      <c r="C4" s="189" t="s">
        <v>36</v>
      </c>
      <c r="D4" s="189"/>
      <c r="E4" s="189"/>
      <c r="F4" s="190"/>
      <c r="G4" s="16"/>
    </row>
    <row r="5" spans="1:7">
      <c r="A5" s="188"/>
      <c r="B5" s="194"/>
      <c r="C5" s="191" t="s">
        <v>6</v>
      </c>
      <c r="D5" s="189" t="s">
        <v>35</v>
      </c>
      <c r="E5" s="189"/>
      <c r="F5" s="190"/>
      <c r="G5" s="16"/>
    </row>
    <row r="6" spans="1:7" ht="28.5" customHeight="1">
      <c r="A6" s="188"/>
      <c r="B6" s="195"/>
      <c r="C6" s="192"/>
      <c r="D6" s="66" t="s">
        <v>32</v>
      </c>
      <c r="E6" s="66" t="s">
        <v>33</v>
      </c>
      <c r="F6" s="67" t="s">
        <v>34</v>
      </c>
      <c r="G6" s="16"/>
    </row>
    <row r="7" spans="1:7">
      <c r="A7" s="44" t="s">
        <v>50</v>
      </c>
      <c r="B7" s="115">
        <v>222531</v>
      </c>
      <c r="C7" s="54">
        <v>218681</v>
      </c>
      <c r="D7" s="54">
        <v>15898</v>
      </c>
      <c r="E7" s="54">
        <v>123319</v>
      </c>
      <c r="F7" s="54">
        <v>79464</v>
      </c>
    </row>
    <row r="8" spans="1:7">
      <c r="A8" s="45" t="s">
        <v>51</v>
      </c>
      <c r="B8" s="115">
        <v>23490</v>
      </c>
      <c r="C8" s="36">
        <v>22800</v>
      </c>
      <c r="D8" s="36">
        <v>2292</v>
      </c>
      <c r="E8" s="36">
        <v>20431</v>
      </c>
      <c r="F8" s="36">
        <v>77</v>
      </c>
    </row>
    <row r="9" spans="1:7">
      <c r="A9" s="45" t="s">
        <v>52</v>
      </c>
      <c r="B9" s="115">
        <v>6275</v>
      </c>
      <c r="C9" s="36">
        <v>6120</v>
      </c>
      <c r="D9" s="36">
        <v>777</v>
      </c>
      <c r="E9" s="36">
        <v>4197</v>
      </c>
      <c r="F9" s="36">
        <v>1146</v>
      </c>
    </row>
    <row r="10" spans="1:7">
      <c r="A10" s="45" t="s">
        <v>53</v>
      </c>
      <c r="B10" s="115">
        <v>6969</v>
      </c>
      <c r="C10" s="36">
        <v>6814</v>
      </c>
      <c r="D10" s="36">
        <v>536</v>
      </c>
      <c r="E10" s="36">
        <v>5910</v>
      </c>
      <c r="F10" s="36">
        <v>368</v>
      </c>
    </row>
    <row r="11" spans="1:7">
      <c r="A11" s="45" t="s">
        <v>54</v>
      </c>
      <c r="B11" s="115">
        <v>5814</v>
      </c>
      <c r="C11" s="36">
        <v>5654</v>
      </c>
      <c r="D11" s="36">
        <v>722</v>
      </c>
      <c r="E11" s="36">
        <v>2263</v>
      </c>
      <c r="F11" s="36">
        <v>2669</v>
      </c>
    </row>
    <row r="12" spans="1:7">
      <c r="A12" s="45" t="s">
        <v>55</v>
      </c>
      <c r="B12" s="115">
        <v>21520</v>
      </c>
      <c r="C12" s="36">
        <v>21250</v>
      </c>
      <c r="D12" s="36">
        <v>1192</v>
      </c>
      <c r="E12" s="36">
        <v>9742</v>
      </c>
      <c r="F12" s="36">
        <v>10316</v>
      </c>
    </row>
    <row r="13" spans="1:7">
      <c r="A13" s="45" t="s">
        <v>65</v>
      </c>
      <c r="B13" s="115">
        <v>12304</v>
      </c>
      <c r="C13" s="36">
        <v>12143</v>
      </c>
      <c r="D13" s="36">
        <v>526</v>
      </c>
      <c r="E13" s="36">
        <v>6041</v>
      </c>
      <c r="F13" s="36">
        <v>5576</v>
      </c>
    </row>
    <row r="14" spans="1:7">
      <c r="A14" s="45" t="s">
        <v>95</v>
      </c>
      <c r="B14" s="115">
        <v>14260</v>
      </c>
      <c r="C14" s="36">
        <v>14029</v>
      </c>
      <c r="D14" s="36">
        <v>1042</v>
      </c>
      <c r="E14" s="36">
        <v>7071</v>
      </c>
      <c r="F14" s="36">
        <v>5916</v>
      </c>
    </row>
    <row r="15" spans="1:7">
      <c r="A15" s="45" t="s">
        <v>56</v>
      </c>
      <c r="B15" s="115">
        <v>14186</v>
      </c>
      <c r="C15" s="36">
        <v>13996</v>
      </c>
      <c r="D15" s="36">
        <v>706</v>
      </c>
      <c r="E15" s="36">
        <v>5087</v>
      </c>
      <c r="F15" s="36">
        <v>8203</v>
      </c>
    </row>
    <row r="16" spans="1:7">
      <c r="A16" s="45" t="s">
        <v>70</v>
      </c>
      <c r="B16" s="115">
        <v>15210</v>
      </c>
      <c r="C16" s="36">
        <v>14974</v>
      </c>
      <c r="D16" s="36">
        <v>1314</v>
      </c>
      <c r="E16" s="36">
        <v>7148</v>
      </c>
      <c r="F16" s="36">
        <v>6512</v>
      </c>
    </row>
    <row r="17" spans="1:6">
      <c r="A17" s="45" t="s">
        <v>57</v>
      </c>
      <c r="B17" s="115">
        <v>6370</v>
      </c>
      <c r="C17" s="36">
        <v>6213</v>
      </c>
      <c r="D17" s="36">
        <v>729</v>
      </c>
      <c r="E17" s="36">
        <v>2415</v>
      </c>
      <c r="F17" s="36">
        <v>3069</v>
      </c>
    </row>
    <row r="18" spans="1:6">
      <c r="A18" s="45" t="s">
        <v>58</v>
      </c>
      <c r="B18" s="115">
        <v>25428</v>
      </c>
      <c r="C18" s="36">
        <v>25116</v>
      </c>
      <c r="D18" s="36">
        <v>1741</v>
      </c>
      <c r="E18" s="36">
        <v>14341</v>
      </c>
      <c r="F18" s="36">
        <v>9034</v>
      </c>
    </row>
    <row r="19" spans="1:6">
      <c r="A19" s="45" t="s">
        <v>59</v>
      </c>
      <c r="B19" s="115">
        <v>25065</v>
      </c>
      <c r="C19" s="36">
        <v>24835</v>
      </c>
      <c r="D19" s="36">
        <v>1671</v>
      </c>
      <c r="E19" s="36">
        <v>15875</v>
      </c>
      <c r="F19" s="36">
        <v>7289</v>
      </c>
    </row>
    <row r="20" spans="1:6">
      <c r="A20" s="45" t="s">
        <v>96</v>
      </c>
      <c r="B20" s="115">
        <v>8044</v>
      </c>
      <c r="C20" s="36">
        <v>7903</v>
      </c>
      <c r="D20" s="36">
        <v>381</v>
      </c>
      <c r="E20" s="36">
        <v>3310</v>
      </c>
      <c r="F20" s="36">
        <v>4212</v>
      </c>
    </row>
    <row r="21" spans="1:6">
      <c r="A21" s="45" t="s">
        <v>60</v>
      </c>
      <c r="B21" s="115">
        <v>4717</v>
      </c>
      <c r="C21" s="36">
        <v>4547</v>
      </c>
      <c r="D21" s="36">
        <v>336</v>
      </c>
      <c r="E21" s="36">
        <v>2892</v>
      </c>
      <c r="F21" s="36">
        <v>1319</v>
      </c>
    </row>
    <row r="22" spans="1:6">
      <c r="A22" s="45" t="s">
        <v>61</v>
      </c>
      <c r="B22" s="115">
        <v>11305</v>
      </c>
      <c r="C22" s="36">
        <v>11057</v>
      </c>
      <c r="D22" s="36">
        <v>839</v>
      </c>
      <c r="E22" s="36">
        <v>6582</v>
      </c>
      <c r="F22" s="36">
        <v>3636</v>
      </c>
    </row>
    <row r="23" spans="1:6">
      <c r="A23" s="45" t="s">
        <v>62</v>
      </c>
      <c r="B23" s="115">
        <v>10549</v>
      </c>
      <c r="C23" s="36">
        <v>10351</v>
      </c>
      <c r="D23" s="36">
        <v>642</v>
      </c>
      <c r="E23" s="36">
        <v>5630</v>
      </c>
      <c r="F23" s="36">
        <v>4079</v>
      </c>
    </row>
    <row r="24" spans="1:6">
      <c r="A24" s="46" t="s">
        <v>63</v>
      </c>
      <c r="B24" s="116">
        <v>11025</v>
      </c>
      <c r="C24" s="6">
        <v>10879</v>
      </c>
      <c r="D24" s="6">
        <v>452</v>
      </c>
      <c r="E24" s="6">
        <v>4384</v>
      </c>
      <c r="F24" s="6">
        <v>6043</v>
      </c>
    </row>
    <row r="25" spans="1:6" ht="15">
      <c r="B25" s="29"/>
    </row>
  </sheetData>
  <mergeCells count="7">
    <mergeCell ref="A4:A6"/>
    <mergeCell ref="C4:F4"/>
    <mergeCell ref="D5:F5"/>
    <mergeCell ref="A1:F1"/>
    <mergeCell ref="A2:F2"/>
    <mergeCell ref="C5:C6"/>
    <mergeCell ref="B4:B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Normal="100" workbookViewId="0">
      <selection activeCell="K18" sqref="K18"/>
    </sheetView>
  </sheetViews>
  <sheetFormatPr defaultRowHeight="14.25"/>
  <cols>
    <col min="1" max="1" width="28.5703125" style="10" customWidth="1"/>
    <col min="2" max="2" width="19.42578125" style="10" customWidth="1"/>
    <col min="3" max="3" width="18.7109375" style="10" customWidth="1"/>
    <col min="4" max="4" width="19" style="10" customWidth="1"/>
    <col min="5" max="5" width="18.85546875" style="10" customWidth="1"/>
    <col min="6" max="6" width="19.28515625" style="10" customWidth="1"/>
    <col min="7" max="7" width="9.140625" style="10"/>
    <col min="8" max="8" width="9.5703125" style="10" bestFit="1" customWidth="1"/>
    <col min="9" max="16384" width="9.140625" style="10"/>
  </cols>
  <sheetData>
    <row r="1" spans="1:9">
      <c r="A1" s="180" t="s">
        <v>81</v>
      </c>
      <c r="B1" s="180"/>
      <c r="C1" s="180"/>
      <c r="D1" s="180"/>
      <c r="E1" s="180"/>
      <c r="F1" s="180"/>
    </row>
    <row r="2" spans="1:9" ht="15">
      <c r="A2" s="183"/>
      <c r="B2" s="183"/>
      <c r="C2" s="183"/>
      <c r="D2" s="183"/>
      <c r="E2" s="183"/>
      <c r="F2" s="183"/>
    </row>
    <row r="3" spans="1:9">
      <c r="A3" s="7"/>
      <c r="B3" s="7"/>
      <c r="C3" s="7"/>
      <c r="D3" s="7"/>
      <c r="E3" s="7"/>
      <c r="F3" s="8" t="s">
        <v>30</v>
      </c>
    </row>
    <row r="4" spans="1:9">
      <c r="A4" s="187"/>
      <c r="B4" s="191" t="s">
        <v>37</v>
      </c>
      <c r="C4" s="189" t="s">
        <v>36</v>
      </c>
      <c r="D4" s="189"/>
      <c r="E4" s="189"/>
      <c r="F4" s="190"/>
    </row>
    <row r="5" spans="1:9">
      <c r="A5" s="188"/>
      <c r="B5" s="196"/>
      <c r="C5" s="191" t="s">
        <v>6</v>
      </c>
      <c r="D5" s="189" t="s">
        <v>35</v>
      </c>
      <c r="E5" s="189"/>
      <c r="F5" s="190"/>
    </row>
    <row r="6" spans="1:9" ht="28.5" customHeight="1">
      <c r="A6" s="197"/>
      <c r="B6" s="192"/>
      <c r="C6" s="192"/>
      <c r="D6" s="113" t="s">
        <v>32</v>
      </c>
      <c r="E6" s="113" t="s">
        <v>33</v>
      </c>
      <c r="F6" s="114" t="s">
        <v>38</v>
      </c>
    </row>
    <row r="7" spans="1:9">
      <c r="A7" s="48" t="s">
        <v>6</v>
      </c>
      <c r="B7" s="149">
        <v>222531</v>
      </c>
      <c r="C7" s="36">
        <v>218681</v>
      </c>
      <c r="D7" s="36">
        <v>15898</v>
      </c>
      <c r="E7" s="36">
        <v>123319</v>
      </c>
      <c r="F7" s="36">
        <v>79464</v>
      </c>
      <c r="H7" s="33"/>
      <c r="I7" s="33"/>
    </row>
    <row r="8" spans="1:9" ht="22.5">
      <c r="A8" s="12" t="s">
        <v>7</v>
      </c>
      <c r="B8" s="149">
        <v>87209</v>
      </c>
      <c r="C8" s="36">
        <v>87111</v>
      </c>
      <c r="D8" s="36">
        <v>4105</v>
      </c>
      <c r="E8" s="36">
        <v>3542</v>
      </c>
      <c r="F8" s="36">
        <v>79464</v>
      </c>
      <c r="H8" s="33"/>
      <c r="I8" s="33"/>
    </row>
    <row r="9" spans="1:9">
      <c r="A9" s="20" t="s">
        <v>8</v>
      </c>
      <c r="B9" s="149">
        <v>12172</v>
      </c>
      <c r="C9" s="63">
        <f t="shared" ref="C9:E9" si="0">C10+C11+C12+C13</f>
        <v>12072</v>
      </c>
      <c r="D9" s="63">
        <f t="shared" si="0"/>
        <v>1316</v>
      </c>
      <c r="E9" s="63">
        <f t="shared" si="0"/>
        <v>10756</v>
      </c>
      <c r="F9" s="63" t="s">
        <v>142</v>
      </c>
      <c r="H9" s="33"/>
      <c r="I9" s="33"/>
    </row>
    <row r="10" spans="1:9" ht="33.75">
      <c r="A10" s="13" t="s">
        <v>9</v>
      </c>
      <c r="B10" s="150">
        <v>290</v>
      </c>
      <c r="C10" s="36">
        <v>278</v>
      </c>
      <c r="D10" s="36">
        <v>214</v>
      </c>
      <c r="E10" s="36">
        <v>64</v>
      </c>
      <c r="F10" s="63" t="s">
        <v>142</v>
      </c>
      <c r="H10" s="33"/>
      <c r="I10" s="33"/>
    </row>
    <row r="11" spans="1:9" ht="22.5">
      <c r="A11" s="13" t="s">
        <v>10</v>
      </c>
      <c r="B11" s="149">
        <v>11535</v>
      </c>
      <c r="C11" s="36">
        <v>11520</v>
      </c>
      <c r="D11" s="36">
        <v>952</v>
      </c>
      <c r="E11" s="36">
        <v>10568</v>
      </c>
      <c r="F11" s="63" t="s">
        <v>142</v>
      </c>
      <c r="H11" s="33"/>
      <c r="I11" s="33"/>
    </row>
    <row r="12" spans="1:9" ht="33.75">
      <c r="A12" s="13" t="s">
        <v>11</v>
      </c>
      <c r="B12" s="150">
        <v>119</v>
      </c>
      <c r="C12" s="36">
        <v>110</v>
      </c>
      <c r="D12" s="36">
        <v>60</v>
      </c>
      <c r="E12" s="36">
        <v>50</v>
      </c>
      <c r="F12" s="63" t="s">
        <v>142</v>
      </c>
      <c r="H12" s="33"/>
      <c r="I12" s="33"/>
    </row>
    <row r="13" spans="1:9" ht="33.75">
      <c r="A13" s="13" t="s">
        <v>12</v>
      </c>
      <c r="B13" s="150">
        <v>228</v>
      </c>
      <c r="C13" s="36">
        <v>164</v>
      </c>
      <c r="D13" s="36">
        <v>90</v>
      </c>
      <c r="E13" s="36">
        <v>74</v>
      </c>
      <c r="F13" s="63" t="s">
        <v>142</v>
      </c>
      <c r="H13" s="33"/>
      <c r="I13" s="33"/>
    </row>
    <row r="14" spans="1:9">
      <c r="A14" s="12" t="s">
        <v>13</v>
      </c>
      <c r="B14" s="149">
        <v>5938</v>
      </c>
      <c r="C14" s="36">
        <v>5934</v>
      </c>
      <c r="D14" s="36">
        <v>2179</v>
      </c>
      <c r="E14" s="36">
        <v>3755</v>
      </c>
      <c r="F14" s="63" t="s">
        <v>142</v>
      </c>
      <c r="H14" s="33"/>
      <c r="I14" s="33"/>
    </row>
    <row r="15" spans="1:9" ht="22.5">
      <c r="A15" s="12" t="s">
        <v>14</v>
      </c>
      <c r="B15" s="149">
        <v>58433</v>
      </c>
      <c r="C15" s="36">
        <v>58417</v>
      </c>
      <c r="D15" s="36">
        <v>2647</v>
      </c>
      <c r="E15" s="36">
        <v>55770</v>
      </c>
      <c r="F15" s="63" t="s">
        <v>142</v>
      </c>
      <c r="H15" s="33"/>
      <c r="I15" s="33"/>
    </row>
    <row r="16" spans="1:9">
      <c r="A16" s="12" t="s">
        <v>15</v>
      </c>
      <c r="B16" s="149">
        <v>9581</v>
      </c>
      <c r="C16" s="36">
        <v>9578</v>
      </c>
      <c r="D16" s="36">
        <v>477</v>
      </c>
      <c r="E16" s="36">
        <v>9101</v>
      </c>
      <c r="F16" s="63" t="s">
        <v>142</v>
      </c>
      <c r="H16" s="33"/>
      <c r="I16" s="33"/>
    </row>
    <row r="17" spans="1:9" ht="22.5">
      <c r="A17" s="12" t="s">
        <v>16</v>
      </c>
      <c r="B17" s="149">
        <v>3524</v>
      </c>
      <c r="C17" s="36">
        <v>3518</v>
      </c>
      <c r="D17" s="36">
        <v>202</v>
      </c>
      <c r="E17" s="36">
        <v>3316</v>
      </c>
      <c r="F17" s="63" t="s">
        <v>142</v>
      </c>
      <c r="H17" s="33"/>
      <c r="I17" s="33"/>
    </row>
    <row r="18" spans="1:9">
      <c r="A18" s="12" t="s">
        <v>17</v>
      </c>
      <c r="B18" s="150">
        <v>686</v>
      </c>
      <c r="C18" s="36">
        <v>678</v>
      </c>
      <c r="D18" s="36">
        <v>169</v>
      </c>
      <c r="E18" s="36">
        <v>509</v>
      </c>
      <c r="F18" s="63" t="s">
        <v>142</v>
      </c>
      <c r="H18" s="33"/>
      <c r="I18" s="33"/>
    </row>
    <row r="19" spans="1:9" ht="22.5">
      <c r="A19" s="12" t="s">
        <v>18</v>
      </c>
      <c r="B19" s="150">
        <v>268</v>
      </c>
      <c r="C19" s="36">
        <v>268</v>
      </c>
      <c r="D19" s="36">
        <v>245</v>
      </c>
      <c r="E19" s="36">
        <v>23</v>
      </c>
      <c r="F19" s="63" t="s">
        <v>142</v>
      </c>
      <c r="H19" s="33"/>
      <c r="I19" s="33"/>
    </row>
    <row r="20" spans="1:9" ht="22.5">
      <c r="A20" s="12" t="s">
        <v>19</v>
      </c>
      <c r="B20" s="149">
        <v>4125</v>
      </c>
      <c r="C20" s="36">
        <v>3864</v>
      </c>
      <c r="D20" s="36">
        <v>248</v>
      </c>
      <c r="E20" s="36">
        <v>3616</v>
      </c>
      <c r="F20" s="63" t="s">
        <v>142</v>
      </c>
      <c r="H20" s="33"/>
      <c r="I20" s="33"/>
    </row>
    <row r="21" spans="1:9" ht="22.5">
      <c r="A21" s="12" t="s">
        <v>20</v>
      </c>
      <c r="B21" s="149">
        <v>1575</v>
      </c>
      <c r="C21" s="36">
        <v>1558</v>
      </c>
      <c r="D21" s="36">
        <v>528</v>
      </c>
      <c r="E21" s="36">
        <v>1030</v>
      </c>
      <c r="F21" s="63" t="s">
        <v>142</v>
      </c>
      <c r="H21" s="33"/>
      <c r="I21" s="33"/>
    </row>
    <row r="22" spans="1:9" ht="33.75">
      <c r="A22" s="12" t="s">
        <v>21</v>
      </c>
      <c r="B22" s="149">
        <v>1962</v>
      </c>
      <c r="C22" s="36">
        <v>1939</v>
      </c>
      <c r="D22" s="36">
        <v>304</v>
      </c>
      <c r="E22" s="36">
        <v>1635</v>
      </c>
      <c r="F22" s="63" t="s">
        <v>142</v>
      </c>
      <c r="H22" s="33"/>
      <c r="I22" s="33"/>
    </row>
    <row r="23" spans="1:9">
      <c r="A23" s="12" t="s">
        <v>22</v>
      </c>
      <c r="B23" s="149">
        <v>4760</v>
      </c>
      <c r="C23" s="36">
        <v>3258</v>
      </c>
      <c r="D23" s="36">
        <v>1803</v>
      </c>
      <c r="E23" s="36">
        <v>1455</v>
      </c>
      <c r="F23" s="63" t="s">
        <v>142</v>
      </c>
      <c r="H23" s="33"/>
      <c r="I23" s="33"/>
    </row>
    <row r="24" spans="1:9" ht="22.5">
      <c r="A24" s="12" t="s">
        <v>23</v>
      </c>
      <c r="B24" s="149">
        <v>1484</v>
      </c>
      <c r="C24" s="36">
        <v>1385</v>
      </c>
      <c r="D24" s="36">
        <v>654</v>
      </c>
      <c r="E24" s="36">
        <v>731</v>
      </c>
      <c r="F24" s="63" t="s">
        <v>142</v>
      </c>
      <c r="H24" s="33"/>
      <c r="I24" s="33"/>
    </row>
    <row r="25" spans="1:9">
      <c r="A25" s="14" t="s">
        <v>24</v>
      </c>
      <c r="B25" s="150">
        <v>846</v>
      </c>
      <c r="C25" s="36">
        <v>712</v>
      </c>
      <c r="D25" s="36">
        <v>157</v>
      </c>
      <c r="E25" s="36">
        <v>555</v>
      </c>
      <c r="F25" s="63" t="s">
        <v>142</v>
      </c>
      <c r="H25" s="33"/>
      <c r="I25" s="33"/>
    </row>
    <row r="26" spans="1:9" ht="22.5">
      <c r="A26" s="15" t="s">
        <v>25</v>
      </c>
      <c r="B26" s="151">
        <v>29968</v>
      </c>
      <c r="C26" s="6">
        <v>28389</v>
      </c>
      <c r="D26" s="6">
        <v>864</v>
      </c>
      <c r="E26" s="6">
        <v>27525</v>
      </c>
      <c r="F26" s="62" t="s">
        <v>142</v>
      </c>
      <c r="H26" s="33"/>
      <c r="I26" s="33"/>
    </row>
  </sheetData>
  <mergeCells count="7">
    <mergeCell ref="A1:F1"/>
    <mergeCell ref="A2:F2"/>
    <mergeCell ref="C5:C6"/>
    <mergeCell ref="B4:B6"/>
    <mergeCell ref="A4:A6"/>
    <mergeCell ref="C4:F4"/>
    <mergeCell ref="D5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>
      <selection activeCell="L32" sqref="L32"/>
    </sheetView>
  </sheetViews>
  <sheetFormatPr defaultRowHeight="14.25"/>
  <cols>
    <col min="1" max="1" width="19.28515625" style="10" customWidth="1"/>
    <col min="2" max="2" width="15.42578125" style="10" customWidth="1"/>
    <col min="3" max="3" width="16.28515625" style="10" customWidth="1"/>
    <col min="4" max="4" width="20" style="10" customWidth="1"/>
    <col min="5" max="5" width="20.28515625" style="10" customWidth="1"/>
    <col min="6" max="6" width="19.28515625" style="10" customWidth="1"/>
    <col min="7" max="16384" width="9.140625" style="10"/>
  </cols>
  <sheetData>
    <row r="1" spans="1:7">
      <c r="A1" s="180" t="s">
        <v>88</v>
      </c>
      <c r="B1" s="180"/>
      <c r="C1" s="180"/>
      <c r="D1" s="180"/>
      <c r="E1" s="180"/>
      <c r="F1" s="180"/>
    </row>
    <row r="2" spans="1:7" ht="15">
      <c r="A2" s="183"/>
      <c r="B2" s="183"/>
      <c r="C2" s="183"/>
      <c r="D2" s="183"/>
      <c r="E2" s="183"/>
      <c r="F2" s="183"/>
    </row>
    <row r="3" spans="1:7">
      <c r="A3" s="7"/>
      <c r="B3" s="7"/>
      <c r="C3" s="7"/>
      <c r="D3" s="7"/>
      <c r="E3" s="7"/>
      <c r="F3" s="8" t="s">
        <v>30</v>
      </c>
    </row>
    <row r="4" spans="1:7" ht="15" customHeight="1">
      <c r="A4" s="187"/>
      <c r="B4" s="198" t="s">
        <v>41</v>
      </c>
      <c r="C4" s="189" t="s">
        <v>40</v>
      </c>
      <c r="D4" s="189"/>
      <c r="E4" s="189"/>
      <c r="F4" s="190"/>
      <c r="G4" s="16"/>
    </row>
    <row r="5" spans="1:7">
      <c r="A5" s="188"/>
      <c r="B5" s="198"/>
      <c r="C5" s="189" t="s">
        <v>6</v>
      </c>
      <c r="D5" s="189" t="s">
        <v>35</v>
      </c>
      <c r="E5" s="189"/>
      <c r="F5" s="190"/>
      <c r="G5" s="16"/>
    </row>
    <row r="6" spans="1:7" ht="22.5">
      <c r="A6" s="188"/>
      <c r="B6" s="198"/>
      <c r="C6" s="189"/>
      <c r="D6" s="66" t="s">
        <v>32</v>
      </c>
      <c r="E6" s="66" t="s">
        <v>33</v>
      </c>
      <c r="F6" s="67" t="s">
        <v>39</v>
      </c>
      <c r="G6" s="16"/>
    </row>
    <row r="7" spans="1:7" ht="22.5">
      <c r="A7" s="44" t="s">
        <v>50</v>
      </c>
      <c r="B7" s="147">
        <v>218604</v>
      </c>
      <c r="C7" s="54">
        <v>214958</v>
      </c>
      <c r="D7" s="54">
        <v>14707</v>
      </c>
      <c r="E7" s="54">
        <v>121084</v>
      </c>
      <c r="F7" s="54">
        <v>79167</v>
      </c>
    </row>
    <row r="8" spans="1:7">
      <c r="A8" s="45" t="s">
        <v>51</v>
      </c>
      <c r="B8" s="147">
        <v>22745</v>
      </c>
      <c r="C8" s="36">
        <v>22114</v>
      </c>
      <c r="D8" s="36">
        <v>2171</v>
      </c>
      <c r="E8" s="36">
        <v>19869</v>
      </c>
      <c r="F8" s="36">
        <v>74</v>
      </c>
    </row>
    <row r="9" spans="1:7">
      <c r="A9" s="45" t="s">
        <v>52</v>
      </c>
      <c r="B9" s="147">
        <v>6144</v>
      </c>
      <c r="C9" s="36">
        <v>6001</v>
      </c>
      <c r="D9" s="36">
        <v>750</v>
      </c>
      <c r="E9" s="36">
        <v>4110</v>
      </c>
      <c r="F9" s="36">
        <v>1141</v>
      </c>
    </row>
    <row r="10" spans="1:7">
      <c r="A10" s="45" t="s">
        <v>53</v>
      </c>
      <c r="B10" s="147">
        <v>6816</v>
      </c>
      <c r="C10" s="36">
        <v>6671</v>
      </c>
      <c r="D10" s="36">
        <v>496</v>
      </c>
      <c r="E10" s="36">
        <v>5807</v>
      </c>
      <c r="F10" s="36">
        <v>368</v>
      </c>
    </row>
    <row r="11" spans="1:7">
      <c r="A11" s="45" t="s">
        <v>54</v>
      </c>
      <c r="B11" s="147">
        <v>5739</v>
      </c>
      <c r="C11" s="36">
        <v>5580</v>
      </c>
      <c r="D11" s="36">
        <v>703</v>
      </c>
      <c r="E11" s="36">
        <v>2221</v>
      </c>
      <c r="F11" s="36">
        <v>2656</v>
      </c>
    </row>
    <row r="12" spans="1:7">
      <c r="A12" s="45" t="s">
        <v>55</v>
      </c>
      <c r="B12" s="147">
        <v>21172</v>
      </c>
      <c r="C12" s="36">
        <v>20921</v>
      </c>
      <c r="D12" s="36">
        <v>1026</v>
      </c>
      <c r="E12" s="36">
        <v>9600</v>
      </c>
      <c r="F12" s="36">
        <v>10295</v>
      </c>
    </row>
    <row r="13" spans="1:7">
      <c r="A13" s="45" t="s">
        <v>65</v>
      </c>
      <c r="B13" s="147">
        <v>12141</v>
      </c>
      <c r="C13" s="36">
        <v>11984</v>
      </c>
      <c r="D13" s="36">
        <v>482</v>
      </c>
      <c r="E13" s="36">
        <v>5953</v>
      </c>
      <c r="F13" s="36">
        <v>5549</v>
      </c>
    </row>
    <row r="14" spans="1:7">
      <c r="A14" s="45" t="s">
        <v>95</v>
      </c>
      <c r="B14" s="147">
        <v>13945</v>
      </c>
      <c r="C14" s="36">
        <v>13721</v>
      </c>
      <c r="D14" s="36">
        <v>984</v>
      </c>
      <c r="E14" s="36">
        <v>6890</v>
      </c>
      <c r="F14" s="36">
        <v>5847</v>
      </c>
    </row>
    <row r="15" spans="1:7">
      <c r="A15" s="45" t="s">
        <v>56</v>
      </c>
      <c r="B15" s="147">
        <v>14007</v>
      </c>
      <c r="C15" s="36">
        <v>13833</v>
      </c>
      <c r="D15" s="36">
        <v>596</v>
      </c>
      <c r="E15" s="36">
        <v>5036</v>
      </c>
      <c r="F15" s="36">
        <v>8201</v>
      </c>
    </row>
    <row r="16" spans="1:7">
      <c r="A16" s="45" t="s">
        <v>70</v>
      </c>
      <c r="B16" s="147">
        <v>14957</v>
      </c>
      <c r="C16" s="36">
        <v>14745</v>
      </c>
      <c r="D16" s="36">
        <v>1206</v>
      </c>
      <c r="E16" s="36">
        <v>7044</v>
      </c>
      <c r="F16" s="36">
        <v>6495</v>
      </c>
    </row>
    <row r="17" spans="1:7">
      <c r="A17" s="45" t="s">
        <v>57</v>
      </c>
      <c r="B17" s="147">
        <v>6264</v>
      </c>
      <c r="C17" s="36">
        <v>6109</v>
      </c>
      <c r="D17" s="36">
        <v>694</v>
      </c>
      <c r="E17" s="36">
        <v>2370</v>
      </c>
      <c r="F17" s="36">
        <v>3045</v>
      </c>
    </row>
    <row r="18" spans="1:7">
      <c r="A18" s="45" t="s">
        <v>58</v>
      </c>
      <c r="B18" s="147">
        <v>25127</v>
      </c>
      <c r="C18" s="36">
        <v>24834</v>
      </c>
      <c r="D18" s="36">
        <v>1596</v>
      </c>
      <c r="E18" s="36">
        <v>14221</v>
      </c>
      <c r="F18" s="36">
        <v>9017</v>
      </c>
    </row>
    <row r="19" spans="1:7">
      <c r="A19" s="45" t="s">
        <v>59</v>
      </c>
      <c r="B19" s="147">
        <v>24711</v>
      </c>
      <c r="C19" s="36">
        <v>24488</v>
      </c>
      <c r="D19" s="36">
        <v>1566</v>
      </c>
      <c r="E19" s="36">
        <v>15655</v>
      </c>
      <c r="F19" s="36">
        <v>7267</v>
      </c>
    </row>
    <row r="20" spans="1:7">
      <c r="A20" s="45" t="s">
        <v>96</v>
      </c>
      <c r="B20" s="147">
        <v>8003</v>
      </c>
      <c r="C20" s="36">
        <v>7864</v>
      </c>
      <c r="D20" s="36">
        <v>367</v>
      </c>
      <c r="E20" s="36">
        <v>3304</v>
      </c>
      <c r="F20" s="36">
        <v>4193</v>
      </c>
    </row>
    <row r="21" spans="1:7">
      <c r="A21" s="45" t="s">
        <v>60</v>
      </c>
      <c r="B21" s="147">
        <v>4550</v>
      </c>
      <c r="C21" s="36">
        <v>4382</v>
      </c>
      <c r="D21" s="36">
        <v>315</v>
      </c>
      <c r="E21" s="36">
        <v>2772</v>
      </c>
      <c r="F21" s="36">
        <v>1295</v>
      </c>
      <c r="G21" s="10" t="s">
        <v>105</v>
      </c>
    </row>
    <row r="22" spans="1:7">
      <c r="A22" s="45" t="s">
        <v>61</v>
      </c>
      <c r="B22" s="147">
        <v>11035</v>
      </c>
      <c r="C22" s="36">
        <v>10800</v>
      </c>
      <c r="D22" s="36">
        <v>752</v>
      </c>
      <c r="E22" s="36">
        <v>6426</v>
      </c>
      <c r="F22" s="36">
        <v>3622</v>
      </c>
    </row>
    <row r="23" spans="1:7">
      <c r="A23" s="45" t="s">
        <v>62</v>
      </c>
      <c r="B23" s="147">
        <v>10390</v>
      </c>
      <c r="C23" s="36">
        <v>10194</v>
      </c>
      <c r="D23" s="36">
        <v>596</v>
      </c>
      <c r="E23" s="36">
        <v>5528</v>
      </c>
      <c r="F23" s="36">
        <v>4070</v>
      </c>
    </row>
    <row r="24" spans="1:7">
      <c r="A24" s="46" t="s">
        <v>63</v>
      </c>
      <c r="B24" s="148">
        <v>10858</v>
      </c>
      <c r="C24" s="6">
        <v>10717</v>
      </c>
      <c r="D24" s="6">
        <v>407</v>
      </c>
      <c r="E24" s="6">
        <v>4278</v>
      </c>
      <c r="F24" s="6">
        <v>6032</v>
      </c>
    </row>
  </sheetData>
  <mergeCells count="7">
    <mergeCell ref="A1:F1"/>
    <mergeCell ref="A2:F2"/>
    <mergeCell ref="C5:C6"/>
    <mergeCell ref="B4:B6"/>
    <mergeCell ref="A4:A6"/>
    <mergeCell ref="C4:F4"/>
    <mergeCell ref="D5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Normal="100" workbookViewId="0">
      <selection activeCell="J20" sqref="J20"/>
    </sheetView>
  </sheetViews>
  <sheetFormatPr defaultRowHeight="14.25"/>
  <cols>
    <col min="1" max="1" width="29" style="10" customWidth="1"/>
    <col min="2" max="2" width="19.7109375" style="10" customWidth="1"/>
    <col min="3" max="3" width="18.5703125" style="10" customWidth="1"/>
    <col min="4" max="4" width="19.28515625" style="10" customWidth="1"/>
    <col min="5" max="5" width="19.85546875" style="10" customWidth="1"/>
    <col min="6" max="6" width="20" style="10" customWidth="1"/>
    <col min="7" max="16384" width="9.140625" style="10"/>
  </cols>
  <sheetData>
    <row r="1" spans="1:7">
      <c r="A1" s="184" t="s">
        <v>83</v>
      </c>
      <c r="B1" s="180"/>
      <c r="C1" s="180"/>
      <c r="D1" s="180"/>
      <c r="E1" s="180"/>
      <c r="F1" s="180"/>
    </row>
    <row r="2" spans="1:7">
      <c r="A2" s="7"/>
      <c r="B2" s="7"/>
      <c r="C2" s="7"/>
      <c r="D2" s="7"/>
      <c r="E2" s="7"/>
      <c r="F2" s="8" t="s">
        <v>30</v>
      </c>
    </row>
    <row r="3" spans="1:7">
      <c r="A3" s="187"/>
      <c r="B3" s="193" t="s">
        <v>42</v>
      </c>
      <c r="C3" s="189" t="s">
        <v>40</v>
      </c>
      <c r="D3" s="189"/>
      <c r="E3" s="189"/>
      <c r="F3" s="190"/>
      <c r="G3" s="16"/>
    </row>
    <row r="4" spans="1:7">
      <c r="A4" s="188"/>
      <c r="B4" s="194"/>
      <c r="C4" s="191" t="s">
        <v>6</v>
      </c>
      <c r="D4" s="189" t="s">
        <v>35</v>
      </c>
      <c r="E4" s="189"/>
      <c r="F4" s="190"/>
      <c r="G4" s="16"/>
    </row>
    <row r="5" spans="1:7" ht="41.25" customHeight="1">
      <c r="A5" s="197"/>
      <c r="B5" s="195"/>
      <c r="C5" s="192"/>
      <c r="D5" s="66" t="s">
        <v>32</v>
      </c>
      <c r="E5" s="66" t="s">
        <v>33</v>
      </c>
      <c r="F5" s="67" t="s">
        <v>38</v>
      </c>
      <c r="G5" s="16"/>
    </row>
    <row r="6" spans="1:7">
      <c r="A6" s="49" t="s">
        <v>6</v>
      </c>
      <c r="B6" s="149">
        <v>218604</v>
      </c>
      <c r="C6" s="54">
        <v>214958</v>
      </c>
      <c r="D6" s="5">
        <v>14707</v>
      </c>
      <c r="E6" s="5">
        <v>121084</v>
      </c>
      <c r="F6" s="5">
        <v>79167</v>
      </c>
    </row>
    <row r="7" spans="1:7" ht="22.5">
      <c r="A7" s="20" t="s">
        <v>7</v>
      </c>
      <c r="B7" s="149">
        <v>86365</v>
      </c>
      <c r="C7" s="36">
        <v>86278</v>
      </c>
      <c r="D7" s="5">
        <v>3673</v>
      </c>
      <c r="E7" s="5">
        <v>3438</v>
      </c>
      <c r="F7" s="5">
        <v>79167</v>
      </c>
    </row>
    <row r="8" spans="1:7">
      <c r="A8" s="20" t="s">
        <v>8</v>
      </c>
      <c r="B8" s="149">
        <v>11856</v>
      </c>
      <c r="C8" s="63">
        <f t="shared" ref="C8:E8" si="0">C9+C10+C11+C12</f>
        <v>11775</v>
      </c>
      <c r="D8" s="63">
        <f t="shared" si="0"/>
        <v>1217</v>
      </c>
      <c r="E8" s="63">
        <f t="shared" si="0"/>
        <v>10558</v>
      </c>
      <c r="F8" s="63" t="s">
        <v>142</v>
      </c>
    </row>
    <row r="9" spans="1:7" ht="22.5">
      <c r="A9" s="20" t="s">
        <v>9</v>
      </c>
      <c r="B9" s="150">
        <v>283</v>
      </c>
      <c r="C9" s="36">
        <v>271</v>
      </c>
      <c r="D9" s="5">
        <v>209</v>
      </c>
      <c r="E9" s="5">
        <v>62</v>
      </c>
      <c r="F9" s="63" t="s">
        <v>142</v>
      </c>
    </row>
    <row r="10" spans="1:7">
      <c r="A10" s="20" t="s">
        <v>10</v>
      </c>
      <c r="B10" s="149">
        <v>11259</v>
      </c>
      <c r="C10" s="36">
        <v>11244</v>
      </c>
      <c r="D10" s="5">
        <v>869</v>
      </c>
      <c r="E10" s="5">
        <v>10375</v>
      </c>
      <c r="F10" s="63" t="s">
        <v>142</v>
      </c>
    </row>
    <row r="11" spans="1:7" ht="33.75">
      <c r="A11" s="20" t="s">
        <v>11</v>
      </c>
      <c r="B11" s="150">
        <v>111</v>
      </c>
      <c r="C11" s="36">
        <v>104</v>
      </c>
      <c r="D11" s="5">
        <v>56</v>
      </c>
      <c r="E11" s="5">
        <v>48</v>
      </c>
      <c r="F11" s="63" t="s">
        <v>142</v>
      </c>
    </row>
    <row r="12" spans="1:7" ht="33.75">
      <c r="A12" s="20" t="s">
        <v>12</v>
      </c>
      <c r="B12" s="150">
        <v>203</v>
      </c>
      <c r="C12" s="36">
        <v>156</v>
      </c>
      <c r="D12" s="5">
        <v>83</v>
      </c>
      <c r="E12" s="5">
        <v>73</v>
      </c>
      <c r="F12" s="63" t="s">
        <v>142</v>
      </c>
    </row>
    <row r="13" spans="1:7">
      <c r="A13" s="20" t="s">
        <v>13</v>
      </c>
      <c r="B13" s="149">
        <v>5781</v>
      </c>
      <c r="C13" s="36">
        <v>5778</v>
      </c>
      <c r="D13" s="5">
        <v>2080</v>
      </c>
      <c r="E13" s="5">
        <v>3698</v>
      </c>
      <c r="F13" s="63" t="s">
        <v>142</v>
      </c>
    </row>
    <row r="14" spans="1:7" ht="22.5">
      <c r="A14" s="20" t="s">
        <v>14</v>
      </c>
      <c r="B14" s="149">
        <v>57098</v>
      </c>
      <c r="C14" s="36">
        <v>57086</v>
      </c>
      <c r="D14" s="5">
        <v>2310</v>
      </c>
      <c r="E14" s="5">
        <v>54776</v>
      </c>
      <c r="F14" s="63" t="s">
        <v>142</v>
      </c>
    </row>
    <row r="15" spans="1:7">
      <c r="A15" s="20" t="s">
        <v>15</v>
      </c>
      <c r="B15" s="149">
        <v>9504</v>
      </c>
      <c r="C15" s="36">
        <v>9501</v>
      </c>
      <c r="D15" s="5">
        <v>448</v>
      </c>
      <c r="E15" s="5">
        <v>9053</v>
      </c>
      <c r="F15" s="63" t="s">
        <v>142</v>
      </c>
    </row>
    <row r="16" spans="1:7" ht="22.5">
      <c r="A16" s="20" t="s">
        <v>16</v>
      </c>
      <c r="B16" s="149">
        <v>3473</v>
      </c>
      <c r="C16" s="36">
        <v>3468</v>
      </c>
      <c r="D16" s="5">
        <v>192</v>
      </c>
      <c r="E16" s="5">
        <v>3276</v>
      </c>
      <c r="F16" s="63" t="s">
        <v>142</v>
      </c>
    </row>
    <row r="17" spans="1:7">
      <c r="A17" s="20" t="s">
        <v>17</v>
      </c>
      <c r="B17" s="150">
        <v>668</v>
      </c>
      <c r="C17" s="36">
        <v>663</v>
      </c>
      <c r="D17" s="5">
        <v>163</v>
      </c>
      <c r="E17" s="5">
        <v>500</v>
      </c>
      <c r="F17" s="63" t="s">
        <v>142</v>
      </c>
    </row>
    <row r="18" spans="1:7" ht="22.5">
      <c r="A18" s="20" t="s">
        <v>18</v>
      </c>
      <c r="B18" s="150">
        <v>239</v>
      </c>
      <c r="C18" s="36">
        <v>239</v>
      </c>
      <c r="D18" s="5">
        <v>216</v>
      </c>
      <c r="E18" s="5">
        <v>23</v>
      </c>
      <c r="F18" s="63" t="s">
        <v>142</v>
      </c>
    </row>
    <row r="19" spans="1:7" ht="22.5">
      <c r="A19" s="20" t="s">
        <v>19</v>
      </c>
      <c r="B19" s="149">
        <v>4004</v>
      </c>
      <c r="C19" s="36">
        <v>3797</v>
      </c>
      <c r="D19" s="5">
        <v>234</v>
      </c>
      <c r="E19" s="5">
        <v>3563</v>
      </c>
      <c r="F19" s="63" t="s">
        <v>142</v>
      </c>
    </row>
    <row r="20" spans="1:7" ht="22.5">
      <c r="A20" s="20" t="s">
        <v>20</v>
      </c>
      <c r="B20" s="149">
        <v>1527</v>
      </c>
      <c r="C20" s="36">
        <v>1510</v>
      </c>
      <c r="D20" s="5">
        <v>495</v>
      </c>
      <c r="E20" s="5">
        <v>1015</v>
      </c>
      <c r="F20" s="63" t="s">
        <v>142</v>
      </c>
    </row>
    <row r="21" spans="1:7" ht="33.75">
      <c r="A21" s="20" t="s">
        <v>21</v>
      </c>
      <c r="B21" s="149">
        <v>1925</v>
      </c>
      <c r="C21" s="36">
        <v>1903</v>
      </c>
      <c r="D21" s="5">
        <v>293</v>
      </c>
      <c r="E21" s="5">
        <v>1610</v>
      </c>
      <c r="F21" s="63" t="s">
        <v>142</v>
      </c>
    </row>
    <row r="22" spans="1:7">
      <c r="A22" s="20" t="s">
        <v>22</v>
      </c>
      <c r="B22" s="149">
        <v>4699</v>
      </c>
      <c r="C22" s="36">
        <v>3210</v>
      </c>
      <c r="D22" s="5">
        <v>1781</v>
      </c>
      <c r="E22" s="5">
        <v>1429</v>
      </c>
      <c r="F22" s="63" t="s">
        <v>142</v>
      </c>
    </row>
    <row r="23" spans="1:7" ht="22.5">
      <c r="A23" s="20" t="s">
        <v>23</v>
      </c>
      <c r="B23" s="149">
        <v>1442</v>
      </c>
      <c r="C23" s="36">
        <v>1348</v>
      </c>
      <c r="D23" s="5">
        <v>636</v>
      </c>
      <c r="E23" s="5">
        <v>712</v>
      </c>
      <c r="F23" s="63" t="s">
        <v>142</v>
      </c>
    </row>
    <row r="24" spans="1:7">
      <c r="A24" s="21" t="s">
        <v>24</v>
      </c>
      <c r="B24" s="150">
        <v>823</v>
      </c>
      <c r="C24" s="36">
        <v>690</v>
      </c>
      <c r="D24" s="5">
        <v>149</v>
      </c>
      <c r="E24" s="5">
        <v>541</v>
      </c>
      <c r="F24" s="63" t="s">
        <v>142</v>
      </c>
    </row>
    <row r="25" spans="1:7">
      <c r="A25" s="22" t="s">
        <v>25</v>
      </c>
      <c r="B25" s="151">
        <v>29200</v>
      </c>
      <c r="C25" s="6">
        <v>27712</v>
      </c>
      <c r="D25" s="6">
        <v>820</v>
      </c>
      <c r="E25" s="6">
        <v>26892</v>
      </c>
      <c r="F25" s="62" t="s">
        <v>142</v>
      </c>
      <c r="G25" s="33"/>
    </row>
    <row r="26" spans="1:7" ht="15">
      <c r="A26" s="7"/>
      <c r="B26" s="117"/>
      <c r="C26" s="32"/>
      <c r="F26" s="7"/>
    </row>
  </sheetData>
  <mergeCells count="6">
    <mergeCell ref="A1:F1"/>
    <mergeCell ref="C4:C5"/>
    <mergeCell ref="B3:B5"/>
    <mergeCell ref="A3:A5"/>
    <mergeCell ref="C3:F3"/>
    <mergeCell ref="D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workbookViewId="0">
      <selection activeCell="B6" sqref="B6:E23"/>
    </sheetView>
  </sheetViews>
  <sheetFormatPr defaultRowHeight="14.25"/>
  <cols>
    <col min="1" max="1" width="20.28515625" style="10" customWidth="1"/>
    <col min="2" max="2" width="16.5703125" style="10" customWidth="1"/>
    <col min="3" max="3" width="19.85546875" style="10" customWidth="1"/>
    <col min="4" max="4" width="19.7109375" style="10" customWidth="1"/>
    <col min="5" max="5" width="23.5703125" style="10" customWidth="1"/>
    <col min="6" max="16384" width="9.140625" style="10"/>
  </cols>
  <sheetData>
    <row r="1" spans="1:6" ht="27.75" customHeight="1">
      <c r="A1" s="184" t="s">
        <v>97</v>
      </c>
      <c r="B1" s="184"/>
      <c r="C1" s="184"/>
      <c r="D1" s="184"/>
      <c r="E1" s="184"/>
    </row>
    <row r="2" spans="1:6" ht="15">
      <c r="A2" s="183"/>
      <c r="B2" s="183"/>
      <c r="C2" s="183"/>
      <c r="D2" s="183"/>
      <c r="E2" s="183"/>
    </row>
    <row r="3" spans="1:6">
      <c r="A3" s="7"/>
      <c r="B3" s="7"/>
      <c r="C3" s="7"/>
      <c r="D3" s="7"/>
      <c r="E3" s="8" t="s">
        <v>4</v>
      </c>
    </row>
    <row r="4" spans="1:6">
      <c r="A4" s="187"/>
      <c r="B4" s="191" t="s">
        <v>6</v>
      </c>
      <c r="C4" s="189" t="s">
        <v>43</v>
      </c>
      <c r="D4" s="189"/>
      <c r="E4" s="190"/>
      <c r="F4" s="16"/>
    </row>
    <row r="5" spans="1:6" ht="33" customHeight="1">
      <c r="A5" s="188"/>
      <c r="B5" s="192"/>
      <c r="C5" s="66" t="s">
        <v>44</v>
      </c>
      <c r="D5" s="66" t="s">
        <v>45</v>
      </c>
      <c r="E5" s="67" t="s">
        <v>39</v>
      </c>
      <c r="F5" s="16"/>
    </row>
    <row r="6" spans="1:6">
      <c r="A6" s="44" t="s">
        <v>50</v>
      </c>
      <c r="B6" s="171">
        <v>98.3</v>
      </c>
      <c r="C6" s="171">
        <v>7.1</v>
      </c>
      <c r="D6" s="171">
        <v>55.4</v>
      </c>
      <c r="E6" s="171">
        <v>35.700000000000003</v>
      </c>
    </row>
    <row r="7" spans="1:6">
      <c r="A7" s="45" t="s">
        <v>51</v>
      </c>
      <c r="B7" s="171">
        <v>97.1</v>
      </c>
      <c r="C7" s="171">
        <v>9.8000000000000007</v>
      </c>
      <c r="D7" s="171">
        <v>87</v>
      </c>
      <c r="E7" s="171">
        <v>0.3</v>
      </c>
    </row>
    <row r="8" spans="1:6">
      <c r="A8" s="45" t="s">
        <v>52</v>
      </c>
      <c r="B8" s="171">
        <v>97.5</v>
      </c>
      <c r="C8" s="171">
        <v>12.4</v>
      </c>
      <c r="D8" s="171">
        <v>66.900000000000006</v>
      </c>
      <c r="E8" s="171">
        <v>18.3</v>
      </c>
    </row>
    <row r="9" spans="1:6">
      <c r="A9" s="45" t="s">
        <v>53</v>
      </c>
      <c r="B9" s="171">
        <v>97.8</v>
      </c>
      <c r="C9" s="171">
        <v>7.7</v>
      </c>
      <c r="D9" s="171">
        <v>84.8</v>
      </c>
      <c r="E9" s="171">
        <v>5.3</v>
      </c>
    </row>
    <row r="10" spans="1:6">
      <c r="A10" s="45" t="s">
        <v>54</v>
      </c>
      <c r="B10" s="171">
        <v>97.2</v>
      </c>
      <c r="C10" s="171">
        <v>12.4</v>
      </c>
      <c r="D10" s="171">
        <v>38.9</v>
      </c>
      <c r="E10" s="171">
        <v>45.9</v>
      </c>
    </row>
    <row r="11" spans="1:6">
      <c r="A11" s="45" t="s">
        <v>55</v>
      </c>
      <c r="B11" s="171">
        <v>98.7</v>
      </c>
      <c r="C11" s="171">
        <v>5.5</v>
      </c>
      <c r="D11" s="171">
        <v>45.3</v>
      </c>
      <c r="E11" s="171">
        <v>47.9</v>
      </c>
    </row>
    <row r="12" spans="1:6">
      <c r="A12" s="45" t="s">
        <v>65</v>
      </c>
      <c r="B12" s="171">
        <v>98.7</v>
      </c>
      <c r="C12" s="171">
        <v>4.3</v>
      </c>
      <c r="D12" s="171">
        <v>49.1</v>
      </c>
      <c r="E12" s="171">
        <v>45.3</v>
      </c>
    </row>
    <row r="13" spans="1:6">
      <c r="A13" s="45" t="s">
        <v>95</v>
      </c>
      <c r="B13" s="171">
        <v>98.4</v>
      </c>
      <c r="C13" s="171">
        <v>7.3</v>
      </c>
      <c r="D13" s="171">
        <v>49.6</v>
      </c>
      <c r="E13" s="171">
        <v>41.5</v>
      </c>
    </row>
    <row r="14" spans="1:6">
      <c r="A14" s="45" t="s">
        <v>56</v>
      </c>
      <c r="B14" s="171">
        <v>98.7</v>
      </c>
      <c r="C14" s="171">
        <v>5</v>
      </c>
      <c r="D14" s="171">
        <v>35.9</v>
      </c>
      <c r="E14" s="171">
        <v>57.8</v>
      </c>
    </row>
    <row r="15" spans="1:6">
      <c r="A15" s="45" t="s">
        <v>70</v>
      </c>
      <c r="B15" s="171">
        <v>98.4</v>
      </c>
      <c r="C15" s="171">
        <v>8.6</v>
      </c>
      <c r="D15" s="171">
        <v>47</v>
      </c>
      <c r="E15" s="171">
        <v>42.8</v>
      </c>
    </row>
    <row r="16" spans="1:6">
      <c r="A16" s="45" t="s">
        <v>57</v>
      </c>
      <c r="B16" s="171">
        <v>97.5</v>
      </c>
      <c r="C16" s="171">
        <v>11.4</v>
      </c>
      <c r="D16" s="171">
        <v>37.9</v>
      </c>
      <c r="E16" s="171">
        <v>48.2</v>
      </c>
    </row>
    <row r="17" spans="1:5">
      <c r="A17" s="45" t="s">
        <v>58</v>
      </c>
      <c r="B17" s="171">
        <v>98.8</v>
      </c>
      <c r="C17" s="171">
        <v>6.8</v>
      </c>
      <c r="D17" s="171">
        <v>56.4</v>
      </c>
      <c r="E17" s="171">
        <v>35.5</v>
      </c>
    </row>
    <row r="18" spans="1:5">
      <c r="A18" s="45" t="s">
        <v>59</v>
      </c>
      <c r="B18" s="171">
        <v>99.1</v>
      </c>
      <c r="C18" s="171">
        <v>6.7</v>
      </c>
      <c r="D18" s="171">
        <v>63.3</v>
      </c>
      <c r="E18" s="171">
        <v>29.1</v>
      </c>
    </row>
    <row r="19" spans="1:5">
      <c r="A19" s="45" t="s">
        <v>96</v>
      </c>
      <c r="B19" s="171">
        <v>98.2</v>
      </c>
      <c r="C19" s="171">
        <v>4.7</v>
      </c>
      <c r="D19" s="171">
        <v>41.1</v>
      </c>
      <c r="E19" s="171">
        <v>52.4</v>
      </c>
    </row>
    <row r="20" spans="1:5">
      <c r="A20" s="45" t="s">
        <v>60</v>
      </c>
      <c r="B20" s="171">
        <v>96.4</v>
      </c>
      <c r="C20" s="171">
        <v>7.1</v>
      </c>
      <c r="D20" s="171">
        <v>61.3</v>
      </c>
      <c r="E20" s="171">
        <v>28</v>
      </c>
    </row>
    <row r="21" spans="1:5">
      <c r="A21" s="45" t="s">
        <v>61</v>
      </c>
      <c r="B21" s="171">
        <v>97.8</v>
      </c>
      <c r="C21" s="171">
        <v>7.4</v>
      </c>
      <c r="D21" s="171">
        <v>58.2</v>
      </c>
      <c r="E21" s="171">
        <v>32.200000000000003</v>
      </c>
    </row>
    <row r="22" spans="1:5">
      <c r="A22" s="45" t="s">
        <v>62</v>
      </c>
      <c r="B22" s="171">
        <v>98.1</v>
      </c>
      <c r="C22" s="171">
        <v>6.1</v>
      </c>
      <c r="D22" s="171">
        <v>53.4</v>
      </c>
      <c r="E22" s="171">
        <v>38.700000000000003</v>
      </c>
    </row>
    <row r="23" spans="1:5">
      <c r="A23" s="46" t="s">
        <v>63</v>
      </c>
      <c r="B23" s="170">
        <v>98.7</v>
      </c>
      <c r="C23" s="170">
        <v>4.0999999999999996</v>
      </c>
      <c r="D23" s="170">
        <v>39.799999999999997</v>
      </c>
      <c r="E23" s="170">
        <v>54.8</v>
      </c>
    </row>
  </sheetData>
  <mergeCells count="5">
    <mergeCell ref="A4:A5"/>
    <mergeCell ref="C4:E4"/>
    <mergeCell ref="A2:E2"/>
    <mergeCell ref="B4:B5"/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="115" zoomScaleNormal="115" workbookViewId="0">
      <selection activeCell="F5" sqref="F5"/>
    </sheetView>
  </sheetViews>
  <sheetFormatPr defaultRowHeight="14.25"/>
  <cols>
    <col min="1" max="1" width="22.7109375" style="10" customWidth="1"/>
    <col min="2" max="3" width="18.42578125" style="10" customWidth="1"/>
    <col min="4" max="4" width="18.7109375" style="10" customWidth="1"/>
    <col min="5" max="5" width="18.140625" style="10" customWidth="1"/>
    <col min="6" max="16384" width="9.140625" style="10"/>
  </cols>
  <sheetData>
    <row r="1" spans="1:6">
      <c r="A1" s="180" t="s">
        <v>85</v>
      </c>
      <c r="B1" s="180"/>
      <c r="C1" s="180"/>
      <c r="D1" s="180"/>
      <c r="E1" s="180"/>
    </row>
    <row r="2" spans="1:6" ht="15">
      <c r="A2" s="183"/>
      <c r="B2" s="183"/>
      <c r="C2" s="183"/>
      <c r="D2" s="183"/>
      <c r="E2" s="183"/>
    </row>
    <row r="3" spans="1:6">
      <c r="A3" s="7"/>
      <c r="B3" s="7"/>
      <c r="C3" s="7"/>
      <c r="D3" s="7"/>
      <c r="E3" s="8" t="s">
        <v>4</v>
      </c>
    </row>
    <row r="4" spans="1:6">
      <c r="A4" s="187"/>
      <c r="B4" s="191" t="s">
        <v>6</v>
      </c>
      <c r="C4" s="189" t="s">
        <v>43</v>
      </c>
      <c r="D4" s="189"/>
      <c r="E4" s="190"/>
      <c r="F4" s="16"/>
    </row>
    <row r="5" spans="1:6" ht="28.5" customHeight="1">
      <c r="A5" s="188"/>
      <c r="B5" s="192"/>
      <c r="C5" s="154" t="s">
        <v>44</v>
      </c>
      <c r="D5" s="154" t="s">
        <v>33</v>
      </c>
      <c r="E5" s="155" t="s">
        <v>38</v>
      </c>
      <c r="F5" s="16"/>
    </row>
    <row r="6" spans="1:6">
      <c r="A6" s="44" t="s">
        <v>50</v>
      </c>
      <c r="B6" s="169">
        <v>98.3</v>
      </c>
      <c r="C6" s="169">
        <v>6.7</v>
      </c>
      <c r="D6" s="169">
        <v>55.4</v>
      </c>
      <c r="E6" s="169">
        <v>36.200000000000003</v>
      </c>
    </row>
    <row r="7" spans="1:6">
      <c r="A7" s="45" t="s">
        <v>51</v>
      </c>
      <c r="B7" s="169">
        <v>97.2</v>
      </c>
      <c r="C7" s="169">
        <v>9.5</v>
      </c>
      <c r="D7" s="169">
        <v>87.4</v>
      </c>
      <c r="E7" s="169">
        <v>0.3</v>
      </c>
    </row>
    <row r="8" spans="1:6">
      <c r="A8" s="45" t="s">
        <v>52</v>
      </c>
      <c r="B8" s="169">
        <v>97.7</v>
      </c>
      <c r="C8" s="169">
        <v>12.2</v>
      </c>
      <c r="D8" s="169">
        <v>66.900000000000006</v>
      </c>
      <c r="E8" s="169">
        <v>18.600000000000001</v>
      </c>
    </row>
    <row r="9" spans="1:6">
      <c r="A9" s="45" t="s">
        <v>53</v>
      </c>
      <c r="B9" s="169">
        <v>97.9</v>
      </c>
      <c r="C9" s="169">
        <v>7.3</v>
      </c>
      <c r="D9" s="169">
        <v>85.2</v>
      </c>
      <c r="E9" s="169">
        <v>5.4</v>
      </c>
    </row>
    <row r="10" spans="1:6">
      <c r="A10" s="45" t="s">
        <v>54</v>
      </c>
      <c r="B10" s="169">
        <v>97.2</v>
      </c>
      <c r="C10" s="169">
        <v>12.2</v>
      </c>
      <c r="D10" s="169">
        <v>38.700000000000003</v>
      </c>
      <c r="E10" s="169">
        <v>46.3</v>
      </c>
    </row>
    <row r="11" spans="1:6">
      <c r="A11" s="45" t="s">
        <v>55</v>
      </c>
      <c r="B11" s="169">
        <v>98.8</v>
      </c>
      <c r="C11" s="169">
        <v>4.8</v>
      </c>
      <c r="D11" s="169">
        <v>45.3</v>
      </c>
      <c r="E11" s="169">
        <v>48.6</v>
      </c>
    </row>
    <row r="12" spans="1:6">
      <c r="A12" s="45" t="s">
        <v>65</v>
      </c>
      <c r="B12" s="169">
        <v>98.7</v>
      </c>
      <c r="C12" s="169">
        <v>4</v>
      </c>
      <c r="D12" s="169">
        <v>49</v>
      </c>
      <c r="E12" s="169">
        <v>45.7</v>
      </c>
    </row>
    <row r="13" spans="1:6">
      <c r="A13" s="45" t="s">
        <v>95</v>
      </c>
      <c r="B13" s="169">
        <v>98.4</v>
      </c>
      <c r="C13" s="169">
        <v>7.1</v>
      </c>
      <c r="D13" s="169">
        <v>49.4</v>
      </c>
      <c r="E13" s="169">
        <v>41.9</v>
      </c>
    </row>
    <row r="14" spans="1:6">
      <c r="A14" s="45" t="s">
        <v>56</v>
      </c>
      <c r="B14" s="169">
        <v>98.8</v>
      </c>
      <c r="C14" s="169">
        <v>4.3</v>
      </c>
      <c r="D14" s="169">
        <v>36</v>
      </c>
      <c r="E14" s="169">
        <v>58.5</v>
      </c>
    </row>
    <row r="15" spans="1:6">
      <c r="A15" s="45" t="s">
        <v>70</v>
      </c>
      <c r="B15" s="169">
        <v>98.6</v>
      </c>
      <c r="C15" s="169">
        <v>8.1</v>
      </c>
      <c r="D15" s="169">
        <v>47.1</v>
      </c>
      <c r="E15" s="169">
        <v>43.4</v>
      </c>
    </row>
    <row r="16" spans="1:6">
      <c r="A16" s="45" t="s">
        <v>57</v>
      </c>
      <c r="B16" s="169">
        <v>97.5</v>
      </c>
      <c r="C16" s="169">
        <v>11.1</v>
      </c>
      <c r="D16" s="169">
        <v>37.799999999999997</v>
      </c>
      <c r="E16" s="169">
        <v>48.6</v>
      </c>
    </row>
    <row r="17" spans="1:5">
      <c r="A17" s="45" t="s">
        <v>58</v>
      </c>
      <c r="B17" s="169">
        <v>98.8</v>
      </c>
      <c r="C17" s="169">
        <v>6.4</v>
      </c>
      <c r="D17" s="169">
        <v>56.6</v>
      </c>
      <c r="E17" s="169">
        <v>35.9</v>
      </c>
    </row>
    <row r="18" spans="1:5">
      <c r="A18" s="45" t="s">
        <v>59</v>
      </c>
      <c r="B18" s="169">
        <v>99.1</v>
      </c>
      <c r="C18" s="169">
        <v>6.3</v>
      </c>
      <c r="D18" s="169">
        <v>63.4</v>
      </c>
      <c r="E18" s="169">
        <v>29.4</v>
      </c>
    </row>
    <row r="19" spans="1:5">
      <c r="A19" s="45" t="s">
        <v>96</v>
      </c>
      <c r="B19" s="169">
        <v>98.3</v>
      </c>
      <c r="C19" s="169">
        <v>4.5999999999999996</v>
      </c>
      <c r="D19" s="169">
        <v>41.3</v>
      </c>
      <c r="E19" s="169">
        <v>52.4</v>
      </c>
    </row>
    <row r="20" spans="1:5">
      <c r="A20" s="45" t="s">
        <v>60</v>
      </c>
      <c r="B20" s="169">
        <v>96.3</v>
      </c>
      <c r="C20" s="169">
        <v>6.9</v>
      </c>
      <c r="D20" s="169">
        <v>60.9</v>
      </c>
      <c r="E20" s="169">
        <v>28.5</v>
      </c>
    </row>
    <row r="21" spans="1:5">
      <c r="A21" s="45" t="s">
        <v>61</v>
      </c>
      <c r="B21" s="169">
        <v>97.9</v>
      </c>
      <c r="C21" s="169">
        <v>6.8</v>
      </c>
      <c r="D21" s="169">
        <v>58.2</v>
      </c>
      <c r="E21" s="169">
        <v>32.799999999999997</v>
      </c>
    </row>
    <row r="22" spans="1:5">
      <c r="A22" s="45" t="s">
        <v>62</v>
      </c>
      <c r="B22" s="169">
        <v>98.1</v>
      </c>
      <c r="C22" s="169">
        <v>5.7</v>
      </c>
      <c r="D22" s="169">
        <v>53.2</v>
      </c>
      <c r="E22" s="169">
        <v>39.200000000000003</v>
      </c>
    </row>
    <row r="23" spans="1:5">
      <c r="A23" s="46" t="s">
        <v>63</v>
      </c>
      <c r="B23" s="170">
        <v>98.7</v>
      </c>
      <c r="C23" s="170">
        <v>3.7</v>
      </c>
      <c r="D23" s="170">
        <v>39.4</v>
      </c>
      <c r="E23" s="170">
        <v>55.6</v>
      </c>
    </row>
  </sheetData>
  <mergeCells count="5">
    <mergeCell ref="A4:A5"/>
    <mergeCell ref="C4:E4"/>
    <mergeCell ref="A1:E1"/>
    <mergeCell ref="A2:E2"/>
    <mergeCell ref="B4:B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="115" zoomScaleNormal="115" workbookViewId="0">
      <selection activeCell="B6" sqref="B6:D25"/>
    </sheetView>
  </sheetViews>
  <sheetFormatPr defaultRowHeight="14.25"/>
  <cols>
    <col min="1" max="1" width="29.85546875" style="10" customWidth="1"/>
    <col min="2" max="2" width="14.140625" style="10" customWidth="1"/>
    <col min="3" max="3" width="17.140625" style="10" customWidth="1"/>
    <col min="4" max="5" width="19.7109375" style="10" customWidth="1"/>
    <col min="6" max="16384" width="9.140625" style="10"/>
  </cols>
  <sheetData>
    <row r="1" spans="1:6" ht="25.5" customHeight="1">
      <c r="A1" s="184" t="s">
        <v>86</v>
      </c>
      <c r="B1" s="184"/>
      <c r="C1" s="184"/>
      <c r="D1" s="184"/>
      <c r="E1" s="184"/>
    </row>
    <row r="2" spans="1:6" ht="15">
      <c r="A2" s="199"/>
      <c r="B2" s="199"/>
      <c r="C2" s="199"/>
      <c r="D2" s="199"/>
      <c r="E2" s="199"/>
    </row>
    <row r="3" spans="1:6">
      <c r="A3" s="7"/>
      <c r="C3" s="7"/>
      <c r="D3" s="7"/>
      <c r="E3" s="8" t="s">
        <v>4</v>
      </c>
    </row>
    <row r="4" spans="1:6">
      <c r="A4" s="187"/>
      <c r="B4" s="191" t="s">
        <v>6</v>
      </c>
      <c r="C4" s="189" t="s">
        <v>43</v>
      </c>
      <c r="D4" s="189"/>
      <c r="E4" s="190"/>
      <c r="F4" s="16"/>
    </row>
    <row r="5" spans="1:6" ht="27.75" customHeight="1">
      <c r="A5" s="197"/>
      <c r="B5" s="192"/>
      <c r="C5" s="66" t="s">
        <v>44</v>
      </c>
      <c r="D5" s="66" t="s">
        <v>33</v>
      </c>
      <c r="E5" s="67" t="s">
        <v>39</v>
      </c>
      <c r="F5" s="16"/>
    </row>
    <row r="6" spans="1:6">
      <c r="A6" s="49" t="s">
        <v>6</v>
      </c>
      <c r="B6" s="172">
        <v>98.3</v>
      </c>
      <c r="C6" s="172">
        <v>7.1</v>
      </c>
      <c r="D6" s="172">
        <v>55.4</v>
      </c>
      <c r="E6" s="156">
        <v>35.700000000000003</v>
      </c>
    </row>
    <row r="7" spans="1:6">
      <c r="A7" s="20" t="s">
        <v>7</v>
      </c>
      <c r="B7" s="172">
        <v>99.9</v>
      </c>
      <c r="C7" s="172">
        <v>4.7</v>
      </c>
      <c r="D7" s="172">
        <v>4.0999999999999996</v>
      </c>
      <c r="E7" s="156">
        <v>91.1</v>
      </c>
    </row>
    <row r="8" spans="1:6" ht="15">
      <c r="A8" s="20" t="s">
        <v>8</v>
      </c>
      <c r="B8" s="172">
        <v>99.2</v>
      </c>
      <c r="C8" s="172">
        <v>10.8</v>
      </c>
      <c r="D8" s="172">
        <v>88.4</v>
      </c>
      <c r="E8" s="157" t="s">
        <v>142</v>
      </c>
    </row>
    <row r="9" spans="1:6" ht="23.25">
      <c r="A9" s="13" t="s">
        <v>9</v>
      </c>
      <c r="B9" s="172">
        <v>95.9</v>
      </c>
      <c r="C9" s="172">
        <v>73.8</v>
      </c>
      <c r="D9" s="172">
        <v>22.1</v>
      </c>
      <c r="E9" s="157" t="s">
        <v>142</v>
      </c>
    </row>
    <row r="10" spans="1:6" ht="15">
      <c r="A10" s="13" t="s">
        <v>10</v>
      </c>
      <c r="B10" s="172">
        <v>99.9</v>
      </c>
      <c r="C10" s="172">
        <v>8.3000000000000007</v>
      </c>
      <c r="D10" s="172">
        <v>91.6</v>
      </c>
      <c r="E10" s="157" t="s">
        <v>142</v>
      </c>
    </row>
    <row r="11" spans="1:6" ht="34.5">
      <c r="A11" s="13" t="s">
        <v>11</v>
      </c>
      <c r="B11" s="172">
        <v>92.4</v>
      </c>
      <c r="C11" s="172">
        <v>50.4</v>
      </c>
      <c r="D11" s="172">
        <v>42</v>
      </c>
      <c r="E11" s="157" t="s">
        <v>142</v>
      </c>
    </row>
    <row r="12" spans="1:6" ht="34.5">
      <c r="A12" s="13" t="s">
        <v>12</v>
      </c>
      <c r="B12" s="172">
        <v>71.900000000000006</v>
      </c>
      <c r="C12" s="172">
        <v>39.5</v>
      </c>
      <c r="D12" s="172">
        <v>32.5</v>
      </c>
      <c r="E12" s="157" t="s">
        <v>142</v>
      </c>
    </row>
    <row r="13" spans="1:6" ht="15">
      <c r="A13" s="20" t="s">
        <v>13</v>
      </c>
      <c r="B13" s="172">
        <v>99.9</v>
      </c>
      <c r="C13" s="172">
        <v>36.700000000000003</v>
      </c>
      <c r="D13" s="172">
        <v>63.2</v>
      </c>
      <c r="E13" s="157" t="s">
        <v>142</v>
      </c>
    </row>
    <row r="14" spans="1:6" ht="23.25">
      <c r="A14" s="20" t="s">
        <v>14</v>
      </c>
      <c r="B14" s="172">
        <v>100</v>
      </c>
      <c r="C14" s="172">
        <v>4.5</v>
      </c>
      <c r="D14" s="172">
        <v>95.4</v>
      </c>
      <c r="E14" s="157" t="s">
        <v>142</v>
      </c>
    </row>
    <row r="15" spans="1:6" ht="15">
      <c r="A15" s="20" t="s">
        <v>15</v>
      </c>
      <c r="B15" s="172">
        <v>100</v>
      </c>
      <c r="C15" s="172">
        <v>5</v>
      </c>
      <c r="D15" s="172">
        <v>95</v>
      </c>
      <c r="E15" s="157" t="s">
        <v>142</v>
      </c>
    </row>
    <row r="16" spans="1:6" ht="23.25">
      <c r="A16" s="20" t="s">
        <v>16</v>
      </c>
      <c r="B16" s="172">
        <v>99.8</v>
      </c>
      <c r="C16" s="172">
        <v>5.7</v>
      </c>
      <c r="D16" s="172">
        <v>94.1</v>
      </c>
      <c r="E16" s="157" t="s">
        <v>142</v>
      </c>
    </row>
    <row r="17" spans="1:6" ht="15">
      <c r="A17" s="20" t="s">
        <v>17</v>
      </c>
      <c r="B17" s="172">
        <v>98.8</v>
      </c>
      <c r="C17" s="172">
        <v>24.6</v>
      </c>
      <c r="D17" s="172">
        <v>74.2</v>
      </c>
      <c r="E17" s="157" t="s">
        <v>142</v>
      </c>
    </row>
    <row r="18" spans="1:6" ht="23.25">
      <c r="A18" s="20" t="s">
        <v>18</v>
      </c>
      <c r="B18" s="172">
        <v>100</v>
      </c>
      <c r="C18" s="172">
        <v>91.4</v>
      </c>
      <c r="D18" s="172">
        <v>8.6</v>
      </c>
      <c r="E18" s="157" t="s">
        <v>142</v>
      </c>
    </row>
    <row r="19" spans="1:6" ht="23.25">
      <c r="A19" s="20" t="s">
        <v>19</v>
      </c>
      <c r="B19" s="172">
        <v>93.7</v>
      </c>
      <c r="C19" s="172">
        <v>6</v>
      </c>
      <c r="D19" s="172">
        <v>87.7</v>
      </c>
      <c r="E19" s="157" t="s">
        <v>142</v>
      </c>
    </row>
    <row r="20" spans="1:6" ht="23.25">
      <c r="A20" s="20" t="s">
        <v>20</v>
      </c>
      <c r="B20" s="172">
        <v>98.9</v>
      </c>
      <c r="C20" s="172">
        <v>33.5</v>
      </c>
      <c r="D20" s="172">
        <v>65.400000000000006</v>
      </c>
      <c r="E20" s="157" t="s">
        <v>142</v>
      </c>
    </row>
    <row r="21" spans="1:6" ht="34.5">
      <c r="A21" s="20" t="s">
        <v>21</v>
      </c>
      <c r="B21" s="172">
        <v>98.8</v>
      </c>
      <c r="C21" s="172">
        <v>15.5</v>
      </c>
      <c r="D21" s="172">
        <v>83.3</v>
      </c>
      <c r="E21" s="157" t="s">
        <v>142</v>
      </c>
    </row>
    <row r="22" spans="1:6" ht="15">
      <c r="A22" s="20" t="s">
        <v>22</v>
      </c>
      <c r="B22" s="172">
        <v>68.400000000000006</v>
      </c>
      <c r="C22" s="172">
        <v>37.9</v>
      </c>
      <c r="D22" s="172">
        <v>30.6</v>
      </c>
      <c r="E22" s="157" t="s">
        <v>142</v>
      </c>
    </row>
    <row r="23" spans="1:6" ht="23.25">
      <c r="A23" s="20" t="s">
        <v>23</v>
      </c>
      <c r="B23" s="172">
        <v>93.3</v>
      </c>
      <c r="C23" s="172">
        <v>44.1</v>
      </c>
      <c r="D23" s="172">
        <v>49.3</v>
      </c>
      <c r="E23" s="157" t="s">
        <v>142</v>
      </c>
      <c r="F23" s="16"/>
    </row>
    <row r="24" spans="1:6" ht="15">
      <c r="A24" s="20" t="s">
        <v>24</v>
      </c>
      <c r="B24" s="172">
        <v>84.2</v>
      </c>
      <c r="C24" s="172">
        <v>18.600000000000001</v>
      </c>
      <c r="D24" s="172">
        <v>65.599999999999994</v>
      </c>
      <c r="E24" s="157" t="s">
        <v>142</v>
      </c>
      <c r="F24" s="16"/>
    </row>
    <row r="25" spans="1:6" ht="15">
      <c r="A25" s="22" t="s">
        <v>25</v>
      </c>
      <c r="B25" s="173">
        <v>94.7</v>
      </c>
      <c r="C25" s="173">
        <v>2.9</v>
      </c>
      <c r="D25" s="173">
        <v>91.8</v>
      </c>
      <c r="E25" s="158" t="s">
        <v>142</v>
      </c>
    </row>
  </sheetData>
  <mergeCells count="5">
    <mergeCell ref="A4:A5"/>
    <mergeCell ref="C4:E4"/>
    <mergeCell ref="A1:E1"/>
    <mergeCell ref="A2:E2"/>
    <mergeCell ref="B4:B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7" zoomScale="115" zoomScaleNormal="115" workbookViewId="0">
      <selection activeCell="E12" sqref="E12"/>
    </sheetView>
  </sheetViews>
  <sheetFormatPr defaultRowHeight="14.25"/>
  <cols>
    <col min="1" max="1" width="29.85546875" style="10" customWidth="1"/>
    <col min="2" max="2" width="14.42578125" style="10" customWidth="1"/>
    <col min="3" max="3" width="18.140625" style="10" customWidth="1"/>
    <col min="4" max="5" width="18.5703125" style="10" customWidth="1"/>
    <col min="6" max="16384" width="9.140625" style="10"/>
  </cols>
  <sheetData>
    <row r="1" spans="1:6" ht="26.25" customHeight="1">
      <c r="A1" s="184" t="s">
        <v>87</v>
      </c>
      <c r="B1" s="180"/>
      <c r="C1" s="180"/>
      <c r="D1" s="180"/>
      <c r="E1" s="180"/>
    </row>
    <row r="2" spans="1:6" ht="15">
      <c r="A2" s="64"/>
    </row>
    <row r="3" spans="1:6">
      <c r="A3" s="7"/>
      <c r="C3" s="7"/>
      <c r="D3" s="7"/>
      <c r="E3" s="8" t="s">
        <v>4</v>
      </c>
    </row>
    <row r="4" spans="1:6">
      <c r="A4" s="187"/>
      <c r="B4" s="189" t="s">
        <v>6</v>
      </c>
      <c r="C4" s="189" t="s">
        <v>43</v>
      </c>
      <c r="D4" s="189"/>
      <c r="E4" s="190"/>
      <c r="F4" s="16"/>
    </row>
    <row r="5" spans="1:6" ht="32.25" customHeight="1">
      <c r="A5" s="197"/>
      <c r="B5" s="189"/>
      <c r="C5" s="66" t="s">
        <v>32</v>
      </c>
      <c r="D5" s="66" t="s">
        <v>33</v>
      </c>
      <c r="E5" s="67" t="s">
        <v>38</v>
      </c>
      <c r="F5" s="16"/>
    </row>
    <row r="6" spans="1:6">
      <c r="A6" s="48" t="s">
        <v>6</v>
      </c>
      <c r="B6" s="174">
        <v>98.3</v>
      </c>
      <c r="C6" s="174">
        <v>6.7</v>
      </c>
      <c r="D6" s="174">
        <v>55.4</v>
      </c>
      <c r="E6" s="159">
        <v>36.200000000000003</v>
      </c>
    </row>
    <row r="7" spans="1:6">
      <c r="A7" s="12" t="s">
        <v>7</v>
      </c>
      <c r="B7" s="169">
        <v>99.9</v>
      </c>
      <c r="C7" s="169">
        <v>4.3</v>
      </c>
      <c r="D7" s="169">
        <v>4</v>
      </c>
      <c r="E7" s="152">
        <v>91.7</v>
      </c>
    </row>
    <row r="8" spans="1:6">
      <c r="A8" s="12" t="s">
        <v>8</v>
      </c>
      <c r="B8" s="169">
        <v>99.3</v>
      </c>
      <c r="C8" s="169">
        <v>10.3</v>
      </c>
      <c r="D8" s="169">
        <v>89.1</v>
      </c>
      <c r="E8" s="152" t="s">
        <v>142</v>
      </c>
    </row>
    <row r="9" spans="1:6" ht="22.5">
      <c r="A9" s="13" t="s">
        <v>9</v>
      </c>
      <c r="B9" s="169">
        <v>95.8</v>
      </c>
      <c r="C9" s="169">
        <v>73.900000000000006</v>
      </c>
      <c r="D9" s="169">
        <v>21.9</v>
      </c>
      <c r="E9" s="152" t="s">
        <v>142</v>
      </c>
    </row>
    <row r="10" spans="1:6">
      <c r="A10" s="13" t="s">
        <v>10</v>
      </c>
      <c r="B10" s="169">
        <v>99.9</v>
      </c>
      <c r="C10" s="169">
        <v>7.7</v>
      </c>
      <c r="D10" s="169">
        <v>92.1</v>
      </c>
      <c r="E10" s="152" t="s">
        <v>142</v>
      </c>
    </row>
    <row r="11" spans="1:6" ht="33.75">
      <c r="A11" s="13" t="s">
        <v>11</v>
      </c>
      <c r="B11" s="169">
        <v>93.7</v>
      </c>
      <c r="C11" s="169">
        <v>50.5</v>
      </c>
      <c r="D11" s="169">
        <v>43.2</v>
      </c>
      <c r="E11" s="152" t="s">
        <v>142</v>
      </c>
    </row>
    <row r="12" spans="1:6" ht="33.75">
      <c r="A12" s="13" t="s">
        <v>12</v>
      </c>
      <c r="B12" s="169">
        <v>76.8</v>
      </c>
      <c r="C12" s="169">
        <v>40.9</v>
      </c>
      <c r="D12" s="169">
        <v>36</v>
      </c>
      <c r="E12" s="152" t="s">
        <v>142</v>
      </c>
    </row>
    <row r="13" spans="1:6">
      <c r="A13" s="12" t="s">
        <v>13</v>
      </c>
      <c r="B13" s="169">
        <v>99.9</v>
      </c>
      <c r="C13" s="169">
        <v>36</v>
      </c>
      <c r="D13" s="169">
        <v>64</v>
      </c>
      <c r="E13" s="152" t="s">
        <v>142</v>
      </c>
    </row>
    <row r="14" spans="1:6" ht="22.5">
      <c r="A14" s="12" t="s">
        <v>14</v>
      </c>
      <c r="B14" s="169">
        <v>100</v>
      </c>
      <c r="C14" s="169">
        <v>4</v>
      </c>
      <c r="D14" s="169">
        <v>95.9</v>
      </c>
      <c r="E14" s="152" t="s">
        <v>142</v>
      </c>
    </row>
    <row r="15" spans="1:6">
      <c r="A15" s="12" t="s">
        <v>15</v>
      </c>
      <c r="B15" s="169">
        <v>100</v>
      </c>
      <c r="C15" s="169">
        <v>4.7</v>
      </c>
      <c r="D15" s="169">
        <v>95.3</v>
      </c>
      <c r="E15" s="152" t="s">
        <v>142</v>
      </c>
    </row>
    <row r="16" spans="1:6" ht="22.5">
      <c r="A16" s="12" t="s">
        <v>16</v>
      </c>
      <c r="B16" s="169">
        <v>99.9</v>
      </c>
      <c r="C16" s="169">
        <v>5.5</v>
      </c>
      <c r="D16" s="169">
        <v>94.3</v>
      </c>
      <c r="E16" s="152" t="s">
        <v>142</v>
      </c>
    </row>
    <row r="17" spans="1:5">
      <c r="A17" s="12" t="s">
        <v>17</v>
      </c>
      <c r="B17" s="169">
        <v>99.3</v>
      </c>
      <c r="C17" s="169">
        <v>24.4</v>
      </c>
      <c r="D17" s="169">
        <v>74.900000000000006</v>
      </c>
      <c r="E17" s="152" t="s">
        <v>142</v>
      </c>
    </row>
    <row r="18" spans="1:5" ht="23.25" customHeight="1">
      <c r="A18" s="12" t="s">
        <v>18</v>
      </c>
      <c r="B18" s="169">
        <v>100</v>
      </c>
      <c r="C18" s="169">
        <v>90.4</v>
      </c>
      <c r="D18" s="169">
        <v>9.6</v>
      </c>
      <c r="E18" s="152" t="s">
        <v>142</v>
      </c>
    </row>
    <row r="19" spans="1:5" ht="22.5">
      <c r="A19" s="12" t="s">
        <v>19</v>
      </c>
      <c r="B19" s="169">
        <v>94.8</v>
      </c>
      <c r="C19" s="169">
        <v>5.8</v>
      </c>
      <c r="D19" s="169">
        <v>89</v>
      </c>
      <c r="E19" s="152" t="s">
        <v>142</v>
      </c>
    </row>
    <row r="20" spans="1:5" ht="22.5">
      <c r="A20" s="12" t="s">
        <v>20</v>
      </c>
      <c r="B20" s="169">
        <v>98.9</v>
      </c>
      <c r="C20" s="169">
        <v>32.4</v>
      </c>
      <c r="D20" s="169">
        <v>66.5</v>
      </c>
      <c r="E20" s="152" t="s">
        <v>142</v>
      </c>
    </row>
    <row r="21" spans="1:5" ht="33.75">
      <c r="A21" s="12" t="s">
        <v>21</v>
      </c>
      <c r="B21" s="169">
        <v>98.9</v>
      </c>
      <c r="C21" s="169">
        <v>15.2</v>
      </c>
      <c r="D21" s="169">
        <v>83.6</v>
      </c>
      <c r="E21" s="152" t="s">
        <v>142</v>
      </c>
    </row>
    <row r="22" spans="1:5">
      <c r="A22" s="12" t="s">
        <v>22</v>
      </c>
      <c r="B22" s="169">
        <v>68.3</v>
      </c>
      <c r="C22" s="169">
        <v>37.9</v>
      </c>
      <c r="D22" s="169">
        <v>30.4</v>
      </c>
      <c r="E22" s="152" t="s">
        <v>142</v>
      </c>
    </row>
    <row r="23" spans="1:5" ht="22.5">
      <c r="A23" s="12" t="s">
        <v>23</v>
      </c>
      <c r="B23" s="169">
        <v>93.5</v>
      </c>
      <c r="C23" s="169">
        <v>44.1</v>
      </c>
      <c r="D23" s="169">
        <v>49.4</v>
      </c>
      <c r="E23" s="152" t="s">
        <v>142</v>
      </c>
    </row>
    <row r="24" spans="1:5">
      <c r="A24" s="12" t="s">
        <v>24</v>
      </c>
      <c r="B24" s="169">
        <v>83.8</v>
      </c>
      <c r="C24" s="169">
        <v>18.100000000000001</v>
      </c>
      <c r="D24" s="169">
        <v>65.7</v>
      </c>
      <c r="E24" s="152" t="s">
        <v>142</v>
      </c>
    </row>
    <row r="25" spans="1:5">
      <c r="A25" s="15" t="s">
        <v>25</v>
      </c>
      <c r="B25" s="170">
        <v>94.9</v>
      </c>
      <c r="C25" s="170">
        <v>2.8</v>
      </c>
      <c r="D25" s="170">
        <v>92.1</v>
      </c>
      <c r="E25" s="153" t="s">
        <v>142</v>
      </c>
    </row>
    <row r="26" spans="1:5" ht="15">
      <c r="A26" s="7"/>
      <c r="B26" s="7"/>
      <c r="C26" s="7"/>
      <c r="D26" s="7"/>
      <c r="E26" s="7"/>
    </row>
  </sheetData>
  <mergeCells count="4">
    <mergeCell ref="A4:A5"/>
    <mergeCell ref="C4:E4"/>
    <mergeCell ref="A1:E1"/>
    <mergeCell ref="B4:B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="115" zoomScaleNormal="115" workbookViewId="0">
      <selection activeCell="F8" sqref="F8"/>
    </sheetView>
  </sheetViews>
  <sheetFormatPr defaultRowHeight="14.25"/>
  <cols>
    <col min="1" max="1" width="20.28515625" style="10" customWidth="1"/>
    <col min="2" max="2" width="17.7109375" style="10" customWidth="1"/>
    <col min="3" max="3" width="14.28515625" style="10" customWidth="1"/>
    <col min="4" max="4" width="13.85546875" style="10" customWidth="1"/>
    <col min="5" max="5" width="16.7109375" style="10" customWidth="1"/>
    <col min="6" max="16384" width="9.140625" style="10"/>
  </cols>
  <sheetData>
    <row r="1" spans="1:6">
      <c r="A1" s="180" t="s">
        <v>147</v>
      </c>
      <c r="B1" s="180"/>
      <c r="C1" s="180"/>
      <c r="D1" s="180"/>
      <c r="E1" s="180"/>
    </row>
    <row r="2" spans="1:6">
      <c r="A2" s="50"/>
      <c r="B2" s="7"/>
      <c r="C2" s="7"/>
      <c r="D2" s="7"/>
      <c r="E2" s="8" t="s">
        <v>31</v>
      </c>
    </row>
    <row r="3" spans="1:6" ht="15" customHeight="1">
      <c r="A3" s="187"/>
      <c r="B3" s="189" t="s">
        <v>66</v>
      </c>
      <c r="C3" s="189"/>
      <c r="D3" s="189"/>
      <c r="E3" s="190"/>
      <c r="F3" s="16"/>
    </row>
    <row r="4" spans="1:6" ht="15" customHeight="1">
      <c r="A4" s="188"/>
      <c r="B4" s="191" t="s">
        <v>6</v>
      </c>
      <c r="C4" s="189" t="s">
        <v>35</v>
      </c>
      <c r="D4" s="189"/>
      <c r="E4" s="190"/>
      <c r="F4" s="16"/>
    </row>
    <row r="5" spans="1:6" ht="39.75" customHeight="1">
      <c r="A5" s="188"/>
      <c r="B5" s="192"/>
      <c r="C5" s="66" t="s">
        <v>67</v>
      </c>
      <c r="D5" s="66" t="s">
        <v>68</v>
      </c>
      <c r="E5" s="67" t="s">
        <v>69</v>
      </c>
      <c r="F5" s="16"/>
    </row>
    <row r="6" spans="1:6">
      <c r="A6" s="44" t="s">
        <v>50</v>
      </c>
      <c r="B6" s="54">
        <v>303053</v>
      </c>
      <c r="C6" s="54">
        <v>79025</v>
      </c>
      <c r="D6" s="54">
        <v>135607</v>
      </c>
      <c r="E6" s="54">
        <v>88421</v>
      </c>
    </row>
    <row r="7" spans="1:6">
      <c r="A7" s="45" t="s">
        <v>51</v>
      </c>
      <c r="B7" s="36">
        <v>35158</v>
      </c>
      <c r="C7" s="36">
        <v>12655</v>
      </c>
      <c r="D7" s="36">
        <v>22428</v>
      </c>
      <c r="E7" s="36">
        <v>75</v>
      </c>
    </row>
    <row r="8" spans="1:6">
      <c r="A8" s="45" t="s">
        <v>52</v>
      </c>
      <c r="B8" s="36">
        <v>9381</v>
      </c>
      <c r="C8" s="36">
        <v>3500</v>
      </c>
      <c r="D8" s="36">
        <v>4615</v>
      </c>
      <c r="E8" s="36">
        <v>1266</v>
      </c>
    </row>
    <row r="9" spans="1:6">
      <c r="A9" s="45" t="s">
        <v>53</v>
      </c>
      <c r="B9" s="36">
        <v>10107</v>
      </c>
      <c r="C9" s="36">
        <v>2909</v>
      </c>
      <c r="D9" s="36">
        <v>6702</v>
      </c>
      <c r="E9" s="36">
        <v>496</v>
      </c>
    </row>
    <row r="10" spans="1:6">
      <c r="A10" s="45" t="s">
        <v>54</v>
      </c>
      <c r="B10" s="36">
        <v>6858</v>
      </c>
      <c r="C10" s="36">
        <v>1567</v>
      </c>
      <c r="D10" s="36">
        <v>2440</v>
      </c>
      <c r="E10" s="36">
        <v>2851</v>
      </c>
    </row>
    <row r="11" spans="1:6">
      <c r="A11" s="45" t="s">
        <v>55</v>
      </c>
      <c r="B11" s="36">
        <v>26619</v>
      </c>
      <c r="C11" s="36">
        <v>5025</v>
      </c>
      <c r="D11" s="36">
        <v>10301</v>
      </c>
      <c r="E11" s="36">
        <v>11293</v>
      </c>
    </row>
    <row r="12" spans="1:6">
      <c r="A12" s="45" t="s">
        <v>65</v>
      </c>
      <c r="B12" s="36">
        <v>16253</v>
      </c>
      <c r="C12" s="36">
        <v>3209</v>
      </c>
      <c r="D12" s="36">
        <v>6757</v>
      </c>
      <c r="E12" s="36">
        <v>6287</v>
      </c>
    </row>
    <row r="13" spans="1:6">
      <c r="A13" s="45" t="s">
        <v>95</v>
      </c>
      <c r="B13" s="36">
        <v>18316</v>
      </c>
      <c r="C13" s="36">
        <v>4195</v>
      </c>
      <c r="D13" s="36">
        <v>7810</v>
      </c>
      <c r="E13" s="36">
        <v>6311</v>
      </c>
    </row>
    <row r="14" spans="1:6">
      <c r="A14" s="45" t="s">
        <v>56</v>
      </c>
      <c r="B14" s="36">
        <v>16833</v>
      </c>
      <c r="C14" s="36">
        <v>3068</v>
      </c>
      <c r="D14" s="36">
        <v>5359</v>
      </c>
      <c r="E14" s="36">
        <v>8406</v>
      </c>
    </row>
    <row r="15" spans="1:6">
      <c r="A15" s="45" t="s">
        <v>70</v>
      </c>
      <c r="B15" s="36">
        <v>21799</v>
      </c>
      <c r="C15" s="36">
        <v>6491</v>
      </c>
      <c r="D15" s="36">
        <v>7567</v>
      </c>
      <c r="E15" s="36">
        <v>7741</v>
      </c>
    </row>
    <row r="16" spans="1:6">
      <c r="A16" s="45" t="s">
        <v>57</v>
      </c>
      <c r="B16" s="36">
        <v>8101</v>
      </c>
      <c r="C16" s="36">
        <v>1894</v>
      </c>
      <c r="D16" s="36">
        <v>2549</v>
      </c>
      <c r="E16" s="36">
        <v>3658</v>
      </c>
    </row>
    <row r="17" spans="1:5">
      <c r="A17" s="45" t="s">
        <v>58</v>
      </c>
      <c r="B17" s="36">
        <v>35566</v>
      </c>
      <c r="C17" s="36">
        <v>10508</v>
      </c>
      <c r="D17" s="36">
        <v>15770</v>
      </c>
      <c r="E17" s="36">
        <v>9288</v>
      </c>
    </row>
    <row r="18" spans="1:5">
      <c r="A18" s="45" t="s">
        <v>59</v>
      </c>
      <c r="B18" s="36">
        <v>37381</v>
      </c>
      <c r="C18" s="36">
        <v>10353</v>
      </c>
      <c r="D18" s="36">
        <v>18152</v>
      </c>
      <c r="E18" s="36">
        <v>8876</v>
      </c>
    </row>
    <row r="19" spans="1:5">
      <c r="A19" s="45" t="s">
        <v>96</v>
      </c>
      <c r="B19" s="36">
        <v>11177</v>
      </c>
      <c r="C19" s="36">
        <v>2298</v>
      </c>
      <c r="D19" s="36">
        <v>3647</v>
      </c>
      <c r="E19" s="36">
        <v>5232</v>
      </c>
    </row>
    <row r="20" spans="1:5">
      <c r="A20" s="45" t="s">
        <v>60</v>
      </c>
      <c r="B20" s="36">
        <v>7074</v>
      </c>
      <c r="C20" s="36">
        <v>2460</v>
      </c>
      <c r="D20" s="36">
        <v>3163</v>
      </c>
      <c r="E20" s="36">
        <v>1451</v>
      </c>
    </row>
    <row r="21" spans="1:5">
      <c r="A21" s="45" t="s">
        <v>61</v>
      </c>
      <c r="B21" s="36">
        <v>15665</v>
      </c>
      <c r="C21" s="36">
        <v>4293</v>
      </c>
      <c r="D21" s="36">
        <v>7460</v>
      </c>
      <c r="E21" s="36">
        <v>3912</v>
      </c>
    </row>
    <row r="22" spans="1:5">
      <c r="A22" s="45" t="s">
        <v>62</v>
      </c>
      <c r="B22" s="36">
        <v>13889</v>
      </c>
      <c r="C22" s="36">
        <v>3108</v>
      </c>
      <c r="D22" s="36">
        <v>6198</v>
      </c>
      <c r="E22" s="36">
        <v>4583</v>
      </c>
    </row>
    <row r="23" spans="1:5">
      <c r="A23" s="46" t="s">
        <v>63</v>
      </c>
      <c r="B23" s="161">
        <v>12876</v>
      </c>
      <c r="C23" s="161">
        <v>1492</v>
      </c>
      <c r="D23" s="161">
        <v>4689</v>
      </c>
      <c r="E23" s="161">
        <v>6695</v>
      </c>
    </row>
  </sheetData>
  <mergeCells count="5">
    <mergeCell ref="A1:E1"/>
    <mergeCell ref="A3:A5"/>
    <mergeCell ref="B3:E3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Normal="100" workbookViewId="0">
      <selection activeCell="K15" sqref="K15"/>
    </sheetView>
  </sheetViews>
  <sheetFormatPr defaultRowHeight="14.25"/>
  <cols>
    <col min="1" max="1" width="27" style="10" customWidth="1"/>
    <col min="2" max="2" width="18.5703125" style="10" customWidth="1"/>
    <col min="3" max="3" width="18.7109375" style="10" customWidth="1"/>
    <col min="4" max="4" width="19.7109375" style="10" customWidth="1"/>
    <col min="5" max="5" width="19.85546875" style="10" customWidth="1"/>
    <col min="6" max="6" width="9.7109375" style="10" bestFit="1" customWidth="1"/>
    <col min="7" max="16384" width="9.140625" style="10"/>
  </cols>
  <sheetData>
    <row r="1" spans="1:6">
      <c r="A1" s="180" t="s">
        <v>148</v>
      </c>
      <c r="B1" s="180"/>
      <c r="C1" s="180"/>
      <c r="D1" s="180"/>
      <c r="E1" s="180"/>
    </row>
    <row r="2" spans="1:6" ht="15">
      <c r="A2" s="183"/>
      <c r="B2" s="183"/>
      <c r="C2" s="183"/>
      <c r="D2" s="183"/>
      <c r="E2" s="183"/>
    </row>
    <row r="3" spans="1:6">
      <c r="A3" s="7"/>
      <c r="B3" s="7"/>
      <c r="C3" s="7"/>
      <c r="D3" s="7"/>
      <c r="E3" s="8" t="s">
        <v>31</v>
      </c>
    </row>
    <row r="4" spans="1:6" ht="15" customHeight="1">
      <c r="A4" s="187"/>
      <c r="B4" s="189" t="s">
        <v>66</v>
      </c>
      <c r="C4" s="189"/>
      <c r="D4" s="189"/>
      <c r="E4" s="190"/>
      <c r="F4" s="16"/>
    </row>
    <row r="5" spans="1:6">
      <c r="A5" s="188"/>
      <c r="B5" s="191" t="s">
        <v>6</v>
      </c>
      <c r="C5" s="189" t="s">
        <v>35</v>
      </c>
      <c r="D5" s="189"/>
      <c r="E5" s="190"/>
      <c r="F5" s="16"/>
    </row>
    <row r="6" spans="1:6" ht="35.25" customHeight="1">
      <c r="A6" s="197"/>
      <c r="B6" s="192"/>
      <c r="C6" s="66" t="s">
        <v>67</v>
      </c>
      <c r="D6" s="66" t="s">
        <v>68</v>
      </c>
      <c r="E6" s="67" t="s">
        <v>69</v>
      </c>
      <c r="F6" s="16"/>
    </row>
    <row r="7" spans="1:6">
      <c r="A7" s="48" t="s">
        <v>6</v>
      </c>
      <c r="B7" s="160">
        <v>303053</v>
      </c>
      <c r="C7" s="160">
        <v>79025</v>
      </c>
      <c r="D7" s="160">
        <v>135607</v>
      </c>
      <c r="E7" s="160">
        <v>88421</v>
      </c>
      <c r="F7" s="34"/>
    </row>
    <row r="8" spans="1:6" ht="22.5">
      <c r="A8" s="12" t="s">
        <v>7</v>
      </c>
      <c r="B8" s="160">
        <v>99250</v>
      </c>
      <c r="C8" s="160">
        <v>6720</v>
      </c>
      <c r="D8" s="160">
        <v>4109</v>
      </c>
      <c r="E8" s="160">
        <v>88421</v>
      </c>
    </row>
    <row r="9" spans="1:6">
      <c r="A9" s="12" t="s">
        <v>8</v>
      </c>
      <c r="B9" s="160">
        <f>B10+B11+B12+B13</f>
        <v>23174</v>
      </c>
      <c r="C9" s="160">
        <f t="shared" ref="C9:D9" si="0">C10+C11+C12+C13</f>
        <v>11091</v>
      </c>
      <c r="D9" s="160">
        <f t="shared" si="0"/>
        <v>12083</v>
      </c>
      <c r="E9" s="36" t="s">
        <v>142</v>
      </c>
    </row>
    <row r="10" spans="1:6" ht="33.75">
      <c r="A10" s="13" t="s">
        <v>9</v>
      </c>
      <c r="B10" s="160">
        <v>1721</v>
      </c>
      <c r="C10" s="160">
        <v>1657</v>
      </c>
      <c r="D10" s="160">
        <v>64</v>
      </c>
      <c r="E10" s="36" t="s">
        <v>142</v>
      </c>
    </row>
    <row r="11" spans="1:6" ht="22.5">
      <c r="A11" s="13" t="s">
        <v>10</v>
      </c>
      <c r="B11" s="160">
        <v>20191</v>
      </c>
      <c r="C11" s="160">
        <v>8417</v>
      </c>
      <c r="D11" s="160">
        <v>11774</v>
      </c>
      <c r="E11" s="36" t="s">
        <v>142</v>
      </c>
    </row>
    <row r="12" spans="1:6" ht="33.75">
      <c r="A12" s="13" t="s">
        <v>11</v>
      </c>
      <c r="B12" s="160">
        <v>611</v>
      </c>
      <c r="C12" s="160">
        <v>559</v>
      </c>
      <c r="D12" s="160">
        <v>52</v>
      </c>
      <c r="E12" s="36" t="s">
        <v>142</v>
      </c>
    </row>
    <row r="13" spans="1:6" ht="45">
      <c r="A13" s="13" t="s">
        <v>12</v>
      </c>
      <c r="B13" s="160">
        <v>651</v>
      </c>
      <c r="C13" s="160">
        <v>458</v>
      </c>
      <c r="D13" s="160">
        <v>193</v>
      </c>
      <c r="E13" s="36" t="s">
        <v>142</v>
      </c>
    </row>
    <row r="14" spans="1:6">
      <c r="A14" s="12" t="s">
        <v>13</v>
      </c>
      <c r="B14" s="160">
        <v>13053</v>
      </c>
      <c r="C14" s="160">
        <v>8949</v>
      </c>
      <c r="D14" s="160">
        <v>4104</v>
      </c>
      <c r="E14" s="36" t="s">
        <v>142</v>
      </c>
    </row>
    <row r="15" spans="1:6" ht="33.75">
      <c r="A15" s="12" t="s">
        <v>14</v>
      </c>
      <c r="B15" s="160">
        <v>67301</v>
      </c>
      <c r="C15" s="160">
        <v>6016</v>
      </c>
      <c r="D15" s="160">
        <v>61285</v>
      </c>
      <c r="E15" s="36" t="s">
        <v>142</v>
      </c>
    </row>
    <row r="16" spans="1:6">
      <c r="A16" s="12" t="s">
        <v>15</v>
      </c>
      <c r="B16" s="160">
        <v>11365</v>
      </c>
      <c r="C16" s="160">
        <v>1765</v>
      </c>
      <c r="D16" s="160">
        <v>9600</v>
      </c>
      <c r="E16" s="36" t="s">
        <v>142</v>
      </c>
    </row>
    <row r="17" spans="1:5" ht="22.5">
      <c r="A17" s="12" t="s">
        <v>16</v>
      </c>
      <c r="B17" s="160">
        <v>6312</v>
      </c>
      <c r="C17" s="160">
        <v>1557</v>
      </c>
      <c r="D17" s="160">
        <v>4755</v>
      </c>
      <c r="E17" s="36" t="s">
        <v>142</v>
      </c>
    </row>
    <row r="18" spans="1:5">
      <c r="A18" s="12" t="s">
        <v>17</v>
      </c>
      <c r="B18" s="160">
        <v>1237</v>
      </c>
      <c r="C18" s="160">
        <v>684</v>
      </c>
      <c r="D18" s="160">
        <v>553</v>
      </c>
      <c r="E18" s="36" t="s">
        <v>142</v>
      </c>
    </row>
    <row r="19" spans="1:5" ht="22.5">
      <c r="A19" s="12" t="s">
        <v>18</v>
      </c>
      <c r="B19" s="160">
        <v>835</v>
      </c>
      <c r="C19" s="160">
        <v>812</v>
      </c>
      <c r="D19" s="160">
        <v>23</v>
      </c>
      <c r="E19" s="36" t="s">
        <v>142</v>
      </c>
    </row>
    <row r="20" spans="1:5" ht="22.5">
      <c r="A20" s="12" t="s">
        <v>19</v>
      </c>
      <c r="B20" s="160">
        <v>5418</v>
      </c>
      <c r="C20" s="160">
        <v>1129</v>
      </c>
      <c r="D20" s="160">
        <v>4289</v>
      </c>
      <c r="E20" s="36" t="s">
        <v>142</v>
      </c>
    </row>
    <row r="21" spans="1:5" ht="22.5">
      <c r="A21" s="12" t="s">
        <v>20</v>
      </c>
      <c r="B21" s="160">
        <v>2971</v>
      </c>
      <c r="C21" s="160">
        <v>1857</v>
      </c>
      <c r="D21" s="160">
        <v>1114</v>
      </c>
      <c r="E21" s="36" t="s">
        <v>142</v>
      </c>
    </row>
    <row r="22" spans="1:5" ht="33.75">
      <c r="A22" s="12" t="s">
        <v>21</v>
      </c>
      <c r="B22" s="160">
        <v>3337</v>
      </c>
      <c r="C22" s="160">
        <v>1550</v>
      </c>
      <c r="D22" s="160">
        <v>1787</v>
      </c>
      <c r="E22" s="36" t="s">
        <v>142</v>
      </c>
    </row>
    <row r="23" spans="1:5">
      <c r="A23" s="12" t="s">
        <v>22</v>
      </c>
      <c r="B23" s="160">
        <v>31052</v>
      </c>
      <c r="C23" s="160">
        <v>29485</v>
      </c>
      <c r="D23" s="160">
        <v>1567</v>
      </c>
      <c r="E23" s="36" t="s">
        <v>142</v>
      </c>
    </row>
    <row r="24" spans="1:5" ht="22.5">
      <c r="A24" s="12" t="s">
        <v>23</v>
      </c>
      <c r="B24" s="160">
        <v>7008</v>
      </c>
      <c r="C24" s="160">
        <v>6100</v>
      </c>
      <c r="D24" s="160">
        <v>908</v>
      </c>
      <c r="E24" s="36" t="s">
        <v>142</v>
      </c>
    </row>
    <row r="25" spans="1:5">
      <c r="A25" s="14" t="s">
        <v>24</v>
      </c>
      <c r="B25" s="160">
        <v>1042</v>
      </c>
      <c r="C25" s="160">
        <v>305</v>
      </c>
      <c r="D25" s="160">
        <v>737</v>
      </c>
      <c r="E25" s="36" t="s">
        <v>142</v>
      </c>
    </row>
    <row r="26" spans="1:5" ht="22.5">
      <c r="A26" s="15" t="s">
        <v>25</v>
      </c>
      <c r="B26" s="161">
        <v>29698</v>
      </c>
      <c r="C26" s="161">
        <v>1005</v>
      </c>
      <c r="D26" s="161">
        <v>28693</v>
      </c>
      <c r="E26" s="161" t="s">
        <v>142</v>
      </c>
    </row>
    <row r="27" spans="1:5">
      <c r="A27" s="7"/>
      <c r="B27" s="7"/>
      <c r="C27" s="7"/>
      <c r="D27" s="7"/>
      <c r="E27" s="7"/>
    </row>
    <row r="28" spans="1:5">
      <c r="A28" s="7"/>
      <c r="B28" s="7"/>
      <c r="C28" s="7"/>
      <c r="D28" s="7"/>
      <c r="E28" s="7"/>
    </row>
    <row r="29" spans="1:5">
      <c r="A29" s="7"/>
      <c r="B29" s="7"/>
      <c r="C29" s="7"/>
      <c r="D29" s="7"/>
      <c r="E29" s="7"/>
    </row>
    <row r="30" spans="1:5">
      <c r="A30" s="7"/>
      <c r="B30" s="7"/>
      <c r="C30" s="7"/>
      <c r="D30" s="7"/>
      <c r="E30" s="7"/>
    </row>
    <row r="31" spans="1:5">
      <c r="A31" s="7"/>
      <c r="B31" s="7"/>
      <c r="C31" s="7"/>
      <c r="D31" s="7"/>
      <c r="E31" s="7"/>
    </row>
  </sheetData>
  <mergeCells count="6">
    <mergeCell ref="A1:E1"/>
    <mergeCell ref="A2:E2"/>
    <mergeCell ref="A4:A6"/>
    <mergeCell ref="B4:E4"/>
    <mergeCell ref="B5:B6"/>
    <mergeCell ref="C5:E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zoomScaleNormal="100" workbookViewId="0">
      <selection activeCell="E34" sqref="E34"/>
    </sheetView>
  </sheetViews>
  <sheetFormatPr defaultRowHeight="14.25"/>
  <cols>
    <col min="1" max="1" width="21.42578125" style="10" customWidth="1"/>
    <col min="2" max="2" width="19.28515625" style="10" customWidth="1"/>
    <col min="3" max="3" width="17.5703125" style="10" customWidth="1"/>
    <col min="4" max="4" width="18.42578125" style="10" customWidth="1"/>
    <col min="5" max="5" width="20.140625" style="10" customWidth="1"/>
    <col min="6" max="6" width="19.42578125" style="10" customWidth="1"/>
    <col min="7" max="16384" width="9.140625" style="10"/>
  </cols>
  <sheetData>
    <row r="1" spans="1:7">
      <c r="A1" s="200" t="s">
        <v>149</v>
      </c>
      <c r="B1" s="200"/>
      <c r="C1" s="200"/>
      <c r="D1" s="200"/>
      <c r="E1" s="200"/>
      <c r="F1" s="200"/>
    </row>
    <row r="2" spans="1:7" ht="15">
      <c r="A2" s="64"/>
    </row>
    <row r="3" spans="1:7" ht="15" customHeight="1">
      <c r="A3" s="187"/>
      <c r="B3" s="191" t="s">
        <v>71</v>
      </c>
      <c r="C3" s="189" t="s">
        <v>47</v>
      </c>
      <c r="D3" s="189"/>
      <c r="E3" s="189"/>
      <c r="F3" s="190"/>
      <c r="G3" s="16"/>
    </row>
    <row r="4" spans="1:7">
      <c r="A4" s="188"/>
      <c r="B4" s="196"/>
      <c r="C4" s="191" t="s">
        <v>46</v>
      </c>
      <c r="D4" s="189" t="s">
        <v>35</v>
      </c>
      <c r="E4" s="189"/>
      <c r="F4" s="190"/>
      <c r="G4" s="16"/>
    </row>
    <row r="5" spans="1:7" ht="33.75" customHeight="1">
      <c r="A5" s="188"/>
      <c r="B5" s="192"/>
      <c r="C5" s="192"/>
      <c r="D5" s="154" t="s">
        <v>32</v>
      </c>
      <c r="E5" s="154" t="s">
        <v>33</v>
      </c>
      <c r="F5" s="155" t="s">
        <v>38</v>
      </c>
      <c r="G5" s="16"/>
    </row>
    <row r="6" spans="1:7">
      <c r="A6" s="44" t="s">
        <v>50</v>
      </c>
      <c r="B6" s="124">
        <v>871114</v>
      </c>
      <c r="C6" s="169">
        <v>34.799999999999997</v>
      </c>
      <c r="D6" s="169">
        <v>9.1</v>
      </c>
      <c r="E6" s="169">
        <v>15.6</v>
      </c>
      <c r="F6" s="169">
        <v>10.199999999999999</v>
      </c>
    </row>
    <row r="7" spans="1:7">
      <c r="A7" s="45" t="s">
        <v>51</v>
      </c>
      <c r="B7" s="122">
        <v>88589</v>
      </c>
      <c r="C7" s="169">
        <v>39.700000000000003</v>
      </c>
      <c r="D7" s="169">
        <v>14.3</v>
      </c>
      <c r="E7" s="169">
        <v>25.3</v>
      </c>
      <c r="F7" s="169">
        <v>0.1</v>
      </c>
    </row>
    <row r="8" spans="1:7">
      <c r="A8" s="45" t="s">
        <v>52</v>
      </c>
      <c r="B8" s="122">
        <v>31204</v>
      </c>
      <c r="C8" s="169">
        <v>30.1</v>
      </c>
      <c r="D8" s="169">
        <v>11.2</v>
      </c>
      <c r="E8" s="169">
        <v>14.8</v>
      </c>
      <c r="F8" s="169">
        <v>4.0999999999999996</v>
      </c>
    </row>
    <row r="9" spans="1:7">
      <c r="A9" s="45" t="s">
        <v>53</v>
      </c>
      <c r="B9" s="122">
        <v>36502</v>
      </c>
      <c r="C9" s="169">
        <v>27.7</v>
      </c>
      <c r="D9" s="169">
        <v>8</v>
      </c>
      <c r="E9" s="169">
        <v>18.399999999999999</v>
      </c>
      <c r="F9" s="169">
        <v>1.4</v>
      </c>
    </row>
    <row r="10" spans="1:7">
      <c r="A10" s="45" t="s">
        <v>54</v>
      </c>
      <c r="B10" s="122">
        <v>19810</v>
      </c>
      <c r="C10" s="169">
        <v>34.6</v>
      </c>
      <c r="D10" s="169">
        <v>7.9</v>
      </c>
      <c r="E10" s="169">
        <v>12.3</v>
      </c>
      <c r="F10" s="169">
        <v>14.4</v>
      </c>
    </row>
    <row r="11" spans="1:7">
      <c r="A11" s="45" t="s">
        <v>55</v>
      </c>
      <c r="B11" s="122">
        <v>77568</v>
      </c>
      <c r="C11" s="169">
        <v>34.299999999999997</v>
      </c>
      <c r="D11" s="169">
        <v>6.5</v>
      </c>
      <c r="E11" s="169">
        <v>13.3</v>
      </c>
      <c r="F11" s="169">
        <v>14.6</v>
      </c>
    </row>
    <row r="12" spans="1:7">
      <c r="A12" s="45" t="s">
        <v>65</v>
      </c>
      <c r="B12" s="122">
        <v>57184</v>
      </c>
      <c r="C12" s="169">
        <v>28.4</v>
      </c>
      <c r="D12" s="169">
        <v>5.6</v>
      </c>
      <c r="E12" s="169">
        <v>11.8</v>
      </c>
      <c r="F12" s="169">
        <v>11</v>
      </c>
    </row>
    <row r="13" spans="1:7">
      <c r="A13" s="45" t="s">
        <v>95</v>
      </c>
      <c r="B13" s="122">
        <v>48319</v>
      </c>
      <c r="C13" s="169">
        <v>37.9</v>
      </c>
      <c r="D13" s="169">
        <v>8.6999999999999993</v>
      </c>
      <c r="E13" s="169">
        <v>16.2</v>
      </c>
      <c r="F13" s="169">
        <v>13.1</v>
      </c>
    </row>
    <row r="14" spans="1:7">
      <c r="A14" s="45" t="s">
        <v>56</v>
      </c>
      <c r="B14" s="122">
        <v>50804</v>
      </c>
      <c r="C14" s="169">
        <v>33.1</v>
      </c>
      <c r="D14" s="169">
        <v>6</v>
      </c>
      <c r="E14" s="169">
        <v>10.5</v>
      </c>
      <c r="F14" s="169">
        <v>16.5</v>
      </c>
    </row>
    <row r="15" spans="1:7">
      <c r="A15" s="45" t="s">
        <v>70</v>
      </c>
      <c r="B15" s="122">
        <v>52512</v>
      </c>
      <c r="C15" s="169">
        <v>41.5</v>
      </c>
      <c r="D15" s="169">
        <v>12.4</v>
      </c>
      <c r="E15" s="169">
        <v>14.4</v>
      </c>
      <c r="F15" s="169">
        <v>14.7</v>
      </c>
    </row>
    <row r="16" spans="1:7">
      <c r="A16" s="45" t="s">
        <v>57</v>
      </c>
      <c r="B16" s="122">
        <v>21089</v>
      </c>
      <c r="C16" s="169">
        <v>38.4</v>
      </c>
      <c r="D16" s="169">
        <v>9</v>
      </c>
      <c r="E16" s="169">
        <v>12.1</v>
      </c>
      <c r="F16" s="169">
        <v>17.3</v>
      </c>
    </row>
    <row r="17" spans="1:6">
      <c r="A17" s="45" t="s">
        <v>58</v>
      </c>
      <c r="B17" s="122">
        <v>96989</v>
      </c>
      <c r="C17" s="169">
        <v>36.700000000000003</v>
      </c>
      <c r="D17" s="169">
        <v>10.8</v>
      </c>
      <c r="E17" s="169">
        <v>16.3</v>
      </c>
      <c r="F17" s="169">
        <v>9.6</v>
      </c>
    </row>
    <row r="18" spans="1:6">
      <c r="A18" s="45" t="s">
        <v>59</v>
      </c>
      <c r="B18" s="122">
        <v>91582</v>
      </c>
      <c r="C18" s="169">
        <v>40.799999999999997</v>
      </c>
      <c r="D18" s="169">
        <v>11.3</v>
      </c>
      <c r="E18" s="169">
        <v>19.8</v>
      </c>
      <c r="F18" s="169">
        <v>9.6999999999999993</v>
      </c>
    </row>
    <row r="19" spans="1:6">
      <c r="A19" s="45" t="s">
        <v>96</v>
      </c>
      <c r="B19" s="122">
        <v>43402</v>
      </c>
      <c r="C19" s="169">
        <v>25.8</v>
      </c>
      <c r="D19" s="169">
        <v>5.3</v>
      </c>
      <c r="E19" s="169">
        <v>8.4</v>
      </c>
      <c r="F19" s="169">
        <v>12.1</v>
      </c>
    </row>
    <row r="20" spans="1:6">
      <c r="A20" s="45" t="s">
        <v>60</v>
      </c>
      <c r="B20" s="122">
        <v>27034</v>
      </c>
      <c r="C20" s="169">
        <v>26.2</v>
      </c>
      <c r="D20" s="169">
        <v>9.1</v>
      </c>
      <c r="E20" s="169">
        <v>11.7</v>
      </c>
      <c r="F20" s="169">
        <v>5.4</v>
      </c>
    </row>
    <row r="21" spans="1:6">
      <c r="A21" s="45" t="s">
        <v>61</v>
      </c>
      <c r="B21" s="122">
        <v>50550</v>
      </c>
      <c r="C21" s="169">
        <v>31</v>
      </c>
      <c r="D21" s="169">
        <v>8.5</v>
      </c>
      <c r="E21" s="169">
        <v>14.8</v>
      </c>
      <c r="F21" s="169">
        <v>7.7</v>
      </c>
    </row>
    <row r="22" spans="1:6">
      <c r="A22" s="45" t="s">
        <v>62</v>
      </c>
      <c r="B22" s="122">
        <v>43595</v>
      </c>
      <c r="C22" s="169">
        <v>31.9</v>
      </c>
      <c r="D22" s="169">
        <v>7.1</v>
      </c>
      <c r="E22" s="169">
        <v>14.2</v>
      </c>
      <c r="F22" s="169">
        <v>10.5</v>
      </c>
    </row>
    <row r="23" spans="1:6">
      <c r="A23" s="46" t="s">
        <v>63</v>
      </c>
      <c r="B23" s="123">
        <v>34381</v>
      </c>
      <c r="C23" s="170">
        <v>37.5</v>
      </c>
      <c r="D23" s="170">
        <v>4.3</v>
      </c>
      <c r="E23" s="170">
        <v>13.6</v>
      </c>
      <c r="F23" s="170">
        <v>19.5</v>
      </c>
    </row>
    <row r="25" spans="1:6" ht="15">
      <c r="C25" s="130"/>
      <c r="D25" s="130"/>
      <c r="E25" s="130"/>
      <c r="F25" s="130"/>
    </row>
    <row r="26" spans="1:6" ht="15">
      <c r="C26" s="130"/>
      <c r="D26" s="130"/>
      <c r="E26" s="130"/>
      <c r="F26" s="130"/>
    </row>
    <row r="27" spans="1:6" ht="15">
      <c r="C27" s="130"/>
      <c r="D27" s="130"/>
      <c r="E27" s="130"/>
      <c r="F27" s="130"/>
    </row>
    <row r="28" spans="1:6" ht="15">
      <c r="C28" s="130"/>
      <c r="D28" s="130"/>
      <c r="E28" s="130"/>
      <c r="F28" s="130"/>
    </row>
    <row r="29" spans="1:6" ht="15">
      <c r="C29" s="130"/>
      <c r="D29" s="130"/>
      <c r="E29" s="130"/>
      <c r="F29" s="130"/>
    </row>
    <row r="30" spans="1:6" ht="15">
      <c r="C30" s="130"/>
      <c r="D30" s="130"/>
      <c r="E30" s="130"/>
      <c r="F30" s="130"/>
    </row>
    <row r="31" spans="1:6" ht="15">
      <c r="C31" s="130"/>
      <c r="D31" s="130"/>
      <c r="E31" s="130"/>
      <c r="F31" s="130"/>
    </row>
    <row r="32" spans="1:6" ht="15">
      <c r="C32" s="130"/>
      <c r="D32" s="130"/>
      <c r="E32" s="130"/>
      <c r="F32" s="130"/>
    </row>
    <row r="33" spans="3:6" ht="15">
      <c r="C33" s="130"/>
      <c r="D33" s="130"/>
      <c r="E33" s="130"/>
      <c r="F33" s="130"/>
    </row>
    <row r="34" spans="3:6" ht="15">
      <c r="C34" s="130"/>
      <c r="D34" s="130"/>
      <c r="E34" s="130"/>
      <c r="F34" s="130"/>
    </row>
  </sheetData>
  <mergeCells count="6">
    <mergeCell ref="A3:A5"/>
    <mergeCell ref="C3:F3"/>
    <mergeCell ref="D4:F4"/>
    <mergeCell ref="A1:F1"/>
    <mergeCell ref="C4:C5"/>
    <mergeCell ref="B3:B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opLeftCell="A10" zoomScale="115" zoomScaleNormal="115" workbookViewId="0">
      <selection activeCell="J19" sqref="J19"/>
    </sheetView>
  </sheetViews>
  <sheetFormatPr defaultRowHeight="14.25"/>
  <cols>
    <col min="1" max="1" width="22.28515625" style="10" customWidth="1"/>
    <col min="2" max="2" width="17.85546875" style="10" customWidth="1"/>
    <col min="3" max="3" width="17.5703125" style="10" customWidth="1"/>
    <col min="4" max="4" width="18" style="10" customWidth="1"/>
    <col min="5" max="5" width="20.28515625" style="10" customWidth="1"/>
    <col min="6" max="16384" width="9.140625" style="10"/>
  </cols>
  <sheetData>
    <row r="1" spans="1:5">
      <c r="A1" s="182" t="s">
        <v>101</v>
      </c>
      <c r="B1" s="182"/>
      <c r="C1" s="182"/>
      <c r="D1" s="182"/>
      <c r="E1" s="182"/>
    </row>
    <row r="2" spans="1:5" ht="15">
      <c r="A2" s="183"/>
      <c r="B2" s="183"/>
      <c r="C2" s="183"/>
      <c r="D2" s="183"/>
      <c r="E2" s="183"/>
    </row>
    <row r="3" spans="1:5">
      <c r="A3" s="7"/>
      <c r="C3" s="7"/>
      <c r="D3" s="7"/>
      <c r="E3" s="8" t="s">
        <v>145</v>
      </c>
    </row>
    <row r="4" spans="1:5" ht="15" customHeight="1">
      <c r="A4" s="187"/>
      <c r="B4" s="191" t="s">
        <v>46</v>
      </c>
      <c r="C4" s="189" t="s">
        <v>43</v>
      </c>
      <c r="D4" s="189"/>
      <c r="E4" s="190"/>
    </row>
    <row r="5" spans="1:5" ht="22.5">
      <c r="A5" s="197"/>
      <c r="B5" s="192"/>
      <c r="C5" s="66" t="s">
        <v>32</v>
      </c>
      <c r="D5" s="66" t="s">
        <v>33</v>
      </c>
      <c r="E5" s="67" t="s">
        <v>38</v>
      </c>
    </row>
    <row r="6" spans="1:5">
      <c r="A6" s="44" t="s">
        <v>50</v>
      </c>
      <c r="B6" s="163">
        <v>4125425</v>
      </c>
      <c r="C6" s="163">
        <v>2082330</v>
      </c>
      <c r="D6" s="163">
        <v>1553304</v>
      </c>
      <c r="E6" s="163">
        <v>489791</v>
      </c>
    </row>
    <row r="7" spans="1:5">
      <c r="A7" s="45" t="s">
        <v>51</v>
      </c>
      <c r="B7" s="163">
        <v>649057</v>
      </c>
      <c r="C7" s="163">
        <v>427883</v>
      </c>
      <c r="D7" s="163">
        <v>221173</v>
      </c>
      <c r="E7" s="164" t="s">
        <v>142</v>
      </c>
    </row>
    <row r="8" spans="1:5">
      <c r="A8" s="45" t="s">
        <v>52</v>
      </c>
      <c r="B8" s="163">
        <v>125345</v>
      </c>
      <c r="C8" s="163">
        <v>79307</v>
      </c>
      <c r="D8" s="163">
        <v>42487</v>
      </c>
      <c r="E8" s="163">
        <v>3551</v>
      </c>
    </row>
    <row r="9" spans="1:5">
      <c r="A9" s="45" t="s">
        <v>53</v>
      </c>
      <c r="B9" s="163">
        <v>102389</v>
      </c>
      <c r="C9" s="163">
        <v>38910</v>
      </c>
      <c r="D9" s="163">
        <v>59639</v>
      </c>
      <c r="E9" s="163">
        <v>3840</v>
      </c>
    </row>
    <row r="10" spans="1:5">
      <c r="A10" s="45" t="s">
        <v>54</v>
      </c>
      <c r="B10" s="163">
        <v>88875</v>
      </c>
      <c r="C10" s="163">
        <v>25561</v>
      </c>
      <c r="D10" s="163">
        <v>56140</v>
      </c>
      <c r="E10" s="163">
        <v>7174</v>
      </c>
    </row>
    <row r="11" spans="1:5">
      <c r="A11" s="45" t="s">
        <v>55</v>
      </c>
      <c r="B11" s="163">
        <v>271901</v>
      </c>
      <c r="C11" s="163">
        <v>50263</v>
      </c>
      <c r="D11" s="163">
        <v>151629</v>
      </c>
      <c r="E11" s="163">
        <v>70008</v>
      </c>
    </row>
    <row r="12" spans="1:5">
      <c r="A12" s="45" t="s">
        <v>65</v>
      </c>
      <c r="B12" s="163">
        <v>171174</v>
      </c>
      <c r="C12" s="163">
        <v>52272</v>
      </c>
      <c r="D12" s="163">
        <v>76007</v>
      </c>
      <c r="E12" s="163">
        <v>42896</v>
      </c>
    </row>
    <row r="13" spans="1:5">
      <c r="A13" s="45" t="s">
        <v>95</v>
      </c>
      <c r="B13" s="163">
        <v>233167</v>
      </c>
      <c r="C13" s="163">
        <v>117295</v>
      </c>
      <c r="D13" s="163">
        <v>99354</v>
      </c>
      <c r="E13" s="163">
        <v>16519</v>
      </c>
    </row>
    <row r="14" spans="1:5">
      <c r="A14" s="45" t="s">
        <v>56</v>
      </c>
      <c r="B14" s="163">
        <v>193201</v>
      </c>
      <c r="C14" s="163">
        <v>38709</v>
      </c>
      <c r="D14" s="163">
        <v>102398</v>
      </c>
      <c r="E14" s="163">
        <v>52094</v>
      </c>
    </row>
    <row r="15" spans="1:5">
      <c r="A15" s="45" t="s">
        <v>70</v>
      </c>
      <c r="B15" s="163">
        <v>322796</v>
      </c>
      <c r="C15" s="163">
        <v>210875</v>
      </c>
      <c r="D15" s="163">
        <v>82457</v>
      </c>
      <c r="E15" s="163">
        <v>29464</v>
      </c>
    </row>
    <row r="16" spans="1:5">
      <c r="A16" s="45" t="s">
        <v>57</v>
      </c>
      <c r="B16" s="163">
        <v>81999</v>
      </c>
      <c r="C16" s="163">
        <v>37723</v>
      </c>
      <c r="D16" s="163">
        <v>28590</v>
      </c>
      <c r="E16" s="163">
        <v>15686</v>
      </c>
    </row>
    <row r="17" spans="1:5">
      <c r="A17" s="45" t="s">
        <v>58</v>
      </c>
      <c r="B17" s="163">
        <v>461770</v>
      </c>
      <c r="C17" s="163">
        <v>245761</v>
      </c>
      <c r="D17" s="163">
        <v>173377</v>
      </c>
      <c r="E17" s="163">
        <v>42632</v>
      </c>
    </row>
    <row r="18" spans="1:5">
      <c r="A18" s="45" t="s">
        <v>59</v>
      </c>
      <c r="B18" s="163">
        <v>341009</v>
      </c>
      <c r="C18" s="163">
        <v>105775</v>
      </c>
      <c r="D18" s="163">
        <v>163205</v>
      </c>
      <c r="E18" s="163">
        <v>72030</v>
      </c>
    </row>
    <row r="19" spans="1:5">
      <c r="A19" s="45" t="s">
        <v>96</v>
      </c>
      <c r="B19" s="163">
        <v>121584</v>
      </c>
      <c r="C19" s="163">
        <v>28410</v>
      </c>
      <c r="D19" s="163">
        <v>38718</v>
      </c>
      <c r="E19" s="163">
        <v>54457</v>
      </c>
    </row>
    <row r="20" spans="1:5">
      <c r="A20" s="45" t="s">
        <v>60</v>
      </c>
      <c r="B20" s="163">
        <v>420415</v>
      </c>
      <c r="C20" s="163">
        <v>372210</v>
      </c>
      <c r="D20" s="163">
        <v>44485</v>
      </c>
      <c r="E20" s="163">
        <v>3720</v>
      </c>
    </row>
    <row r="21" spans="1:5" s="30" customFormat="1">
      <c r="A21" s="45" t="s">
        <v>61</v>
      </c>
      <c r="B21" s="163">
        <v>250163</v>
      </c>
      <c r="C21" s="163">
        <v>175873</v>
      </c>
      <c r="D21" s="163">
        <v>64730</v>
      </c>
      <c r="E21" s="163">
        <v>9560</v>
      </c>
    </row>
    <row r="22" spans="1:5">
      <c r="A22" s="45" t="s">
        <v>62</v>
      </c>
      <c r="B22" s="163">
        <v>125676</v>
      </c>
      <c r="C22" s="163">
        <v>42593</v>
      </c>
      <c r="D22" s="163">
        <v>70746</v>
      </c>
      <c r="E22" s="163">
        <v>12337</v>
      </c>
    </row>
    <row r="23" spans="1:5">
      <c r="A23" s="46" t="s">
        <v>63</v>
      </c>
      <c r="B23" s="165">
        <v>164904</v>
      </c>
      <c r="C23" s="165">
        <v>32908</v>
      </c>
      <c r="D23" s="165">
        <v>78170</v>
      </c>
      <c r="E23" s="165">
        <v>53826</v>
      </c>
    </row>
    <row r="24" spans="1:5" ht="15">
      <c r="B24" s="33"/>
    </row>
  </sheetData>
  <mergeCells count="5">
    <mergeCell ref="A1:E1"/>
    <mergeCell ref="A2:E2"/>
    <mergeCell ref="A4:A5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topLeftCell="A10" zoomScale="115" zoomScaleNormal="115" workbookViewId="0">
      <selection activeCell="A29" sqref="A29"/>
    </sheetView>
  </sheetViews>
  <sheetFormatPr defaultRowHeight="14.25"/>
  <cols>
    <col min="1" max="1" width="36.28515625" style="10" customWidth="1"/>
    <col min="2" max="2" width="20.42578125" style="10" customWidth="1"/>
    <col min="3" max="5" width="14.140625" style="10" customWidth="1"/>
    <col min="6" max="6" width="17.28515625" style="10" customWidth="1"/>
    <col min="7" max="16384" width="9.140625" style="10"/>
  </cols>
  <sheetData>
    <row r="1" spans="1:8">
      <c r="A1" s="180" t="s">
        <v>102</v>
      </c>
      <c r="B1" s="180"/>
      <c r="C1" s="180"/>
      <c r="D1" s="180"/>
      <c r="E1" s="180"/>
    </row>
    <row r="2" spans="1:8" ht="15">
      <c r="A2" s="201"/>
      <c r="B2" s="201"/>
      <c r="C2" s="201"/>
      <c r="D2" s="201"/>
      <c r="E2" s="201"/>
    </row>
    <row r="3" spans="1:8">
      <c r="A3" s="7"/>
      <c r="B3" s="7"/>
      <c r="C3" s="7"/>
      <c r="D3" s="7"/>
      <c r="E3" s="8" t="s">
        <v>145</v>
      </c>
    </row>
    <row r="4" spans="1:8" s="19" customFormat="1">
      <c r="A4" s="202"/>
      <c r="B4" s="191" t="s">
        <v>48</v>
      </c>
      <c r="C4" s="189" t="s">
        <v>43</v>
      </c>
      <c r="D4" s="189"/>
      <c r="E4" s="190"/>
    </row>
    <row r="5" spans="1:8" s="19" customFormat="1" ht="50.25" customHeight="1">
      <c r="A5" s="202"/>
      <c r="B5" s="192"/>
      <c r="C5" s="66" t="s">
        <v>32</v>
      </c>
      <c r="D5" s="66" t="s">
        <v>33</v>
      </c>
      <c r="E5" s="67" t="s">
        <v>38</v>
      </c>
    </row>
    <row r="6" spans="1:8">
      <c r="A6" s="47" t="s">
        <v>6</v>
      </c>
      <c r="B6" s="160">
        <v>4125425</v>
      </c>
      <c r="C6" s="160">
        <v>2082330</v>
      </c>
      <c r="D6" s="160">
        <v>1553304</v>
      </c>
      <c r="E6" s="160">
        <v>489791</v>
      </c>
      <c r="F6" s="33"/>
      <c r="G6" s="129"/>
      <c r="H6" s="5"/>
    </row>
    <row r="7" spans="1:8">
      <c r="A7" s="12" t="s">
        <v>7</v>
      </c>
      <c r="B7" s="160">
        <v>929684</v>
      </c>
      <c r="C7" s="160">
        <v>46855</v>
      </c>
      <c r="D7" s="160">
        <v>393037</v>
      </c>
      <c r="E7" s="160">
        <v>489791</v>
      </c>
      <c r="F7" s="33"/>
    </row>
    <row r="8" spans="1:8">
      <c r="A8" s="12" t="s">
        <v>8</v>
      </c>
      <c r="B8" s="160">
        <f>B9+B10+B11+B12</f>
        <v>981133</v>
      </c>
      <c r="C8" s="160">
        <f t="shared" ref="C8:D8" si="0">C9+C10+C11+C12</f>
        <v>883667</v>
      </c>
      <c r="D8" s="160">
        <f t="shared" si="0"/>
        <v>97467</v>
      </c>
      <c r="E8" s="160" t="s">
        <v>142</v>
      </c>
      <c r="F8" s="33"/>
    </row>
    <row r="9" spans="1:8" ht="22.5">
      <c r="A9" s="13" t="s">
        <v>9</v>
      </c>
      <c r="B9" s="160">
        <v>355852</v>
      </c>
      <c r="C9" s="160">
        <v>354862</v>
      </c>
      <c r="D9" s="160">
        <v>990</v>
      </c>
      <c r="E9" s="162" t="s">
        <v>142</v>
      </c>
      <c r="F9" s="33"/>
    </row>
    <row r="10" spans="1:8">
      <c r="A10" s="13" t="s">
        <v>10</v>
      </c>
      <c r="B10" s="160">
        <v>612974</v>
      </c>
      <c r="C10" s="160">
        <v>517051</v>
      </c>
      <c r="D10" s="160">
        <v>95923</v>
      </c>
      <c r="E10" s="162" t="s">
        <v>142</v>
      </c>
      <c r="F10" s="33"/>
    </row>
    <row r="11" spans="1:8" ht="33.75">
      <c r="A11" s="13" t="s">
        <v>11</v>
      </c>
      <c r="B11" s="160">
        <v>8821</v>
      </c>
      <c r="C11" s="160">
        <v>8702</v>
      </c>
      <c r="D11" s="160">
        <v>119</v>
      </c>
      <c r="E11" s="162" t="s">
        <v>142</v>
      </c>
      <c r="F11" s="33"/>
    </row>
    <row r="12" spans="1:8" ht="33.75">
      <c r="A12" s="13" t="s">
        <v>12</v>
      </c>
      <c r="B12" s="160">
        <v>3486</v>
      </c>
      <c r="C12" s="160">
        <v>3052</v>
      </c>
      <c r="D12" s="160">
        <v>435</v>
      </c>
      <c r="E12" s="162" t="s">
        <v>142</v>
      </c>
      <c r="F12" s="33"/>
    </row>
    <row r="13" spans="1:8">
      <c r="A13" s="12" t="s">
        <v>13</v>
      </c>
      <c r="B13" s="160">
        <v>628884</v>
      </c>
      <c r="C13" s="160">
        <v>593023</v>
      </c>
      <c r="D13" s="160">
        <v>35861</v>
      </c>
      <c r="E13" s="162" t="s">
        <v>142</v>
      </c>
      <c r="F13" s="33"/>
    </row>
    <row r="14" spans="1:8" ht="22.5">
      <c r="A14" s="12" t="s">
        <v>14</v>
      </c>
      <c r="B14" s="160">
        <v>706741</v>
      </c>
      <c r="C14" s="160">
        <v>141387</v>
      </c>
      <c r="D14" s="160">
        <v>565354</v>
      </c>
      <c r="E14" s="162" t="s">
        <v>142</v>
      </c>
      <c r="F14" s="33"/>
    </row>
    <row r="15" spans="1:8">
      <c r="A15" s="12" t="s">
        <v>15</v>
      </c>
      <c r="B15" s="160">
        <v>174480</v>
      </c>
      <c r="C15" s="160">
        <v>56251</v>
      </c>
      <c r="D15" s="160">
        <v>118229</v>
      </c>
      <c r="E15" s="162" t="s">
        <v>142</v>
      </c>
      <c r="F15" s="33"/>
    </row>
    <row r="16" spans="1:8" ht="22.5">
      <c r="A16" s="12" t="s">
        <v>16</v>
      </c>
      <c r="B16" s="160">
        <v>58694</v>
      </c>
      <c r="C16" s="160">
        <v>22575</v>
      </c>
      <c r="D16" s="160">
        <v>36119</v>
      </c>
      <c r="E16" s="162" t="s">
        <v>142</v>
      </c>
      <c r="F16" s="33"/>
    </row>
    <row r="17" spans="1:6">
      <c r="A17" s="12" t="s">
        <v>17</v>
      </c>
      <c r="B17" s="160">
        <v>9696</v>
      </c>
      <c r="C17" s="160">
        <v>6327</v>
      </c>
      <c r="D17" s="160">
        <v>3369</v>
      </c>
      <c r="E17" s="162" t="s">
        <v>142</v>
      </c>
      <c r="F17" s="33"/>
    </row>
    <row r="18" spans="1:6">
      <c r="A18" s="12" t="s">
        <v>18</v>
      </c>
      <c r="B18" s="160">
        <v>16602</v>
      </c>
      <c r="C18" s="160">
        <v>16532</v>
      </c>
      <c r="D18" s="160">
        <v>71</v>
      </c>
      <c r="E18" s="162" t="s">
        <v>142</v>
      </c>
      <c r="F18" s="33"/>
    </row>
    <row r="19" spans="1:6">
      <c r="A19" s="12" t="s">
        <v>19</v>
      </c>
      <c r="B19" s="160">
        <v>67222</v>
      </c>
      <c r="C19" s="160">
        <v>37468</v>
      </c>
      <c r="D19" s="160">
        <v>29754</v>
      </c>
      <c r="E19" s="162" t="s">
        <v>142</v>
      </c>
      <c r="F19" s="33"/>
    </row>
    <row r="20" spans="1:6" ht="22.5">
      <c r="A20" s="12" t="s">
        <v>20</v>
      </c>
      <c r="B20" s="160">
        <v>49844</v>
      </c>
      <c r="C20" s="160">
        <v>43272</v>
      </c>
      <c r="D20" s="160">
        <v>6572</v>
      </c>
      <c r="E20" s="162" t="s">
        <v>142</v>
      </c>
      <c r="F20" s="33"/>
    </row>
    <row r="21" spans="1:6" ht="22.5">
      <c r="A21" s="12" t="s">
        <v>21</v>
      </c>
      <c r="B21" s="160">
        <v>41335</v>
      </c>
      <c r="C21" s="160">
        <v>23280</v>
      </c>
      <c r="D21" s="160">
        <v>18055</v>
      </c>
      <c r="E21" s="162" t="s">
        <v>142</v>
      </c>
      <c r="F21" s="33"/>
    </row>
    <row r="22" spans="1:6">
      <c r="A22" s="12" t="s">
        <v>22</v>
      </c>
      <c r="B22" s="160">
        <v>146452</v>
      </c>
      <c r="C22" s="160">
        <v>136662</v>
      </c>
      <c r="D22" s="160">
        <v>9790</v>
      </c>
      <c r="E22" s="162" t="s">
        <v>142</v>
      </c>
      <c r="F22" s="33"/>
    </row>
    <row r="23" spans="1:6" ht="22.5">
      <c r="A23" s="12" t="s">
        <v>23</v>
      </c>
      <c r="B23" s="160">
        <v>71784</v>
      </c>
      <c r="C23" s="160">
        <v>63211</v>
      </c>
      <c r="D23" s="160">
        <v>8573</v>
      </c>
      <c r="E23" s="162" t="s">
        <v>142</v>
      </c>
      <c r="F23" s="33"/>
    </row>
    <row r="24" spans="1:6">
      <c r="A24" s="14" t="s">
        <v>24</v>
      </c>
      <c r="B24" s="160">
        <v>10501</v>
      </c>
      <c r="C24" s="160">
        <v>3949</v>
      </c>
      <c r="D24" s="160">
        <v>6552</v>
      </c>
      <c r="E24" s="162" t="s">
        <v>142</v>
      </c>
      <c r="F24" s="33"/>
    </row>
    <row r="25" spans="1:6">
      <c r="A25" s="15" t="s">
        <v>25</v>
      </c>
      <c r="B25" s="161">
        <v>232373</v>
      </c>
      <c r="C25" s="161">
        <v>7873</v>
      </c>
      <c r="D25" s="161">
        <v>224501</v>
      </c>
      <c r="E25" s="61" t="s">
        <v>142</v>
      </c>
      <c r="F25" s="33"/>
    </row>
    <row r="26" spans="1:6">
      <c r="A26" s="14"/>
      <c r="B26" s="36"/>
      <c r="C26" s="36"/>
      <c r="D26" s="36"/>
      <c r="E26" s="37"/>
      <c r="F26" s="33"/>
    </row>
    <row r="27" spans="1:6">
      <c r="A27" s="14"/>
      <c r="B27" s="36"/>
      <c r="C27" s="36"/>
      <c r="D27" s="36"/>
      <c r="E27" s="36"/>
      <c r="F27" s="33"/>
    </row>
    <row r="28" spans="1:6">
      <c r="A28" s="14"/>
      <c r="B28" s="36"/>
      <c r="C28" s="36"/>
      <c r="D28" s="36"/>
      <c r="E28" s="36"/>
      <c r="F28" s="33"/>
    </row>
    <row r="29" spans="1:6" s="70" customFormat="1">
      <c r="A29" s="69" t="s">
        <v>150</v>
      </c>
      <c r="B29" s="127"/>
      <c r="C29" s="127"/>
      <c r="D29" s="127"/>
      <c r="E29" s="127"/>
    </row>
    <row r="30" spans="1:6" s="70" customFormat="1">
      <c r="A30" s="71" t="s">
        <v>133</v>
      </c>
    </row>
    <row r="32" spans="1:6">
      <c r="A32" s="97" t="s">
        <v>134</v>
      </c>
    </row>
  </sheetData>
  <mergeCells count="5">
    <mergeCell ref="A1:E1"/>
    <mergeCell ref="A2:E2"/>
    <mergeCell ref="A4:A5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62</vt:i4>
      </vt:variant>
    </vt:vector>
  </HeadingPairs>
  <TitlesOfParts>
    <vt:vector size="9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_26._Выпуск_продукции_субъектами_МСП</vt:lpstr>
      <vt:lpstr>Обложка!_Toc234895350</vt:lpstr>
      <vt:lpstr>Обложка!_Toc234895351</vt:lpstr>
      <vt:lpstr>Обложка!_Toc234895353</vt:lpstr>
      <vt:lpstr>Метаданные!_Toc234895355</vt:lpstr>
      <vt:lpstr>'2'!_Toc234895451</vt:lpstr>
      <vt:lpstr>'2'!_Toc234895452</vt:lpstr>
      <vt:lpstr>'2'!_Toc234895453</vt:lpstr>
      <vt:lpstr>'3'!_Toc234895493</vt:lpstr>
      <vt:lpstr>'3'!_Toc234895494</vt:lpstr>
      <vt:lpstr>'8'!_Toc234895690</vt:lpstr>
      <vt:lpstr>'8'!_Toc234895694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'19'!_Toc234896000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'25'!_Toc234896591</vt:lpstr>
      <vt:lpstr>'25'!_Toc234896592</vt:lpstr>
      <vt:lpstr>'25'!_Toc234896593</vt:lpstr>
      <vt:lpstr>'25'!_Toc234896594</vt:lpstr>
      <vt:lpstr>'25'!_Toc234896595</vt:lpstr>
      <vt:lpstr>'25'!_Toc234896596</vt:lpstr>
      <vt:lpstr>'25'!_Toc234896597</vt:lpstr>
      <vt:lpstr>'15'!OLE_LINK1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Турсынай А. Мырзабекова</cp:lastModifiedBy>
  <cp:lastPrinted>2023-09-27T09:46:51Z</cp:lastPrinted>
  <dcterms:created xsi:type="dcterms:W3CDTF">2022-11-23T03:12:12Z</dcterms:created>
  <dcterms:modified xsi:type="dcterms:W3CDTF">2026-09-30T09:58:45Z</dcterms:modified>
</cp:coreProperties>
</file>