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6 Годовые электронные таблицы э\МСП\за 2025\"/>
    </mc:Choice>
  </mc:AlternateContent>
  <bookViews>
    <workbookView xWindow="-216" yWindow="-240" windowWidth="14148" windowHeight="11952" tabRatio="881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Мұқаба!$A$11</definedName>
    <definedName name="_Toc234895351" localSheetId="0">Мұқаба!$A$12</definedName>
    <definedName name="_Toc234895353" localSheetId="0">Мұқаба!$A$26</definedName>
    <definedName name="_Toc234895354" localSheetId="1">Метадеректер!#REF!</definedName>
    <definedName name="_Toc234895355" localSheetId="1">Метадеректер!#REF!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'1'!$A$2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'10'!#REF!</definedName>
    <definedName name="_Toc234895822" localSheetId="13">'11'!$A$1</definedName>
    <definedName name="_Toc234895823" localSheetId="13">'11'!#REF!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'15'!$A$1</definedName>
  </definedNames>
  <calcPr calcId="152511"/>
</workbook>
</file>

<file path=xl/calcChain.xml><?xml version="1.0" encoding="utf-8"?>
<calcChain xmlns="http://schemas.openxmlformats.org/spreadsheetml/2006/main">
  <c r="D6" i="13" l="1"/>
  <c r="D6" i="11"/>
  <c r="E9" i="23" l="1"/>
  <c r="D9" i="23"/>
  <c r="C9" i="23"/>
  <c r="B9" i="23"/>
  <c r="E9" i="25" l="1"/>
  <c r="D9" i="25"/>
  <c r="C9" i="25"/>
</calcChain>
</file>

<file path=xl/sharedStrings.xml><?xml version="1.0" encoding="utf-8"?>
<sst xmlns="http://schemas.openxmlformats.org/spreadsheetml/2006/main" count="804" uniqueCount="176">
  <si>
    <t>шағын және орта кәсіпкерлік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</si>
  <si>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</si>
  <si>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</si>
  <si>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</si>
  <si>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</si>
  <si>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</si>
  <si>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</si>
  <si>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</si>
  <si>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</si>
  <si>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</si>
  <si>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</si>
  <si>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</si>
  <si>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</si>
  <si>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</si>
  <si>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</si>
  <si>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</si>
  <si>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</si>
  <si>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</si>
  <si>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</si>
  <si>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</si>
  <si>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</si>
  <si>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</si>
  <si>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</si>
  <si>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</si>
  <si>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</si>
  <si>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</si>
  <si>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</si>
  <si>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</si>
  <si>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</si>
  <si>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</si>
  <si>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-</t>
  </si>
  <si>
    <t>бірлік</t>
  </si>
  <si>
    <t>адам</t>
  </si>
  <si>
    <t>млн. теңге</t>
  </si>
  <si>
    <t>Барлық ШОК субъектілері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</si>
  <si>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</si>
  <si>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</si>
  <si>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</si>
  <si>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</si>
  <si>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</si>
  <si>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</si>
  <si>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</si>
  <si>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</si>
  <si>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</si>
  <si>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</si>
  <si>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</si>
  <si>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</si>
  <si>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</si>
  <si>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</si>
  <si>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</si>
  <si>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</si>
  <si>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</si>
  <si>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</si>
  <si>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</si>
  <si>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</si>
  <si>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</si>
  <si>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</si>
  <si>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</si>
  <si>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</si>
  <si>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</si>
  <si>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</si>
  <si>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</si>
  <si>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</si>
  <si>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</si>
  <si>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>Әдіснамалық түсініктемелер</t>
  </si>
  <si>
    <t>Павлодар облысындағы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</si>
  <si>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</si>
  <si>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</si>
  <si>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</si>
  <si>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</si>
  <si>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</si>
  <si>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Ақтоғай </t>
  </si>
  <si>
    <t xml:space="preserve">Баянауыл </t>
  </si>
  <si>
    <t xml:space="preserve">Железин </t>
  </si>
  <si>
    <t xml:space="preserve">Ертіс </t>
  </si>
  <si>
    <t xml:space="preserve">Тереңкөл </t>
  </si>
  <si>
    <t>Аққулы</t>
  </si>
  <si>
    <t xml:space="preserve">Май </t>
  </si>
  <si>
    <t xml:space="preserve">Павлодар </t>
  </si>
  <si>
    <t xml:space="preserve">Успен </t>
  </si>
  <si>
    <t xml:space="preserve">Шарбақты </t>
  </si>
  <si>
    <t>барлығы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</si>
  <si>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</si>
  <si>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</si>
  <si>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</si>
  <si>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</si>
  <si>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</si>
  <si>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</si>
  <si>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</si>
  <si>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</si>
  <si>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</si>
  <si>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</si>
  <si>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</si>
  <si>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</si>
  <si>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</si>
  <si>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</si>
  <si>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</si>
  <si>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</si>
  <si>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</si>
  <si>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</si>
  <si>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</si>
  <si>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</si>
  <si>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</si>
  <si>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</si>
  <si>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</si>
  <si>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</si>
  <si>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Жұмыс күші, адам</t>
  </si>
  <si>
    <t>2 серия. Кәсіпорындар статистикасы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</si>
  <si>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</si>
  <si>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</si>
  <si>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</si>
  <si>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қожалықтарының (ШФҚ)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</si>
  <si>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</si>
  <si>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</si>
  <si>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</si>
  <si>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субъектілері қызметі көрсеткіштерінің индекстері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</si>
  <si>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</si>
  <si>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</si>
  <si>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</si>
  <si>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</si>
  <si>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</si>
  <si>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</si>
  <si>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</si>
  <si>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</si>
  <si>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</si>
  <si>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</si>
  <si>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</si>
  <si>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</si>
  <si>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</si>
  <si>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жұмыспен қамтылғандар саны</t>
  </si>
  <si>
    <t>Экономикалық қызмет түрлері бойынша ШОК жұмыспен қамтылғандар саны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</si>
  <si>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</si>
  <si>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</si>
  <si>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</si>
  <si>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</si>
  <si>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</si>
  <si>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</si>
  <si>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</si>
  <si>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</si>
  <si>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</si>
  <si>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</si>
  <si>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</si>
  <si>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</si>
  <si>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</si>
  <si>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</si>
  <si>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</si>
  <si>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</si>
  <si>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</si>
  <si>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</si>
  <si>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</si>
  <si>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</si>
  <si>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</si>
  <si>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</si>
  <si>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және статистикалық ақпаратты пайдаланушылармен жұмыс  басқармасы</t>
  </si>
  <si>
    <t>Жауапты орындаушы</t>
  </si>
  <si>
    <t>Байланыс телефоны</t>
  </si>
  <si>
    <t>+7 7182 533086</t>
  </si>
  <si>
    <t>Электрондық почта</t>
  </si>
  <si>
    <t>Департаменттің мекенжайы</t>
  </si>
  <si>
    <t xml:space="preserve">140000, Павлодар қ., Генерал Дюсенов 9 к-сі </t>
  </si>
  <si>
    <t>Бірыңғай байланыс орталығы</t>
  </si>
  <si>
    <t>Деректерді пайдалану тураплы</t>
  </si>
  <si>
    <t>https://stat.gov.kz/description/</t>
  </si>
  <si>
    <t>Жариялау күні: 30.09.2026</t>
  </si>
  <si>
    <t>Келесі жариялау күні: 30.09.2027</t>
  </si>
  <si>
    <t xml:space="preserve"> 2025 жыл</t>
  </si>
  <si>
    <t>© Қазақстан Республикасы Стратегиялық жоспарлау және реформалар агенттігінің Ұлттық статистика бюросы</t>
  </si>
  <si>
    <t>2026 жылғы 30 қыркүйек</t>
  </si>
  <si>
    <t>139103, 139112, 13911904, 139107,139108, 139114, 139118</t>
  </si>
  <si>
    <t>2-МП, 1-ПФ, 24-сх, 29-сх, А-005, А-008, 1-услуги, Әлеуметтік Қаржы, ҚР ҚМ МКК әкімшілік деректері.</t>
  </si>
  <si>
    <t>https://stat.gov.kz/api/iblock/element/301404/file/kk/</t>
  </si>
  <si>
    <t>М.В. Сагынова</t>
  </si>
  <si>
    <t>m.sagynova@aspire.gov.kz,</t>
  </si>
  <si>
    <t xml:space="preserve">Жұмыс күшінде ШОК-та жұмыспен қамтылғандар санының үлесі </t>
  </si>
  <si>
    <t xml:space="preserve">25. Жұмыс күшінде ШОК-та жұмыспен қамтылғандар санының үлесі </t>
  </si>
  <si>
    <t>№6-36/1420-ВН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</si>
</sst>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##\ ###\ ###\ ##0"/>
    <numFmt numFmtId="168" formatCode="###\ ###\ ###\ ###\ ##0"/>
    <numFmt numFmtId="169" formatCode="#,##0.0"/>
  </numFmts>
  <fonts count="7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20"/>
      <color theme="1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3"/>
      <color theme="1"/>
      <name val="Roboto"/>
      <charset val="204"/>
    </font>
    <font>
      <sz val="10"/>
      <name val="Roboto"/>
      <charset val="204"/>
    </font>
    <font>
      <b/>
      <sz val="9"/>
      <color theme="1"/>
      <name val="Roboto"/>
      <charset val="204"/>
    </font>
    <font>
      <b/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u/>
      <sz val="10"/>
      <color indexed="12"/>
      <name val="MS Sans Serif"/>
      <family val="2"/>
      <charset val="204"/>
    </font>
    <font>
      <u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11"/>
      <color theme="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color theme="1"/>
      <name val="Tahoma"/>
      <family val="2"/>
      <charset val="204"/>
    </font>
    <font>
      <sz val="8"/>
      <color indexed="8"/>
      <name val="Roboto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9"/>
      <name val="Roboto"/>
      <charset val="204"/>
    </font>
    <font>
      <sz val="8"/>
      <color rgb="FF000000"/>
      <name val="Tahoma"/>
      <family val="2"/>
      <charset val="204"/>
    </font>
    <font>
      <sz val="8"/>
      <color rgb="FF000000"/>
      <name val="Roboto"/>
    </font>
    <font>
      <sz val="14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2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13" fillId="17" borderId="12" applyNumberForma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6" fillId="8" borderId="13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7" fillId="22" borderId="14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8" fillId="22" borderId="1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/>
    <xf numFmtId="0" fontId="2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6" fillId="8" borderId="13" applyNumberFormat="0" applyAlignment="0" applyProtection="0"/>
    <xf numFmtId="0" fontId="7" fillId="22" borderId="14" applyNumberFormat="0" applyAlignment="0" applyProtection="0"/>
    <xf numFmtId="0" fontId="8" fillId="22" borderId="13" applyNumberFormat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8" applyNumberFormat="0" applyFill="0" applyAlignment="0" applyProtection="0"/>
    <xf numFmtId="0" fontId="13" fillId="17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26" fillId="16" borderId="0" applyNumberFormat="0" applyBorder="0" applyAlignment="0" applyProtection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24" borderId="19" applyNumberFormat="0" applyFont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4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6" fillId="8" borderId="13" applyNumberFormat="0" applyAlignment="0" applyProtection="0"/>
    <xf numFmtId="0" fontId="7" fillId="22" borderId="14" applyNumberFormat="0" applyAlignment="0" applyProtection="0"/>
    <xf numFmtId="0" fontId="8" fillId="22" borderId="13" applyNumberFormat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8" applyNumberFormat="0" applyFill="0" applyAlignment="0" applyProtection="0"/>
    <xf numFmtId="0" fontId="13" fillId="17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24" borderId="19" applyNumberFormat="0" applyFont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4" fillId="5" borderId="0" applyNumberFormat="0" applyBorder="0" applyAlignment="0" applyProtection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51" fillId="0" borderId="0" applyNumberFormat="0" applyFill="0" applyBorder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3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0" fillId="0" borderId="0"/>
    <xf numFmtId="0" fontId="27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61" fillId="0" borderId="0"/>
    <xf numFmtId="0" fontId="2" fillId="0" borderId="0"/>
    <xf numFmtId="0" fontId="6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7" fillId="0" borderId="0"/>
    <xf numFmtId="0" fontId="60" fillId="0" borderId="0"/>
    <xf numFmtId="0" fontId="27" fillId="0" borderId="0"/>
    <xf numFmtId="0" fontId="55" fillId="0" borderId="0"/>
    <xf numFmtId="0" fontId="2" fillId="0" borderId="0"/>
    <xf numFmtId="0" fontId="2" fillId="0" borderId="0"/>
    <xf numFmtId="0" fontId="60" fillId="0" borderId="0"/>
    <xf numFmtId="0" fontId="2" fillId="0" borderId="0"/>
    <xf numFmtId="0" fontId="60" fillId="0" borderId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60" fillId="0" borderId="0"/>
    <xf numFmtId="0" fontId="60" fillId="0" borderId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" fillId="0" borderId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12" fillId="0" borderId="18" applyNumberFormat="0" applyFill="0" applyAlignment="0" applyProtection="0"/>
    <xf numFmtId="0" fontId="13" fillId="17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4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64" fillId="0" borderId="0"/>
    <xf numFmtId="0" fontId="4" fillId="0" borderId="0"/>
    <xf numFmtId="0" fontId="18" fillId="0" borderId="0" applyNumberFormat="0" applyFill="0" applyBorder="0" applyAlignment="0" applyProtection="0"/>
    <xf numFmtId="0" fontId="4" fillId="0" borderId="0"/>
    <xf numFmtId="0" fontId="4" fillId="0" borderId="0"/>
    <xf numFmtId="0" fontId="13" fillId="17" borderId="12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9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1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1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11" borderId="0" applyNumberFormat="0" applyBorder="0" applyAlignment="0" applyProtection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5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5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5" fillId="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4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5" fillId="5" borderId="0" applyNumberFormat="0" applyBorder="0" applyAlignment="0" applyProtection="0"/>
    <xf numFmtId="0" fontId="4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4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20" fillId="4" borderId="0" applyNumberFormat="0" applyBorder="0" applyAlignment="0" applyProtection="0"/>
    <xf numFmtId="0" fontId="25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24" borderId="19" applyNumberFormat="0" applyFont="0" applyAlignment="0" applyProtection="0"/>
    <xf numFmtId="0" fontId="2" fillId="24" borderId="1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0" applyNumberFormat="0" applyFill="0" applyAlignment="0" applyProtection="0"/>
    <xf numFmtId="0" fontId="25" fillId="3" borderId="0" applyNumberFormat="0" applyBorder="0" applyAlignment="0" applyProtection="0"/>
    <xf numFmtId="0" fontId="2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24" fillId="5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19" fillId="2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17" borderId="12" applyNumberFormat="0" applyAlignment="0" applyProtection="0"/>
    <xf numFmtId="0" fontId="26" fillId="16" borderId="0" applyNumberFormat="0" applyBorder="0" applyAlignment="0" applyProtection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" fillId="0" borderId="0"/>
    <xf numFmtId="0" fontId="64" fillId="0" borderId="0"/>
  </cellStyleXfs>
  <cellXfs count="164">
    <xf numFmtId="0" fontId="0" fillId="0" borderId="0" xfId="0"/>
    <xf numFmtId="0" fontId="33" fillId="0" borderId="0" xfId="0" applyFont="1"/>
    <xf numFmtId="0" fontId="35" fillId="0" borderId="0" xfId="0" applyFont="1"/>
    <xf numFmtId="0" fontId="36" fillId="0" borderId="0" xfId="0" applyFont="1" applyAlignment="1">
      <alignment horizontal="center"/>
    </xf>
    <xf numFmtId="0" fontId="36" fillId="0" borderId="0" xfId="0" applyFont="1"/>
    <xf numFmtId="0" fontId="37" fillId="0" borderId="0" xfId="2" applyNumberFormat="1" applyFont="1" applyFill="1" applyBorder="1" applyAlignment="1" applyProtection="1">
      <alignment horizontal="left" vertical="center" wrapText="1"/>
    </xf>
    <xf numFmtId="0" fontId="38" fillId="0" borderId="0" xfId="0" applyFont="1" applyAlignment="1">
      <alignment horizontal="center"/>
    </xf>
    <xf numFmtId="0" fontId="34" fillId="0" borderId="0" xfId="0" applyFon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43" fillId="0" borderId="0" xfId="0" applyFont="1"/>
    <xf numFmtId="0" fontId="42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0" xfId="0" applyFont="1" applyFill="1" applyAlignment="1">
      <alignment horizontal="left" wrapText="1"/>
    </xf>
    <xf numFmtId="167" fontId="30" fillId="0" borderId="0" xfId="0" applyNumberFormat="1" applyFont="1" applyAlignment="1">
      <alignment horizontal="right" wrapText="1"/>
    </xf>
    <xf numFmtId="0" fontId="29" fillId="0" borderId="3" xfId="0" applyFont="1" applyBorder="1" applyAlignment="1">
      <alignment horizontal="left" wrapText="1"/>
    </xf>
    <xf numFmtId="0" fontId="43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3" fillId="0" borderId="4" xfId="0" applyFont="1" applyBorder="1" applyAlignment="1">
      <alignment horizontal="center"/>
    </xf>
    <xf numFmtId="0" fontId="42" fillId="2" borderId="1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42" fillId="2" borderId="4" xfId="0" applyFont="1" applyFill="1" applyBorder="1" applyAlignment="1">
      <alignment horizont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42" fillId="0" borderId="0" xfId="0" applyFont="1" applyAlignment="1">
      <alignment horizontal="left" wrapText="1" indent="1"/>
    </xf>
    <xf numFmtId="0" fontId="42" fillId="0" borderId="3" xfId="0" applyFont="1" applyBorder="1" applyAlignment="1">
      <alignment wrapText="1"/>
    </xf>
    <xf numFmtId="0" fontId="42" fillId="0" borderId="0" xfId="0" applyFont="1" applyBorder="1" applyAlignment="1">
      <alignment wrapText="1"/>
    </xf>
    <xf numFmtId="0" fontId="42" fillId="0" borderId="0" xfId="0" applyFont="1"/>
    <xf numFmtId="0" fontId="42" fillId="0" borderId="0" xfId="0" applyFont="1" applyAlignment="1">
      <alignment horizontal="right"/>
    </xf>
    <xf numFmtId="0" fontId="33" fillId="0" borderId="0" xfId="0" applyFont="1" applyBorder="1"/>
    <xf numFmtId="0" fontId="40" fillId="0" borderId="0" xfId="0" applyFont="1" applyBorder="1" applyAlignment="1">
      <alignment wrapText="1"/>
    </xf>
    <xf numFmtId="0" fontId="34" fillId="0" borderId="0" xfId="0" applyFont="1" applyAlignment="1">
      <alignment horizontal="center" wrapText="1"/>
    </xf>
    <xf numFmtId="0" fontId="42" fillId="0" borderId="0" xfId="0" applyFont="1" applyBorder="1"/>
    <xf numFmtId="0" fontId="46" fillId="0" borderId="0" xfId="0" applyFont="1" applyAlignment="1">
      <alignment horizontal="center"/>
    </xf>
    <xf numFmtId="0" fontId="33" fillId="0" borderId="0" xfId="0" applyFont="1" applyBorder="1" applyAlignment="1">
      <alignment horizontal="center" vertical="center" wrapText="1"/>
    </xf>
    <xf numFmtId="0" fontId="43" fillId="0" borderId="0" xfId="0" applyFont="1" applyAlignment="1">
      <alignment wrapText="1"/>
    </xf>
    <xf numFmtId="0" fontId="29" fillId="0" borderId="0" xfId="4703" applyFont="1" applyFill="1" applyBorder="1" applyAlignment="1">
      <alignment horizontal="left"/>
    </xf>
    <xf numFmtId="0" fontId="29" fillId="0" borderId="0" xfId="4703" applyFont="1" applyFill="1" applyBorder="1" applyAlignment="1">
      <alignment wrapText="1"/>
    </xf>
    <xf numFmtId="14" fontId="29" fillId="0" borderId="0" xfId="4703" applyNumberFormat="1" applyFont="1" applyFill="1" applyBorder="1" applyAlignment="1">
      <alignment horizontal="left" wrapText="1"/>
    </xf>
    <xf numFmtId="0" fontId="48" fillId="0" borderId="0" xfId="4703" applyFont="1" applyBorder="1" applyAlignment="1">
      <alignment horizontal="left"/>
    </xf>
    <xf numFmtId="0" fontId="42" fillId="2" borderId="1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wrapText="1"/>
    </xf>
    <xf numFmtId="0" fontId="42" fillId="2" borderId="2" xfId="0" applyFont="1" applyFill="1" applyBorder="1" applyAlignment="1">
      <alignment horizontal="center" vertical="center" wrapText="1"/>
    </xf>
    <xf numFmtId="3" fontId="49" fillId="0" borderId="0" xfId="0" applyNumberFormat="1" applyFont="1" applyAlignment="1">
      <alignment horizontal="right" vertical="center" wrapText="1"/>
    </xf>
    <xf numFmtId="0" fontId="49" fillId="0" borderId="0" xfId="0" applyFont="1" applyAlignment="1">
      <alignment horizontal="right" vertical="center" wrapText="1"/>
    </xf>
    <xf numFmtId="3" fontId="49" fillId="0" borderId="3" xfId="0" applyNumberFormat="1" applyFont="1" applyBorder="1" applyAlignment="1">
      <alignment horizontal="right" vertical="center" wrapText="1"/>
    </xf>
    <xf numFmtId="0" fontId="43" fillId="0" borderId="0" xfId="0" applyFont="1" applyBorder="1"/>
    <xf numFmtId="166" fontId="49" fillId="0" borderId="3" xfId="0" applyNumberFormat="1" applyFont="1" applyBorder="1" applyAlignment="1">
      <alignment horizontal="right" vertical="center" wrapText="1"/>
    </xf>
    <xf numFmtId="166" fontId="49" fillId="0" borderId="0" xfId="0" applyNumberFormat="1" applyFont="1" applyAlignment="1">
      <alignment horizontal="right" vertical="center" wrapText="1"/>
    </xf>
    <xf numFmtId="0" fontId="49" fillId="0" borderId="3" xfId="0" applyFont="1" applyBorder="1" applyAlignment="1">
      <alignment horizontal="right" vertical="center" wrapText="1"/>
    </xf>
    <xf numFmtId="0" fontId="50" fillId="0" borderId="0" xfId="1" applyFont="1" applyAlignment="1">
      <alignment horizontal="center"/>
    </xf>
    <xf numFmtId="0" fontId="50" fillId="0" borderId="0" xfId="1" applyFont="1"/>
    <xf numFmtId="0" fontId="50" fillId="0" borderId="0" xfId="1" applyFont="1" applyAlignment="1">
      <alignment horizontal="center" wrapText="1"/>
    </xf>
    <xf numFmtId="0" fontId="50" fillId="0" borderId="0" xfId="1" applyFont="1" applyAlignment="1">
      <alignment wrapText="1"/>
    </xf>
    <xf numFmtId="0" fontId="48" fillId="0" borderId="0" xfId="0" applyFont="1"/>
    <xf numFmtId="0" fontId="28" fillId="0" borderId="1" xfId="5826" applyFont="1" applyBorder="1" applyAlignment="1">
      <alignment horizontal="left"/>
    </xf>
    <xf numFmtId="0" fontId="28" fillId="0" borderId="1" xfId="5826" applyFont="1" applyBorder="1" applyAlignment="1">
      <alignment horizontal="left" wrapText="1"/>
    </xf>
    <xf numFmtId="0" fontId="50" fillId="0" borderId="1" xfId="5828" applyFont="1" applyFill="1" applyBorder="1" applyAlignment="1" applyProtection="1">
      <alignment horizontal="left" vertical="center" wrapText="1"/>
    </xf>
    <xf numFmtId="0" fontId="45" fillId="0" borderId="1" xfId="5826" applyFont="1" applyBorder="1" applyAlignment="1">
      <alignment horizontal="left" wrapText="1"/>
    </xf>
    <xf numFmtId="0" fontId="50" fillId="0" borderId="1" xfId="5828" applyFont="1" applyBorder="1" applyAlignment="1" applyProtection="1">
      <alignment horizontal="left" wrapText="1"/>
    </xf>
    <xf numFmtId="0" fontId="28" fillId="0" borderId="1" xfId="5829" applyFont="1" applyBorder="1"/>
    <xf numFmtId="0" fontId="43" fillId="0" borderId="1" xfId="5826" applyFont="1" applyFill="1" applyBorder="1" applyAlignment="1">
      <alignment horizontal="left" wrapText="1"/>
    </xf>
    <xf numFmtId="0" fontId="43" fillId="0" borderId="1" xfId="5826" applyFont="1" applyFill="1" applyBorder="1"/>
    <xf numFmtId="49" fontId="43" fillId="0" borderId="1" xfId="5826" applyNumberFormat="1" applyFont="1" applyFill="1" applyBorder="1" applyAlignment="1">
      <alignment vertical="center" wrapText="1"/>
    </xf>
    <xf numFmtId="0" fontId="43" fillId="0" borderId="1" xfId="5826" applyFont="1" applyBorder="1" applyAlignment="1">
      <alignment wrapText="1"/>
    </xf>
    <xf numFmtId="0" fontId="28" fillId="0" borderId="1" xfId="5826" applyFont="1" applyFill="1" applyBorder="1" applyAlignment="1">
      <alignment horizontal="left"/>
    </xf>
    <xf numFmtId="0" fontId="54" fillId="0" borderId="1" xfId="5830" applyFont="1" applyFill="1" applyBorder="1"/>
    <xf numFmtId="0" fontId="56" fillId="0" borderId="0" xfId="2" applyFont="1"/>
    <xf numFmtId="0" fontId="57" fillId="0" borderId="0" xfId="0" applyFont="1"/>
    <xf numFmtId="0" fontId="48" fillId="0" borderId="0" xfId="4703" applyFont="1" applyBorder="1"/>
    <xf numFmtId="0" fontId="29" fillId="0" borderId="0" xfId="4703" applyFont="1" applyFill="1" applyBorder="1"/>
    <xf numFmtId="0" fontId="58" fillId="0" borderId="0" xfId="6622" applyFont="1" applyFill="1"/>
    <xf numFmtId="3" fontId="29" fillId="0" borderId="0" xfId="4772" applyNumberFormat="1" applyFont="1" applyBorder="1" applyAlignment="1">
      <alignment horizontal="right" wrapText="1"/>
    </xf>
    <xf numFmtId="167" fontId="65" fillId="0" borderId="0" xfId="0" applyNumberFormat="1" applyFont="1" applyAlignment="1">
      <alignment horizontal="right" wrapText="1"/>
    </xf>
    <xf numFmtId="0" fontId="66" fillId="0" borderId="0" xfId="0" applyFont="1"/>
    <xf numFmtId="3" fontId="29" fillId="0" borderId="3" xfId="4772" applyNumberFormat="1" applyFont="1" applyBorder="1" applyAlignment="1">
      <alignment horizontal="right" wrapText="1"/>
    </xf>
    <xf numFmtId="167" fontId="65" fillId="0" borderId="3" xfId="0" applyNumberFormat="1" applyFont="1" applyBorder="1" applyAlignment="1">
      <alignment horizontal="right" wrapText="1"/>
    </xf>
    <xf numFmtId="0" fontId="67" fillId="0" borderId="0" xfId="0" applyFont="1" applyAlignment="1">
      <alignment vertical="center"/>
    </xf>
    <xf numFmtId="0" fontId="67" fillId="0" borderId="0" xfId="0" applyFont="1" applyAlignment="1">
      <alignment vertical="center" wrapText="1"/>
    </xf>
    <xf numFmtId="3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67" fillId="0" borderId="0" xfId="0" applyFont="1" applyAlignment="1">
      <alignment horizontal="right" wrapText="1"/>
    </xf>
    <xf numFmtId="0" fontId="49" fillId="0" borderId="3" xfId="0" applyFont="1" applyBorder="1" applyAlignment="1">
      <alignment horizontal="right" wrapText="1"/>
    </xf>
    <xf numFmtId="166" fontId="42" fillId="0" borderId="0" xfId="0" applyNumberFormat="1" applyFont="1" applyAlignment="1">
      <alignment horizontal="right" vertical="center"/>
    </xf>
    <xf numFmtId="166" fontId="42" fillId="0" borderId="0" xfId="0" applyNumberFormat="1" applyFont="1" applyAlignment="1">
      <alignment vertical="center"/>
    </xf>
    <xf numFmtId="166" fontId="42" fillId="0" borderId="3" xfId="0" applyNumberFormat="1" applyFont="1" applyBorder="1" applyAlignment="1">
      <alignment horizontal="right" vertical="center"/>
    </xf>
    <xf numFmtId="169" fontId="29" fillId="0" borderId="0" xfId="5824" applyNumberFormat="1" applyFont="1" applyFill="1" applyBorder="1"/>
    <xf numFmtId="166" fontId="42" fillId="0" borderId="0" xfId="0" applyNumberFormat="1" applyFont="1" applyAlignment="1">
      <alignment horizontal="right" vertical="center" wrapText="1"/>
    </xf>
    <xf numFmtId="166" fontId="42" fillId="0" borderId="0" xfId="0" applyNumberFormat="1" applyFont="1" applyAlignment="1">
      <alignment vertical="center" wrapText="1"/>
    </xf>
    <xf numFmtId="166" fontId="42" fillId="0" borderId="3" xfId="0" applyNumberFormat="1" applyFont="1" applyBorder="1" applyAlignment="1">
      <alignment horizontal="right" vertical="center" wrapText="1"/>
    </xf>
    <xf numFmtId="0" fontId="0" fillId="0" borderId="0" xfId="0" applyFill="1"/>
    <xf numFmtId="0" fontId="67" fillId="0" borderId="0" xfId="0" applyFont="1"/>
    <xf numFmtId="0" fontId="0" fillId="0" borderId="0" xfId="0" applyAlignment="1">
      <alignment horizontal="right"/>
    </xf>
    <xf numFmtId="3" fontId="69" fillId="0" borderId="0" xfId="0" applyNumberFormat="1" applyFont="1" applyAlignment="1">
      <alignment horizontal="right" vertical="center" wrapText="1"/>
    </xf>
    <xf numFmtId="0" fontId="69" fillId="0" borderId="0" xfId="0" applyFont="1" applyAlignment="1">
      <alignment horizontal="right" vertical="center" wrapText="1"/>
    </xf>
    <xf numFmtId="3" fontId="69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/>
    </xf>
    <xf numFmtId="0" fontId="0" fillId="0" borderId="0" xfId="0" applyBorder="1"/>
    <xf numFmtId="0" fontId="65" fillId="0" borderId="0" xfId="0" applyFont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49" fontId="43" fillId="0" borderId="1" xfId="5848" applyNumberFormat="1" applyFont="1" applyBorder="1" applyAlignment="1">
      <alignment horizontal="left" vertical="center" wrapText="1"/>
    </xf>
    <xf numFmtId="0" fontId="45" fillId="0" borderId="1" xfId="5826" applyFont="1" applyBorder="1" applyAlignment="1">
      <alignment wrapText="1"/>
    </xf>
    <xf numFmtId="3" fontId="49" fillId="0" borderId="3" xfId="0" applyNumberFormat="1" applyFont="1" applyBorder="1" applyAlignment="1">
      <alignment horizontal="right" wrapText="1"/>
    </xf>
    <xf numFmtId="3" fontId="42" fillId="0" borderId="0" xfId="0" applyNumberFormat="1" applyFont="1" applyFill="1" applyAlignment="1">
      <alignment horizontal="right"/>
    </xf>
    <xf numFmtId="3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right" wrapText="1"/>
    </xf>
    <xf numFmtId="0" fontId="42" fillId="0" borderId="0" xfId="0" applyFont="1" applyFill="1" applyAlignment="1">
      <alignment horizontal="right"/>
    </xf>
    <xf numFmtId="3" fontId="42" fillId="0" borderId="3" xfId="0" applyNumberFormat="1" applyFont="1" applyFill="1" applyBorder="1" applyAlignment="1">
      <alignment horizontal="right"/>
    </xf>
    <xf numFmtId="0" fontId="49" fillId="0" borderId="3" xfId="0" applyFont="1" applyFill="1" applyBorder="1" applyAlignment="1">
      <alignment horizontal="right" wrapText="1"/>
    </xf>
    <xf numFmtId="3" fontId="49" fillId="0" borderId="0" xfId="0" applyNumberFormat="1" applyFont="1" applyFill="1" applyAlignment="1">
      <alignment horizontal="right" vertical="center" wrapText="1"/>
    </xf>
    <xf numFmtId="0" fontId="49" fillId="0" borderId="0" xfId="0" applyFont="1" applyFill="1" applyAlignment="1">
      <alignment horizontal="right" vertical="center" wrapText="1"/>
    </xf>
    <xf numFmtId="3" fontId="49" fillId="0" borderId="3" xfId="0" applyNumberFormat="1" applyFont="1" applyFill="1" applyBorder="1" applyAlignment="1">
      <alignment horizontal="right" vertical="center" wrapText="1"/>
    </xf>
    <xf numFmtId="0" fontId="49" fillId="0" borderId="3" xfId="0" applyFont="1" applyFill="1" applyBorder="1" applyAlignment="1">
      <alignment horizontal="right" vertical="center" wrapText="1"/>
    </xf>
    <xf numFmtId="3" fontId="68" fillId="0" borderId="0" xfId="6623" applyNumberFormat="1" applyFont="1" applyFill="1"/>
    <xf numFmtId="0" fontId="0" fillId="0" borderId="0" xfId="0" applyFill="1" applyAlignment="1">
      <alignment wrapText="1"/>
    </xf>
    <xf numFmtId="0" fontId="71" fillId="0" borderId="0" xfId="0" applyFont="1" applyFill="1" applyAlignment="1">
      <alignment horizontal="justify" vertical="center"/>
    </xf>
    <xf numFmtId="169" fontId="42" fillId="0" borderId="0" xfId="0" applyNumberFormat="1" applyFont="1" applyFill="1" applyAlignment="1">
      <alignment horizontal="right"/>
    </xf>
    <xf numFmtId="169" fontId="42" fillId="0" borderId="3" xfId="0" applyNumberFormat="1" applyFont="1" applyFill="1" applyBorder="1" applyAlignment="1">
      <alignment horizontal="right"/>
    </xf>
    <xf numFmtId="0" fontId="67" fillId="0" borderId="0" xfId="0" applyFont="1" applyFill="1"/>
    <xf numFmtId="168" fontId="29" fillId="0" borderId="0" xfId="0" applyNumberFormat="1" applyFont="1" applyFill="1" applyAlignment="1"/>
    <xf numFmtId="166" fontId="70" fillId="0" borderId="0" xfId="0" applyNumberFormat="1" applyFont="1" applyFill="1" applyAlignment="1">
      <alignment horizontal="right" wrapText="1"/>
    </xf>
    <xf numFmtId="168" fontId="29" fillId="0" borderId="3" xfId="0" applyNumberFormat="1" applyFont="1" applyFill="1" applyBorder="1" applyAlignment="1"/>
    <xf numFmtId="166" fontId="70" fillId="0" borderId="3" xfId="0" applyNumberFormat="1" applyFont="1" applyFill="1" applyBorder="1" applyAlignment="1">
      <alignment horizontal="right" wrapText="1"/>
    </xf>
    <xf numFmtId="0" fontId="42" fillId="0" borderId="2" xfId="0" applyFont="1" applyFill="1" applyBorder="1" applyAlignment="1">
      <alignment horizontal="center" vertical="center" wrapText="1"/>
    </xf>
    <xf numFmtId="167" fontId="30" fillId="0" borderId="0" xfId="0" applyNumberFormat="1" applyFont="1" applyFill="1" applyAlignment="1">
      <alignment horizontal="right" wrapText="1"/>
    </xf>
    <xf numFmtId="167" fontId="30" fillId="0" borderId="3" xfId="0" applyNumberFormat="1" applyFont="1" applyFill="1" applyBorder="1" applyAlignment="1">
      <alignment horizontal="right" wrapText="1"/>
    </xf>
    <xf numFmtId="0" fontId="33" fillId="0" borderId="0" xfId="0" applyFont="1" applyFill="1"/>
    <xf numFmtId="167" fontId="66" fillId="0" borderId="0" xfId="0" applyNumberFormat="1" applyFont="1" applyFill="1"/>
    <xf numFmtId="166" fontId="42" fillId="0" borderId="0" xfId="0" applyNumberFormat="1" applyFont="1" applyFill="1" applyAlignment="1">
      <alignment horizontal="right" vertical="center"/>
    </xf>
    <xf numFmtId="166" fontId="42" fillId="0" borderId="3" xfId="0" applyNumberFormat="1" applyFont="1" applyFill="1" applyBorder="1" applyAlignment="1">
      <alignment horizontal="right" vertical="center"/>
    </xf>
    <xf numFmtId="0" fontId="72" fillId="0" borderId="0" xfId="0" applyFont="1" applyFill="1" applyAlignment="1">
      <alignment horizontal="right" vertical="center" wrapText="1"/>
    </xf>
    <xf numFmtId="166" fontId="72" fillId="0" borderId="0" xfId="0" applyNumberFormat="1" applyFont="1" applyFill="1" applyAlignment="1">
      <alignment horizontal="right" vertical="center" wrapText="1"/>
    </xf>
    <xf numFmtId="0" fontId="0" fillId="0" borderId="0" xfId="0" applyFill="1" applyBorder="1"/>
    <xf numFmtId="3" fontId="72" fillId="0" borderId="0" xfId="0" applyNumberFormat="1" applyFont="1" applyFill="1" applyAlignment="1">
      <alignment horizontal="right" vertical="center"/>
    </xf>
    <xf numFmtId="3" fontId="49" fillId="0" borderId="0" xfId="0" applyNumberFormat="1" applyFont="1" applyFill="1" applyBorder="1" applyAlignment="1">
      <alignment horizontal="right" vertical="center" wrapText="1"/>
    </xf>
    <xf numFmtId="166" fontId="72" fillId="0" borderId="3" xfId="0" applyNumberFormat="1" applyFont="1" applyFill="1" applyBorder="1" applyAlignment="1">
      <alignment horizontal="right" vertical="center" wrapText="1"/>
    </xf>
    <xf numFmtId="0" fontId="34" fillId="0" borderId="0" xfId="0" applyFont="1" applyAlignment="1">
      <alignment vertical="center" wrapText="1"/>
    </xf>
    <xf numFmtId="0" fontId="37" fillId="0" borderId="0" xfId="2" applyNumberFormat="1" applyFont="1" applyFill="1" applyBorder="1" applyAlignment="1" applyProtection="1">
      <alignment horizontal="left" vertical="center" wrapText="1"/>
    </xf>
    <xf numFmtId="0" fontId="28" fillId="0" borderId="0" xfId="1" applyFont="1" applyAlignment="1" applyProtection="1">
      <alignment horizontal="left"/>
    </xf>
    <xf numFmtId="0" fontId="44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2" fillId="2" borderId="7" xfId="0" applyFont="1" applyFill="1" applyBorder="1" applyAlignment="1">
      <alignment horizontal="center" wrapText="1"/>
    </xf>
    <xf numFmtId="0" fontId="42" fillId="2" borderId="9" xfId="0" applyFont="1" applyFill="1" applyBorder="1" applyAlignment="1">
      <alignment horizontal="center" wrapText="1"/>
    </xf>
    <xf numFmtId="0" fontId="42" fillId="2" borderId="8" xfId="0" applyFont="1" applyFill="1" applyBorder="1" applyAlignment="1">
      <alignment horizont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0" fontId="47" fillId="0" borderId="0" xfId="0" applyFont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wrapText="1"/>
    </xf>
    <xf numFmtId="0" fontId="42" fillId="2" borderId="4" xfId="0" applyFont="1" applyFill="1" applyBorder="1" applyAlignment="1">
      <alignment horizontal="center" vertical="center" wrapText="1"/>
    </xf>
  </cellXfs>
  <cellStyles count="6624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15" xfId="5711"/>
    <cellStyle name="20% - Акцент1 16" xfId="5775"/>
    <cellStyle name="20% - Акцент1 2" xfId="38"/>
    <cellStyle name="20% - Акцент1 2 10" xfId="6621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 8" xfId="5855"/>
    <cellStyle name="20% - Акцент1 2 9" xfId="6590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 8" xfId="5860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15" xfId="5712"/>
    <cellStyle name="20% - Акцент2 16" xfId="5774"/>
    <cellStyle name="20% - Акцент2 2" xfId="147"/>
    <cellStyle name="20% - Акцент2 2 10" xfId="6620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 8" xfId="5854"/>
    <cellStyle name="20% - Акцент2 2 9" xfId="6579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 8" xfId="5858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15" xfId="5713"/>
    <cellStyle name="20% - Акцент3 16" xfId="5773"/>
    <cellStyle name="20% - Акцент3 2" xfId="256"/>
    <cellStyle name="20% - Акцент3 2 10" xfId="6619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 8" xfId="5859"/>
    <cellStyle name="20% - Акцент3 2 9" xfId="6455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 8" xfId="5863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15" xfId="5714"/>
    <cellStyle name="20% - Акцент4 16" xfId="5772"/>
    <cellStyle name="20% - Акцент4 2" xfId="365"/>
    <cellStyle name="20% - Акцент4 2 10" xfId="6618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 8" xfId="5864"/>
    <cellStyle name="20% - Акцент4 2 9" xfId="6275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 8" xfId="5862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15" xfId="5715"/>
    <cellStyle name="20% - Акцент5 16" xfId="5771"/>
    <cellStyle name="20% - Акцент5 2" xfId="474"/>
    <cellStyle name="20% - Акцент5 2 10" xfId="6617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 8" xfId="5861"/>
    <cellStyle name="20% - Акцент5 2 9" xfId="6252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 8" xfId="5866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15" xfId="5716"/>
    <cellStyle name="20% - Акцент6 16" xfId="5770"/>
    <cellStyle name="20% - Акцент6 2" xfId="583"/>
    <cellStyle name="20% - Акцент6 2 10" xfId="6616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 8" xfId="5867"/>
    <cellStyle name="20% - Акцент6 2 9" xfId="6136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 8" xfId="5868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15" xfId="5717"/>
    <cellStyle name="40% - Акцент1 16" xfId="5769"/>
    <cellStyle name="40% - Акцент1 2" xfId="692"/>
    <cellStyle name="40% - Акцент1 2 10" xfId="6615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 8" xfId="5869"/>
    <cellStyle name="40% - Акцент1 2 9" xfId="61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 8" xfId="5870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15" xfId="5718"/>
    <cellStyle name="40% - Акцент2 16" xfId="5768"/>
    <cellStyle name="40% - Акцент2 2" xfId="801"/>
    <cellStyle name="40% - Акцент2 2 10" xfId="6614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 8" xfId="5871"/>
    <cellStyle name="40% - Акцент2 2 9" xfId="6100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 8" xfId="5872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15" xfId="5719"/>
    <cellStyle name="40% - Акцент3 16" xfId="5767"/>
    <cellStyle name="40% - Акцент3 2" xfId="910"/>
    <cellStyle name="40% - Акцент3 2 10" xfId="6613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 8" xfId="5873"/>
    <cellStyle name="40% - Акцент3 2 9" xfId="6089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 8" xfId="5874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15" xfId="5720"/>
    <cellStyle name="40% - Акцент4 16" xfId="5766"/>
    <cellStyle name="40% - Акцент4 2" xfId="1019"/>
    <cellStyle name="40% - Акцент4 2 10" xfId="6612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 8" xfId="5875"/>
    <cellStyle name="40% - Акцент4 2 9" xfId="6075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 8" xfId="5876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15" xfId="5721"/>
    <cellStyle name="40% - Акцент5 16" xfId="5765"/>
    <cellStyle name="40% - Акцент5 2" xfId="1128"/>
    <cellStyle name="40% - Акцент5 2 10" xfId="6611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 8" xfId="5877"/>
    <cellStyle name="40% - Акцент5 2 9" xfId="6062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 8" xfId="5878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15" xfId="5722"/>
    <cellStyle name="40% - Акцент6 16" xfId="5764"/>
    <cellStyle name="40% - Акцент6 2" xfId="1237"/>
    <cellStyle name="40% - Акцент6 2 10" xfId="6610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 8" xfId="5879"/>
    <cellStyle name="40% - Акцент6 2 9" xfId="6049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 8" xfId="5880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15" xfId="5723"/>
    <cellStyle name="60% - Акцент1 16" xfId="5763"/>
    <cellStyle name="60% - Акцент1 2" xfId="1346"/>
    <cellStyle name="60% - Акцент1 2 10" xfId="6609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 8" xfId="5881"/>
    <cellStyle name="60% - Акцент1 2 9" xfId="6016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 8" xfId="5882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15" xfId="5724"/>
    <cellStyle name="60% - Акцент2 16" xfId="5762"/>
    <cellStyle name="60% - Акцент2 2" xfId="1455"/>
    <cellStyle name="60% - Акцент2 2 10" xfId="6608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 8" xfId="5883"/>
    <cellStyle name="60% - Акцент2 2 9" xfId="6015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 8" xfId="58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15" xfId="5725"/>
    <cellStyle name="60% - Акцент3 16" xfId="5761"/>
    <cellStyle name="60% - Акцент3 2" xfId="1564"/>
    <cellStyle name="60% - Акцент3 2 10" xfId="6607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 8" xfId="5885"/>
    <cellStyle name="60% - Акцент3 2 9" xfId="600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 8" xfId="5886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15" xfId="5726"/>
    <cellStyle name="60% - Акцент4 16" xfId="5760"/>
    <cellStyle name="60% - Акцент4 2" xfId="1673"/>
    <cellStyle name="60% - Акцент4 2 10" xfId="6606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 8" xfId="5887"/>
    <cellStyle name="60% - Акцент4 2 9" xfId="5992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 8" xfId="5888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15" xfId="5727"/>
    <cellStyle name="60% - Акцент5 16" xfId="5759"/>
    <cellStyle name="60% - Акцент5 2" xfId="1782"/>
    <cellStyle name="60% - Акцент5 2 10" xfId="6605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 8" xfId="5889"/>
    <cellStyle name="60% - Акцент5 2 9" xfId="5984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 8" xfId="5890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15" xfId="5728"/>
    <cellStyle name="60% - Акцент6 16" xfId="5758"/>
    <cellStyle name="60% - Акцент6 2" xfId="1891"/>
    <cellStyle name="60% - Акцент6 2 10" xfId="6604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 8" xfId="5891"/>
    <cellStyle name="60% - Акцент6 2 9" xfId="5976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 8" xfId="5892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Normal_CoalTimeSeries" xfId="5841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15" xfId="5729"/>
    <cellStyle name="Акцент1 16" xfId="5757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15" xfId="5730"/>
    <cellStyle name="Акцент2 16" xfId="5756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15" xfId="5731"/>
    <cellStyle name="Акцент3 16" xfId="5755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15" xfId="5732"/>
    <cellStyle name="Акцент4 16" xfId="5788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15" xfId="5733"/>
    <cellStyle name="Акцент5 16" xfId="5789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15" xfId="5734"/>
    <cellStyle name="Акцент6 16" xfId="5790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15" xfId="5735"/>
    <cellStyle name="Ввод  16" xfId="5791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15" xfId="5736"/>
    <cellStyle name="Вывод 16" xfId="5792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15" xfId="5737"/>
    <cellStyle name="Вычисление 16" xfId="5793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" xfId="1" builtinId="8"/>
    <cellStyle name="Гиперссылка 2" xfId="3481"/>
    <cellStyle name="Гиперссылка 2 2" xfId="5843"/>
    <cellStyle name="Гиперссылка 2 3" xfId="5828"/>
    <cellStyle name="Гиперссылка 3" xfId="3482"/>
    <cellStyle name="Гиперссылка 3 2" xfId="5827"/>
    <cellStyle name="Гиперссылка 3 3" xfId="5830"/>
    <cellStyle name="Гиперссылка 4" xfId="5709"/>
    <cellStyle name="Гиперссылка 4 2" xfId="5897"/>
    <cellStyle name="Гиперссылка 4 3" xfId="5839"/>
    <cellStyle name="Гиперссылка 5" xfId="5898"/>
    <cellStyle name="Гиперссылка 6" xfId="5896"/>
    <cellStyle name="Денежный 2" xfId="3483"/>
    <cellStyle name="Денежный 2 2" xfId="5844"/>
    <cellStyle name="Денежный 2 3" xfId="5831"/>
    <cellStyle name="Заголовок 1 10" xfId="3484"/>
    <cellStyle name="Заголовок 1 10 2" xfId="3485"/>
    <cellStyle name="Заголовок 1 10 3" xfId="3486"/>
    <cellStyle name="Заголовок 1 10 4" xfId="3487"/>
    <cellStyle name="Заголовок 1 10 5" xfId="3488"/>
    <cellStyle name="Заголовок 1 10 6" xfId="3489"/>
    <cellStyle name="Заголовок 1 10 7" xfId="3490"/>
    <cellStyle name="Заголовок 1 11" xfId="3491"/>
    <cellStyle name="Заголовок 1 11 2" xfId="3492"/>
    <cellStyle name="Заголовок 1 11 3" xfId="3493"/>
    <cellStyle name="Заголовок 1 11 4" xfId="3494"/>
    <cellStyle name="Заголовок 1 11 5" xfId="3495"/>
    <cellStyle name="Заголовок 1 11 6" xfId="3496"/>
    <cellStyle name="Заголовок 1 11 7" xfId="3497"/>
    <cellStyle name="Заголовок 1 12" xfId="3498"/>
    <cellStyle name="Заголовок 1 12 2" xfId="3499"/>
    <cellStyle name="Заголовок 1 12 3" xfId="3500"/>
    <cellStyle name="Заголовок 1 12 4" xfId="3501"/>
    <cellStyle name="Заголовок 1 12 5" xfId="3502"/>
    <cellStyle name="Заголовок 1 12 6" xfId="3503"/>
    <cellStyle name="Заголовок 1 12 7" xfId="3504"/>
    <cellStyle name="Заголовок 1 13" xfId="3505"/>
    <cellStyle name="Заголовок 1 13 2" xfId="3506"/>
    <cellStyle name="Заголовок 1 13 3" xfId="3507"/>
    <cellStyle name="Заголовок 1 13 4" xfId="3508"/>
    <cellStyle name="Заголовок 1 13 5" xfId="3509"/>
    <cellStyle name="Заголовок 1 13 6" xfId="3510"/>
    <cellStyle name="Заголовок 1 13 7" xfId="3511"/>
    <cellStyle name="Заголовок 1 14" xfId="3512"/>
    <cellStyle name="Заголовок 1 14 2" xfId="3513"/>
    <cellStyle name="Заголовок 1 14 3" xfId="3514"/>
    <cellStyle name="Заголовок 1 14 4" xfId="3515"/>
    <cellStyle name="Заголовок 1 14 5" xfId="3516"/>
    <cellStyle name="Заголовок 1 14 6" xfId="3517"/>
    <cellStyle name="Заголовок 1 14 7" xfId="3518"/>
    <cellStyle name="Заголовок 1 15" xfId="5738"/>
    <cellStyle name="Заголовок 1 16" xfId="5794"/>
    <cellStyle name="Заголовок 1 2" xfId="3519"/>
    <cellStyle name="Заголовок 1 2 2" xfId="3520"/>
    <cellStyle name="Заголовок 1 2 2 2" xfId="3521"/>
    <cellStyle name="Заголовок 1 2 2 2 2" xfId="3522"/>
    <cellStyle name="Заголовок 1 2 2 2 2 2" xfId="3523"/>
    <cellStyle name="Заголовок 1 2 2 2 2 2 2" xfId="3524"/>
    <cellStyle name="Заголовок 1 2 2 2 2 2_выпускМБ" xfId="3525"/>
    <cellStyle name="Заголовок 1 2 2 2 2 3" xfId="3526"/>
    <cellStyle name="Заголовок 1 2 2 2 3" xfId="3527"/>
    <cellStyle name="Заголовок 1 2 2 2 3 2" xfId="3528"/>
    <cellStyle name="Заголовок 1 2 2 2_выпускМБ" xfId="3529"/>
    <cellStyle name="Заголовок 1 2 2 3" xfId="3530"/>
    <cellStyle name="Заголовок 1 2 2 4" xfId="3531"/>
    <cellStyle name="Заголовок 1 2 2 4 2" xfId="3532"/>
    <cellStyle name="Заголовок 1 2 2 4_выпускМБ" xfId="3533"/>
    <cellStyle name="Заголовок 1 2 3" xfId="3534"/>
    <cellStyle name="Заголовок 1 2 3 2" xfId="3535"/>
    <cellStyle name="Заголовок 1 2 4" xfId="3536"/>
    <cellStyle name="Заголовок 1 2 4 2" xfId="3537"/>
    <cellStyle name="Заголовок 1 2 5" xfId="3538"/>
    <cellStyle name="Заголовок 1 2 6" xfId="3539"/>
    <cellStyle name="Заголовок 1 2 7" xfId="3540"/>
    <cellStyle name="Заголовок 1 2_выпускМБ" xfId="3541"/>
    <cellStyle name="Заголовок 1 3" xfId="3542"/>
    <cellStyle name="Заголовок 1 3 2" xfId="3543"/>
    <cellStyle name="Заголовок 1 3 3" xfId="3544"/>
    <cellStyle name="Заголовок 1 3 4" xfId="3545"/>
    <cellStyle name="Заголовок 1 3 5" xfId="3546"/>
    <cellStyle name="Заголовок 1 3 6" xfId="3547"/>
    <cellStyle name="Заголовок 1 3 7" xfId="3548"/>
    <cellStyle name="Заголовок 1 3_выпускМБ" xfId="3549"/>
    <cellStyle name="Заголовок 1 4" xfId="3550"/>
    <cellStyle name="Заголовок 1 4 2" xfId="3551"/>
    <cellStyle name="Заголовок 1 4 3" xfId="3552"/>
    <cellStyle name="Заголовок 1 4 4" xfId="3553"/>
    <cellStyle name="Заголовок 1 4 5" xfId="3554"/>
    <cellStyle name="Заголовок 1 4 6" xfId="3555"/>
    <cellStyle name="Заголовок 1 4 7" xfId="3556"/>
    <cellStyle name="Заголовок 1 4_выпускМБ" xfId="3557"/>
    <cellStyle name="Заголовок 1 5" xfId="3558"/>
    <cellStyle name="Заголовок 1 5 2" xfId="3559"/>
    <cellStyle name="Заголовок 1 5 3" xfId="3560"/>
    <cellStyle name="Заголовок 1 5 4" xfId="3561"/>
    <cellStyle name="Заголовок 1 5 5" xfId="3562"/>
    <cellStyle name="Заголовок 1 5 6" xfId="3563"/>
    <cellStyle name="Заголовок 1 5 7" xfId="3564"/>
    <cellStyle name="Заголовок 1 6" xfId="3565"/>
    <cellStyle name="Заголовок 1 6 2" xfId="3566"/>
    <cellStyle name="Заголовок 1 6 3" xfId="3567"/>
    <cellStyle name="Заголовок 1 6 4" xfId="3568"/>
    <cellStyle name="Заголовок 1 6 5" xfId="3569"/>
    <cellStyle name="Заголовок 1 6 6" xfId="3570"/>
    <cellStyle name="Заголовок 1 6 7" xfId="3571"/>
    <cellStyle name="Заголовок 1 7" xfId="3572"/>
    <cellStyle name="Заголовок 1 7 2" xfId="3573"/>
    <cellStyle name="Заголовок 1 7 3" xfId="3574"/>
    <cellStyle name="Заголовок 1 7 4" xfId="3575"/>
    <cellStyle name="Заголовок 1 7 5" xfId="3576"/>
    <cellStyle name="Заголовок 1 7 6" xfId="3577"/>
    <cellStyle name="Заголовок 1 7 7" xfId="3578"/>
    <cellStyle name="Заголовок 1 8" xfId="3579"/>
    <cellStyle name="Заголовок 1 8 2" xfId="3580"/>
    <cellStyle name="Заголовок 1 8 3" xfId="3581"/>
    <cellStyle name="Заголовок 1 8 4" xfId="3582"/>
    <cellStyle name="Заголовок 1 8 5" xfId="3583"/>
    <cellStyle name="Заголовок 1 8 6" xfId="3584"/>
    <cellStyle name="Заголовок 1 8 7" xfId="3585"/>
    <cellStyle name="Заголовок 1 9" xfId="3586"/>
    <cellStyle name="Заголовок 1 9 2" xfId="3587"/>
    <cellStyle name="Заголовок 1 9 3" xfId="3588"/>
    <cellStyle name="Заголовок 1 9 4" xfId="3589"/>
    <cellStyle name="Заголовок 1 9 5" xfId="3590"/>
    <cellStyle name="Заголовок 1 9 6" xfId="3591"/>
    <cellStyle name="Заголовок 1 9 7" xfId="3592"/>
    <cellStyle name="Заголовок 2 10" xfId="3593"/>
    <cellStyle name="Заголовок 2 10 2" xfId="3594"/>
    <cellStyle name="Заголовок 2 10 3" xfId="3595"/>
    <cellStyle name="Заголовок 2 10 4" xfId="3596"/>
    <cellStyle name="Заголовок 2 10 5" xfId="3597"/>
    <cellStyle name="Заголовок 2 10 6" xfId="3598"/>
    <cellStyle name="Заголовок 2 10 7" xfId="3599"/>
    <cellStyle name="Заголовок 2 11" xfId="3600"/>
    <cellStyle name="Заголовок 2 11 2" xfId="3601"/>
    <cellStyle name="Заголовок 2 11 3" xfId="3602"/>
    <cellStyle name="Заголовок 2 11 4" xfId="3603"/>
    <cellStyle name="Заголовок 2 11 5" xfId="3604"/>
    <cellStyle name="Заголовок 2 11 6" xfId="3605"/>
    <cellStyle name="Заголовок 2 11 7" xfId="3606"/>
    <cellStyle name="Заголовок 2 12" xfId="3607"/>
    <cellStyle name="Заголовок 2 12 2" xfId="3608"/>
    <cellStyle name="Заголовок 2 12 3" xfId="3609"/>
    <cellStyle name="Заголовок 2 12 4" xfId="3610"/>
    <cellStyle name="Заголовок 2 12 5" xfId="3611"/>
    <cellStyle name="Заголовок 2 12 6" xfId="3612"/>
    <cellStyle name="Заголовок 2 12 7" xfId="3613"/>
    <cellStyle name="Заголовок 2 13" xfId="3614"/>
    <cellStyle name="Заголовок 2 13 2" xfId="3615"/>
    <cellStyle name="Заголовок 2 13 3" xfId="3616"/>
    <cellStyle name="Заголовок 2 13 4" xfId="3617"/>
    <cellStyle name="Заголовок 2 13 5" xfId="3618"/>
    <cellStyle name="Заголовок 2 13 6" xfId="3619"/>
    <cellStyle name="Заголовок 2 13 7" xfId="3620"/>
    <cellStyle name="Заголовок 2 14" xfId="3621"/>
    <cellStyle name="Заголовок 2 14 2" xfId="3622"/>
    <cellStyle name="Заголовок 2 14 3" xfId="3623"/>
    <cellStyle name="Заголовок 2 14 4" xfId="3624"/>
    <cellStyle name="Заголовок 2 14 5" xfId="3625"/>
    <cellStyle name="Заголовок 2 14 6" xfId="3626"/>
    <cellStyle name="Заголовок 2 14 7" xfId="3627"/>
    <cellStyle name="Заголовок 2 15" xfId="5739"/>
    <cellStyle name="Заголовок 2 16" xfId="5795"/>
    <cellStyle name="Заголовок 2 2" xfId="3628"/>
    <cellStyle name="Заголовок 2 2 2" xfId="3629"/>
    <cellStyle name="Заголовок 2 2 2 2" xfId="3630"/>
    <cellStyle name="Заголовок 2 2 2 2 2" xfId="3631"/>
    <cellStyle name="Заголовок 2 2 2 2 2 2" xfId="3632"/>
    <cellStyle name="Заголовок 2 2 2 2 2 2 2" xfId="3633"/>
    <cellStyle name="Заголовок 2 2 2 2 2 2_выпускМБ" xfId="3634"/>
    <cellStyle name="Заголовок 2 2 2 2 2 3" xfId="3635"/>
    <cellStyle name="Заголовок 2 2 2 2 3" xfId="3636"/>
    <cellStyle name="Заголовок 2 2 2 2 3 2" xfId="3637"/>
    <cellStyle name="Заголовок 2 2 2 2_выпускМБ" xfId="3638"/>
    <cellStyle name="Заголовок 2 2 2 3" xfId="3639"/>
    <cellStyle name="Заголовок 2 2 2 4" xfId="3640"/>
    <cellStyle name="Заголовок 2 2 2 4 2" xfId="3641"/>
    <cellStyle name="Заголовок 2 2 2 4_выпускМБ" xfId="3642"/>
    <cellStyle name="Заголовок 2 2 3" xfId="3643"/>
    <cellStyle name="Заголовок 2 2 3 2" xfId="3644"/>
    <cellStyle name="Заголовок 2 2 4" xfId="3645"/>
    <cellStyle name="Заголовок 2 2 4 2" xfId="3646"/>
    <cellStyle name="Заголовок 2 2 5" xfId="3647"/>
    <cellStyle name="Заголовок 2 2 6" xfId="3648"/>
    <cellStyle name="Заголовок 2 2 7" xfId="3649"/>
    <cellStyle name="Заголовок 2 2_выпускМБ" xfId="3650"/>
    <cellStyle name="Заголовок 2 3" xfId="3651"/>
    <cellStyle name="Заголовок 2 3 2" xfId="3652"/>
    <cellStyle name="Заголовок 2 3 3" xfId="3653"/>
    <cellStyle name="Заголовок 2 3 4" xfId="3654"/>
    <cellStyle name="Заголовок 2 3 5" xfId="3655"/>
    <cellStyle name="Заголовок 2 3 6" xfId="3656"/>
    <cellStyle name="Заголовок 2 3 7" xfId="3657"/>
    <cellStyle name="Заголовок 2 3_выпускМБ" xfId="3658"/>
    <cellStyle name="Заголовок 2 4" xfId="3659"/>
    <cellStyle name="Заголовок 2 4 2" xfId="3660"/>
    <cellStyle name="Заголовок 2 4 3" xfId="3661"/>
    <cellStyle name="Заголовок 2 4 4" xfId="3662"/>
    <cellStyle name="Заголовок 2 4 5" xfId="3663"/>
    <cellStyle name="Заголовок 2 4 6" xfId="3664"/>
    <cellStyle name="Заголовок 2 4 7" xfId="3665"/>
    <cellStyle name="Заголовок 2 4_выпускМБ" xfId="3666"/>
    <cellStyle name="Заголовок 2 5" xfId="3667"/>
    <cellStyle name="Заголовок 2 5 2" xfId="3668"/>
    <cellStyle name="Заголовок 2 5 3" xfId="3669"/>
    <cellStyle name="Заголовок 2 5 4" xfId="3670"/>
    <cellStyle name="Заголовок 2 5 5" xfId="3671"/>
    <cellStyle name="Заголовок 2 5 6" xfId="3672"/>
    <cellStyle name="Заголовок 2 5 7" xfId="3673"/>
    <cellStyle name="Заголовок 2 6" xfId="3674"/>
    <cellStyle name="Заголовок 2 6 2" xfId="3675"/>
    <cellStyle name="Заголовок 2 6 3" xfId="3676"/>
    <cellStyle name="Заголовок 2 6 4" xfId="3677"/>
    <cellStyle name="Заголовок 2 6 5" xfId="3678"/>
    <cellStyle name="Заголовок 2 6 6" xfId="3679"/>
    <cellStyle name="Заголовок 2 6 7" xfId="3680"/>
    <cellStyle name="Заголовок 2 7" xfId="3681"/>
    <cellStyle name="Заголовок 2 7 2" xfId="3682"/>
    <cellStyle name="Заголовок 2 7 3" xfId="3683"/>
    <cellStyle name="Заголовок 2 7 4" xfId="3684"/>
    <cellStyle name="Заголовок 2 7 5" xfId="3685"/>
    <cellStyle name="Заголовок 2 7 6" xfId="3686"/>
    <cellStyle name="Заголовок 2 7 7" xfId="3687"/>
    <cellStyle name="Заголовок 2 8" xfId="3688"/>
    <cellStyle name="Заголовок 2 8 2" xfId="3689"/>
    <cellStyle name="Заголовок 2 8 3" xfId="3690"/>
    <cellStyle name="Заголовок 2 8 4" xfId="3691"/>
    <cellStyle name="Заголовок 2 8 5" xfId="3692"/>
    <cellStyle name="Заголовок 2 8 6" xfId="3693"/>
    <cellStyle name="Заголовок 2 8 7" xfId="3694"/>
    <cellStyle name="Заголовок 2 9" xfId="3695"/>
    <cellStyle name="Заголовок 2 9 2" xfId="3696"/>
    <cellStyle name="Заголовок 2 9 3" xfId="3697"/>
    <cellStyle name="Заголовок 2 9 4" xfId="3698"/>
    <cellStyle name="Заголовок 2 9 5" xfId="3699"/>
    <cellStyle name="Заголовок 2 9 6" xfId="3700"/>
    <cellStyle name="Заголовок 2 9 7" xfId="3701"/>
    <cellStyle name="Заголовок 3 10" xfId="3702"/>
    <cellStyle name="Заголовок 3 10 2" xfId="3703"/>
    <cellStyle name="Заголовок 3 10 3" xfId="3704"/>
    <cellStyle name="Заголовок 3 10 4" xfId="3705"/>
    <cellStyle name="Заголовок 3 10 5" xfId="3706"/>
    <cellStyle name="Заголовок 3 10 6" xfId="3707"/>
    <cellStyle name="Заголовок 3 10 7" xfId="3708"/>
    <cellStyle name="Заголовок 3 11" xfId="3709"/>
    <cellStyle name="Заголовок 3 11 2" xfId="3710"/>
    <cellStyle name="Заголовок 3 11 3" xfId="3711"/>
    <cellStyle name="Заголовок 3 11 4" xfId="3712"/>
    <cellStyle name="Заголовок 3 11 5" xfId="3713"/>
    <cellStyle name="Заголовок 3 11 6" xfId="3714"/>
    <cellStyle name="Заголовок 3 11 7" xfId="3715"/>
    <cellStyle name="Заголовок 3 12" xfId="3716"/>
    <cellStyle name="Заголовок 3 12 2" xfId="3717"/>
    <cellStyle name="Заголовок 3 12 3" xfId="3718"/>
    <cellStyle name="Заголовок 3 12 4" xfId="3719"/>
    <cellStyle name="Заголовок 3 12 5" xfId="3720"/>
    <cellStyle name="Заголовок 3 12 6" xfId="3721"/>
    <cellStyle name="Заголовок 3 12 7" xfId="3722"/>
    <cellStyle name="Заголовок 3 13" xfId="3723"/>
    <cellStyle name="Заголовок 3 13 2" xfId="3724"/>
    <cellStyle name="Заголовок 3 13 3" xfId="3725"/>
    <cellStyle name="Заголовок 3 13 4" xfId="3726"/>
    <cellStyle name="Заголовок 3 13 5" xfId="3727"/>
    <cellStyle name="Заголовок 3 13 6" xfId="3728"/>
    <cellStyle name="Заголовок 3 13 7" xfId="3729"/>
    <cellStyle name="Заголовок 3 14" xfId="3730"/>
    <cellStyle name="Заголовок 3 14 2" xfId="3731"/>
    <cellStyle name="Заголовок 3 14 3" xfId="3732"/>
    <cellStyle name="Заголовок 3 14 4" xfId="3733"/>
    <cellStyle name="Заголовок 3 14 5" xfId="3734"/>
    <cellStyle name="Заголовок 3 14 6" xfId="3735"/>
    <cellStyle name="Заголовок 3 14 7" xfId="3736"/>
    <cellStyle name="Заголовок 3 15" xfId="5740"/>
    <cellStyle name="Заголовок 3 16" xfId="5796"/>
    <cellStyle name="Заголовок 3 2" xfId="3737"/>
    <cellStyle name="Заголовок 3 2 2" xfId="3738"/>
    <cellStyle name="Заголовок 3 2 2 2" xfId="3739"/>
    <cellStyle name="Заголовок 3 2 2 2 2" xfId="3740"/>
    <cellStyle name="Заголовок 3 2 2 2 2 2" xfId="3741"/>
    <cellStyle name="Заголовок 3 2 2 2 2 2 2" xfId="3742"/>
    <cellStyle name="Заголовок 3 2 2 2 2 2_выпускМБ" xfId="3743"/>
    <cellStyle name="Заголовок 3 2 2 2 2 3" xfId="3744"/>
    <cellStyle name="Заголовок 3 2 2 2 3" xfId="3745"/>
    <cellStyle name="Заголовок 3 2 2 2 3 2" xfId="3746"/>
    <cellStyle name="Заголовок 3 2 2 2_выпускМБ" xfId="3747"/>
    <cellStyle name="Заголовок 3 2 2 3" xfId="3748"/>
    <cellStyle name="Заголовок 3 2 2 4" xfId="3749"/>
    <cellStyle name="Заголовок 3 2 2 4 2" xfId="3750"/>
    <cellStyle name="Заголовок 3 2 2 4_выпускМБ" xfId="3751"/>
    <cellStyle name="Заголовок 3 2 3" xfId="3752"/>
    <cellStyle name="Заголовок 3 2 3 2" xfId="3753"/>
    <cellStyle name="Заголовок 3 2 4" xfId="3754"/>
    <cellStyle name="Заголовок 3 2 4 2" xfId="3755"/>
    <cellStyle name="Заголовок 3 2 5" xfId="3756"/>
    <cellStyle name="Заголовок 3 2 6" xfId="3757"/>
    <cellStyle name="Заголовок 3 2 7" xfId="3758"/>
    <cellStyle name="Заголовок 3 2_выпускМБ" xfId="3759"/>
    <cellStyle name="Заголовок 3 3" xfId="3760"/>
    <cellStyle name="Заголовок 3 3 2" xfId="3761"/>
    <cellStyle name="Заголовок 3 3 3" xfId="3762"/>
    <cellStyle name="Заголовок 3 3 4" xfId="3763"/>
    <cellStyle name="Заголовок 3 3 5" xfId="3764"/>
    <cellStyle name="Заголовок 3 3 6" xfId="3765"/>
    <cellStyle name="Заголовок 3 3 7" xfId="3766"/>
    <cellStyle name="Заголовок 3 3_выпускМБ" xfId="3767"/>
    <cellStyle name="Заголовок 3 4" xfId="3768"/>
    <cellStyle name="Заголовок 3 4 2" xfId="3769"/>
    <cellStyle name="Заголовок 3 4 3" xfId="3770"/>
    <cellStyle name="Заголовок 3 4 4" xfId="3771"/>
    <cellStyle name="Заголовок 3 4 5" xfId="3772"/>
    <cellStyle name="Заголовок 3 4 6" xfId="3773"/>
    <cellStyle name="Заголовок 3 4 7" xfId="3774"/>
    <cellStyle name="Заголовок 3 4_выпускМБ" xfId="3775"/>
    <cellStyle name="Заголовок 3 5" xfId="3776"/>
    <cellStyle name="Заголовок 3 5 2" xfId="3777"/>
    <cellStyle name="Заголовок 3 5 3" xfId="3778"/>
    <cellStyle name="Заголовок 3 5 4" xfId="3779"/>
    <cellStyle name="Заголовок 3 5 5" xfId="3780"/>
    <cellStyle name="Заголовок 3 5 6" xfId="3781"/>
    <cellStyle name="Заголовок 3 5 7" xfId="3782"/>
    <cellStyle name="Заголовок 3 6" xfId="3783"/>
    <cellStyle name="Заголовок 3 6 2" xfId="3784"/>
    <cellStyle name="Заголовок 3 6 3" xfId="3785"/>
    <cellStyle name="Заголовок 3 6 4" xfId="3786"/>
    <cellStyle name="Заголовок 3 6 5" xfId="3787"/>
    <cellStyle name="Заголовок 3 6 6" xfId="3788"/>
    <cellStyle name="Заголовок 3 6 7" xfId="3789"/>
    <cellStyle name="Заголовок 3 7" xfId="3790"/>
    <cellStyle name="Заголовок 3 7 2" xfId="3791"/>
    <cellStyle name="Заголовок 3 7 3" xfId="3792"/>
    <cellStyle name="Заголовок 3 7 4" xfId="3793"/>
    <cellStyle name="Заголовок 3 7 5" xfId="3794"/>
    <cellStyle name="Заголовок 3 7 6" xfId="3795"/>
    <cellStyle name="Заголовок 3 7 7" xfId="3796"/>
    <cellStyle name="Заголовок 3 8" xfId="3797"/>
    <cellStyle name="Заголовок 3 8 2" xfId="3798"/>
    <cellStyle name="Заголовок 3 8 3" xfId="3799"/>
    <cellStyle name="Заголовок 3 8 4" xfId="3800"/>
    <cellStyle name="Заголовок 3 8 5" xfId="3801"/>
    <cellStyle name="Заголовок 3 8 6" xfId="3802"/>
    <cellStyle name="Заголовок 3 8 7" xfId="3803"/>
    <cellStyle name="Заголовок 3 9" xfId="3804"/>
    <cellStyle name="Заголовок 3 9 2" xfId="3805"/>
    <cellStyle name="Заголовок 3 9 3" xfId="3806"/>
    <cellStyle name="Заголовок 3 9 4" xfId="3807"/>
    <cellStyle name="Заголовок 3 9 5" xfId="3808"/>
    <cellStyle name="Заголовок 3 9 6" xfId="3809"/>
    <cellStyle name="Заголовок 3 9 7" xfId="3810"/>
    <cellStyle name="Заголовок 4 10" xfId="3811"/>
    <cellStyle name="Заголовок 4 10 2" xfId="3812"/>
    <cellStyle name="Заголовок 4 10 3" xfId="3813"/>
    <cellStyle name="Заголовок 4 10 4" xfId="3814"/>
    <cellStyle name="Заголовок 4 10 5" xfId="3815"/>
    <cellStyle name="Заголовок 4 10 6" xfId="3816"/>
    <cellStyle name="Заголовок 4 10 7" xfId="3817"/>
    <cellStyle name="Заголовок 4 11" xfId="3818"/>
    <cellStyle name="Заголовок 4 11 2" xfId="3819"/>
    <cellStyle name="Заголовок 4 11 3" xfId="3820"/>
    <cellStyle name="Заголовок 4 11 4" xfId="3821"/>
    <cellStyle name="Заголовок 4 11 5" xfId="3822"/>
    <cellStyle name="Заголовок 4 11 6" xfId="3823"/>
    <cellStyle name="Заголовок 4 11 7" xfId="3824"/>
    <cellStyle name="Заголовок 4 12" xfId="3825"/>
    <cellStyle name="Заголовок 4 12 2" xfId="3826"/>
    <cellStyle name="Заголовок 4 12 3" xfId="3827"/>
    <cellStyle name="Заголовок 4 12 4" xfId="3828"/>
    <cellStyle name="Заголовок 4 12 5" xfId="3829"/>
    <cellStyle name="Заголовок 4 12 6" xfId="3830"/>
    <cellStyle name="Заголовок 4 12 7" xfId="3831"/>
    <cellStyle name="Заголовок 4 13" xfId="3832"/>
    <cellStyle name="Заголовок 4 13 2" xfId="3833"/>
    <cellStyle name="Заголовок 4 13 3" xfId="3834"/>
    <cellStyle name="Заголовок 4 13 4" xfId="3835"/>
    <cellStyle name="Заголовок 4 13 5" xfId="3836"/>
    <cellStyle name="Заголовок 4 13 6" xfId="3837"/>
    <cellStyle name="Заголовок 4 13 7" xfId="3838"/>
    <cellStyle name="Заголовок 4 14" xfId="3839"/>
    <cellStyle name="Заголовок 4 14 2" xfId="3840"/>
    <cellStyle name="Заголовок 4 14 3" xfId="3841"/>
    <cellStyle name="Заголовок 4 14 4" xfId="3842"/>
    <cellStyle name="Заголовок 4 14 5" xfId="3843"/>
    <cellStyle name="Заголовок 4 14 6" xfId="3844"/>
    <cellStyle name="Заголовок 4 14 7" xfId="3845"/>
    <cellStyle name="Заголовок 4 15" xfId="5741"/>
    <cellStyle name="Заголовок 4 16" xfId="5797"/>
    <cellStyle name="Заголовок 4 2" xfId="3846"/>
    <cellStyle name="Заголовок 4 2 2" xfId="3847"/>
    <cellStyle name="Заголовок 4 2 2 2" xfId="3848"/>
    <cellStyle name="Заголовок 4 2 2 2 2" xfId="3849"/>
    <cellStyle name="Заголовок 4 2 2 2 2 2" xfId="3850"/>
    <cellStyle name="Заголовок 4 2 2 2 2 2 2" xfId="3851"/>
    <cellStyle name="Заголовок 4 2 2 2 2 2_выпускМБ" xfId="3852"/>
    <cellStyle name="Заголовок 4 2 2 2 2 3" xfId="3853"/>
    <cellStyle name="Заголовок 4 2 2 2 3" xfId="3854"/>
    <cellStyle name="Заголовок 4 2 2 2 3 2" xfId="3855"/>
    <cellStyle name="Заголовок 4 2 2 2_выпускМБ" xfId="3856"/>
    <cellStyle name="Заголовок 4 2 2 3" xfId="3857"/>
    <cellStyle name="Заголовок 4 2 2 4" xfId="3858"/>
    <cellStyle name="Заголовок 4 2 2 4 2" xfId="3859"/>
    <cellStyle name="Заголовок 4 2 2 4_выпускМБ" xfId="3860"/>
    <cellStyle name="Заголовок 4 2 3" xfId="3861"/>
    <cellStyle name="Заголовок 4 2 3 2" xfId="3862"/>
    <cellStyle name="Заголовок 4 2 4" xfId="3863"/>
    <cellStyle name="Заголовок 4 2 4 2" xfId="3864"/>
    <cellStyle name="Заголовок 4 2 5" xfId="3865"/>
    <cellStyle name="Заголовок 4 2 6" xfId="3866"/>
    <cellStyle name="Заголовок 4 2 7" xfId="3867"/>
    <cellStyle name="Заголовок 4 2_выпускМБ" xfId="3868"/>
    <cellStyle name="Заголовок 4 3" xfId="3869"/>
    <cellStyle name="Заголовок 4 3 2" xfId="3870"/>
    <cellStyle name="Заголовок 4 3 3" xfId="3871"/>
    <cellStyle name="Заголовок 4 3 4" xfId="3872"/>
    <cellStyle name="Заголовок 4 3 5" xfId="3873"/>
    <cellStyle name="Заголовок 4 3 6" xfId="3874"/>
    <cellStyle name="Заголовок 4 3 7" xfId="3875"/>
    <cellStyle name="Заголовок 4 3_выпускМБ" xfId="3876"/>
    <cellStyle name="Заголовок 4 4" xfId="3877"/>
    <cellStyle name="Заголовок 4 4 2" xfId="3878"/>
    <cellStyle name="Заголовок 4 4 3" xfId="3879"/>
    <cellStyle name="Заголовок 4 4 4" xfId="3880"/>
    <cellStyle name="Заголовок 4 4 5" xfId="3881"/>
    <cellStyle name="Заголовок 4 4 6" xfId="3882"/>
    <cellStyle name="Заголовок 4 4 7" xfId="3883"/>
    <cellStyle name="Заголовок 4 4_выпускМБ" xfId="3884"/>
    <cellStyle name="Заголовок 4 5" xfId="3885"/>
    <cellStyle name="Заголовок 4 5 2" xfId="3886"/>
    <cellStyle name="Заголовок 4 5 3" xfId="3887"/>
    <cellStyle name="Заголовок 4 5 4" xfId="3888"/>
    <cellStyle name="Заголовок 4 5 5" xfId="3889"/>
    <cellStyle name="Заголовок 4 5 6" xfId="3890"/>
    <cellStyle name="Заголовок 4 5 7" xfId="3891"/>
    <cellStyle name="Заголовок 4 6" xfId="3892"/>
    <cellStyle name="Заголовок 4 6 2" xfId="3893"/>
    <cellStyle name="Заголовок 4 6 3" xfId="3894"/>
    <cellStyle name="Заголовок 4 6 4" xfId="3895"/>
    <cellStyle name="Заголовок 4 6 5" xfId="3896"/>
    <cellStyle name="Заголовок 4 6 6" xfId="3897"/>
    <cellStyle name="Заголовок 4 6 7" xfId="3898"/>
    <cellStyle name="Заголовок 4 7" xfId="3899"/>
    <cellStyle name="Заголовок 4 7 2" xfId="3900"/>
    <cellStyle name="Заголовок 4 7 3" xfId="3901"/>
    <cellStyle name="Заголовок 4 7 4" xfId="3902"/>
    <cellStyle name="Заголовок 4 7 5" xfId="3903"/>
    <cellStyle name="Заголовок 4 7 6" xfId="3904"/>
    <cellStyle name="Заголовок 4 7 7" xfId="3905"/>
    <cellStyle name="Заголовок 4 8" xfId="3906"/>
    <cellStyle name="Заголовок 4 8 2" xfId="3907"/>
    <cellStyle name="Заголовок 4 8 3" xfId="3908"/>
    <cellStyle name="Заголовок 4 8 4" xfId="3909"/>
    <cellStyle name="Заголовок 4 8 5" xfId="3910"/>
    <cellStyle name="Заголовок 4 8 6" xfId="3911"/>
    <cellStyle name="Заголовок 4 8 7" xfId="3912"/>
    <cellStyle name="Заголовок 4 9" xfId="3913"/>
    <cellStyle name="Заголовок 4 9 2" xfId="3914"/>
    <cellStyle name="Заголовок 4 9 3" xfId="3915"/>
    <cellStyle name="Заголовок 4 9 4" xfId="3916"/>
    <cellStyle name="Заголовок 4 9 5" xfId="3917"/>
    <cellStyle name="Заголовок 4 9 6" xfId="3918"/>
    <cellStyle name="Заголовок 4 9 7" xfId="3919"/>
    <cellStyle name="Итог 10" xfId="3920"/>
    <cellStyle name="Итог 10 2" xfId="3921"/>
    <cellStyle name="Итог 10 2 2" xfId="3922"/>
    <cellStyle name="Итог 10 2 3" xfId="3923"/>
    <cellStyle name="Итог 10 3" xfId="3924"/>
    <cellStyle name="Итог 10 3 2" xfId="3925"/>
    <cellStyle name="Итог 10 3 3" xfId="3926"/>
    <cellStyle name="Итог 10 4" xfId="3927"/>
    <cellStyle name="Итог 10 4 2" xfId="3928"/>
    <cellStyle name="Итог 10 4 3" xfId="3929"/>
    <cellStyle name="Итог 10 5" xfId="3930"/>
    <cellStyle name="Итог 10 5 2" xfId="3931"/>
    <cellStyle name="Итог 10 5 3" xfId="3932"/>
    <cellStyle name="Итог 10 6" xfId="3933"/>
    <cellStyle name="Итог 10 6 2" xfId="3934"/>
    <cellStyle name="Итог 10 6 3" xfId="3935"/>
    <cellStyle name="Итог 10 7" xfId="3936"/>
    <cellStyle name="Итог 10 7 2" xfId="3937"/>
    <cellStyle name="Итог 10 7 3" xfId="3938"/>
    <cellStyle name="Итог 10 8" xfId="3939"/>
    <cellStyle name="Итог 10 9" xfId="3940"/>
    <cellStyle name="Итог 11" xfId="3941"/>
    <cellStyle name="Итог 11 2" xfId="3942"/>
    <cellStyle name="Итог 11 2 2" xfId="3943"/>
    <cellStyle name="Итог 11 2 3" xfId="3944"/>
    <cellStyle name="Итог 11 3" xfId="3945"/>
    <cellStyle name="Итог 11 3 2" xfId="3946"/>
    <cellStyle name="Итог 11 3 3" xfId="3947"/>
    <cellStyle name="Итог 11 4" xfId="3948"/>
    <cellStyle name="Итог 11 4 2" xfId="3949"/>
    <cellStyle name="Итог 11 4 3" xfId="3950"/>
    <cellStyle name="Итог 11 5" xfId="3951"/>
    <cellStyle name="Итог 11 5 2" xfId="3952"/>
    <cellStyle name="Итог 11 5 3" xfId="3953"/>
    <cellStyle name="Итог 11 6" xfId="3954"/>
    <cellStyle name="Итог 11 6 2" xfId="3955"/>
    <cellStyle name="Итог 11 6 3" xfId="3956"/>
    <cellStyle name="Итог 11 7" xfId="3957"/>
    <cellStyle name="Итог 11 7 2" xfId="3958"/>
    <cellStyle name="Итог 11 7 3" xfId="3959"/>
    <cellStyle name="Итог 11 8" xfId="3960"/>
    <cellStyle name="Итог 11 9" xfId="3961"/>
    <cellStyle name="Итог 12" xfId="3962"/>
    <cellStyle name="Итог 12 2" xfId="3963"/>
    <cellStyle name="Итог 12 2 2" xfId="3964"/>
    <cellStyle name="Итог 12 2 3" xfId="3965"/>
    <cellStyle name="Итог 12 3" xfId="3966"/>
    <cellStyle name="Итог 12 3 2" xfId="3967"/>
    <cellStyle name="Итог 12 3 3" xfId="3968"/>
    <cellStyle name="Итог 12 4" xfId="3969"/>
    <cellStyle name="Итог 12 4 2" xfId="3970"/>
    <cellStyle name="Итог 12 4 3" xfId="3971"/>
    <cellStyle name="Итог 12 5" xfId="3972"/>
    <cellStyle name="Итог 12 5 2" xfId="3973"/>
    <cellStyle name="Итог 12 5 3" xfId="3974"/>
    <cellStyle name="Итог 12 6" xfId="3975"/>
    <cellStyle name="Итог 12 6 2" xfId="3976"/>
    <cellStyle name="Итог 12 6 3" xfId="3977"/>
    <cellStyle name="Итог 12 7" xfId="3978"/>
    <cellStyle name="Итог 12 7 2" xfId="3979"/>
    <cellStyle name="Итог 12 7 3" xfId="3980"/>
    <cellStyle name="Итог 12 8" xfId="3981"/>
    <cellStyle name="Итог 12 9" xfId="3982"/>
    <cellStyle name="Итог 13" xfId="3983"/>
    <cellStyle name="Итог 13 2" xfId="3984"/>
    <cellStyle name="Итог 13 2 2" xfId="3985"/>
    <cellStyle name="Итог 13 2 3" xfId="3986"/>
    <cellStyle name="Итог 13 3" xfId="3987"/>
    <cellStyle name="Итог 13 3 2" xfId="3988"/>
    <cellStyle name="Итог 13 3 3" xfId="3989"/>
    <cellStyle name="Итог 13 4" xfId="3990"/>
    <cellStyle name="Итог 13 4 2" xfId="3991"/>
    <cellStyle name="Итог 13 4 3" xfId="3992"/>
    <cellStyle name="Итог 13 5" xfId="3993"/>
    <cellStyle name="Итог 13 5 2" xfId="3994"/>
    <cellStyle name="Итог 13 5 3" xfId="3995"/>
    <cellStyle name="Итог 13 6" xfId="3996"/>
    <cellStyle name="Итог 13 6 2" xfId="3997"/>
    <cellStyle name="Итог 13 6 3" xfId="3998"/>
    <cellStyle name="Итог 13 7" xfId="3999"/>
    <cellStyle name="Итог 13 7 2" xfId="4000"/>
    <cellStyle name="Итог 13 7 3" xfId="4001"/>
    <cellStyle name="Итог 13 8" xfId="4002"/>
    <cellStyle name="Итог 13 9" xfId="4003"/>
    <cellStyle name="Итог 14" xfId="4004"/>
    <cellStyle name="Итог 14 2" xfId="4005"/>
    <cellStyle name="Итог 14 2 2" xfId="4006"/>
    <cellStyle name="Итог 14 2 3" xfId="4007"/>
    <cellStyle name="Итог 14 3" xfId="4008"/>
    <cellStyle name="Итог 14 3 2" xfId="4009"/>
    <cellStyle name="Итог 14 3 3" xfId="4010"/>
    <cellStyle name="Итог 14 4" xfId="4011"/>
    <cellStyle name="Итог 14 4 2" xfId="4012"/>
    <cellStyle name="Итог 14 4 3" xfId="4013"/>
    <cellStyle name="Итог 14 5" xfId="4014"/>
    <cellStyle name="Итог 14 5 2" xfId="4015"/>
    <cellStyle name="Итог 14 5 3" xfId="4016"/>
    <cellStyle name="Итог 14 6" xfId="4017"/>
    <cellStyle name="Итог 14 6 2" xfId="4018"/>
    <cellStyle name="Итог 14 6 3" xfId="4019"/>
    <cellStyle name="Итог 14 7" xfId="4020"/>
    <cellStyle name="Итог 14 7 2" xfId="4021"/>
    <cellStyle name="Итог 14 7 3" xfId="4022"/>
    <cellStyle name="Итог 14 8" xfId="4023"/>
    <cellStyle name="Итог 14 9" xfId="4024"/>
    <cellStyle name="Итог 15" xfId="5742"/>
    <cellStyle name="Итог 16" xfId="5798"/>
    <cellStyle name="Итог 2" xfId="4025"/>
    <cellStyle name="Итог 2 10" xfId="5899"/>
    <cellStyle name="Итог 2 2" xfId="4026"/>
    <cellStyle name="Итог 2 2 2" xfId="4027"/>
    <cellStyle name="Итог 2 2 2 2" xfId="4028"/>
    <cellStyle name="Итог 2 2 2 2 2" xfId="4029"/>
    <cellStyle name="Итог 2 2 2 2 2 2" xfId="4030"/>
    <cellStyle name="Итог 2 2 2 2 2_выпускМБ" xfId="4031"/>
    <cellStyle name="Итог 2 2 2 2 3" xfId="4032"/>
    <cellStyle name="Итог 2 2 2 3" xfId="4033"/>
    <cellStyle name="Итог 2 2 2 3 2" xfId="4034"/>
    <cellStyle name="Итог 2 2 2_выпускМБ" xfId="4035"/>
    <cellStyle name="Итог 2 2 3" xfId="4036"/>
    <cellStyle name="Итог 2 2 4" xfId="4037"/>
    <cellStyle name="Итог 2 2 4 2" xfId="4038"/>
    <cellStyle name="Итог 2 2 4_выпускМБ" xfId="4039"/>
    <cellStyle name="Итог 2 3" xfId="4040"/>
    <cellStyle name="Итог 2 3 2" xfId="4041"/>
    <cellStyle name="Итог 2 3 3" xfId="4042"/>
    <cellStyle name="Итог 2 4" xfId="4043"/>
    <cellStyle name="Итог 2 4 2" xfId="4044"/>
    <cellStyle name="Итог 2 4 3" xfId="4045"/>
    <cellStyle name="Итог 2 5" xfId="4046"/>
    <cellStyle name="Итог 2 5 2" xfId="4047"/>
    <cellStyle name="Итог 2 5 3" xfId="4048"/>
    <cellStyle name="Итог 2 6" xfId="4049"/>
    <cellStyle name="Итог 2 6 2" xfId="4050"/>
    <cellStyle name="Итог 2 6 3" xfId="4051"/>
    <cellStyle name="Итог 2 7" xfId="4052"/>
    <cellStyle name="Итог 2 7 2" xfId="4053"/>
    <cellStyle name="Итог 2 7 3" xfId="4054"/>
    <cellStyle name="Итог 2 8" xfId="4055"/>
    <cellStyle name="Итог 2 9" xfId="4056"/>
    <cellStyle name="Итог 2_выпускМБ" xfId="4057"/>
    <cellStyle name="Итог 3" xfId="4058"/>
    <cellStyle name="Итог 3 2" xfId="4059"/>
    <cellStyle name="Итог 3 2 2" xfId="4060"/>
    <cellStyle name="Итог 3 2 3" xfId="4061"/>
    <cellStyle name="Итог 3 3" xfId="4062"/>
    <cellStyle name="Итог 3 3 2" xfId="4063"/>
    <cellStyle name="Итог 3 3 3" xfId="4064"/>
    <cellStyle name="Итог 3 4" xfId="4065"/>
    <cellStyle name="Итог 3 4 2" xfId="4066"/>
    <cellStyle name="Итог 3 4 3" xfId="4067"/>
    <cellStyle name="Итог 3 5" xfId="4068"/>
    <cellStyle name="Итог 3 5 2" xfId="4069"/>
    <cellStyle name="Итог 3 5 3" xfId="4070"/>
    <cellStyle name="Итог 3 6" xfId="4071"/>
    <cellStyle name="Итог 3 6 2" xfId="4072"/>
    <cellStyle name="Итог 3 6 3" xfId="4073"/>
    <cellStyle name="Итог 3 7" xfId="4074"/>
    <cellStyle name="Итог 3 7 2" xfId="4075"/>
    <cellStyle name="Итог 3 7 3" xfId="4076"/>
    <cellStyle name="Итог 3 8" xfId="4077"/>
    <cellStyle name="Итог 3 9" xfId="4078"/>
    <cellStyle name="Итог 3_выпускМБ" xfId="4079"/>
    <cellStyle name="Итог 4" xfId="4080"/>
    <cellStyle name="Итог 4 2" xfId="4081"/>
    <cellStyle name="Итог 4 2 2" xfId="4082"/>
    <cellStyle name="Итог 4 2 3" xfId="4083"/>
    <cellStyle name="Итог 4 3" xfId="4084"/>
    <cellStyle name="Итог 4 3 2" xfId="4085"/>
    <cellStyle name="Итог 4 3 3" xfId="4086"/>
    <cellStyle name="Итог 4 4" xfId="4087"/>
    <cellStyle name="Итог 4 4 2" xfId="4088"/>
    <cellStyle name="Итог 4 4 3" xfId="4089"/>
    <cellStyle name="Итог 4 5" xfId="4090"/>
    <cellStyle name="Итог 4 5 2" xfId="4091"/>
    <cellStyle name="Итог 4 5 3" xfId="4092"/>
    <cellStyle name="Итог 4 6" xfId="4093"/>
    <cellStyle name="Итог 4 6 2" xfId="4094"/>
    <cellStyle name="Итог 4 6 3" xfId="4095"/>
    <cellStyle name="Итог 4 7" xfId="4096"/>
    <cellStyle name="Итог 4 7 2" xfId="4097"/>
    <cellStyle name="Итог 4 7 3" xfId="4098"/>
    <cellStyle name="Итог 4 8" xfId="4099"/>
    <cellStyle name="Итог 4 9" xfId="4100"/>
    <cellStyle name="Итог 4_выпускМБ" xfId="4101"/>
    <cellStyle name="Итог 5" xfId="4102"/>
    <cellStyle name="Итог 5 2" xfId="4103"/>
    <cellStyle name="Итог 5 2 2" xfId="4104"/>
    <cellStyle name="Итог 5 2 3" xfId="4105"/>
    <cellStyle name="Итог 5 3" xfId="4106"/>
    <cellStyle name="Итог 5 3 2" xfId="4107"/>
    <cellStyle name="Итог 5 3 3" xfId="4108"/>
    <cellStyle name="Итог 5 4" xfId="4109"/>
    <cellStyle name="Итог 5 4 2" xfId="4110"/>
    <cellStyle name="Итог 5 4 3" xfId="4111"/>
    <cellStyle name="Итог 5 5" xfId="4112"/>
    <cellStyle name="Итог 5 5 2" xfId="4113"/>
    <cellStyle name="Итог 5 5 3" xfId="4114"/>
    <cellStyle name="Итог 5 6" xfId="4115"/>
    <cellStyle name="Итог 5 6 2" xfId="4116"/>
    <cellStyle name="Итог 5 6 3" xfId="4117"/>
    <cellStyle name="Итог 5 7" xfId="4118"/>
    <cellStyle name="Итог 5 7 2" xfId="4119"/>
    <cellStyle name="Итог 5 7 3" xfId="4120"/>
    <cellStyle name="Итог 5 8" xfId="4121"/>
    <cellStyle name="Итог 5 9" xfId="4122"/>
    <cellStyle name="Итог 6" xfId="4123"/>
    <cellStyle name="Итог 6 2" xfId="4124"/>
    <cellStyle name="Итог 6 2 2" xfId="4125"/>
    <cellStyle name="Итог 6 2 3" xfId="4126"/>
    <cellStyle name="Итог 6 3" xfId="4127"/>
    <cellStyle name="Итог 6 3 2" xfId="4128"/>
    <cellStyle name="Итог 6 3 3" xfId="4129"/>
    <cellStyle name="Итог 6 4" xfId="4130"/>
    <cellStyle name="Итог 6 4 2" xfId="4131"/>
    <cellStyle name="Итог 6 4 3" xfId="4132"/>
    <cellStyle name="Итог 6 5" xfId="4133"/>
    <cellStyle name="Итог 6 5 2" xfId="4134"/>
    <cellStyle name="Итог 6 5 3" xfId="4135"/>
    <cellStyle name="Итог 6 6" xfId="4136"/>
    <cellStyle name="Итог 6 6 2" xfId="4137"/>
    <cellStyle name="Итог 6 6 3" xfId="4138"/>
    <cellStyle name="Итог 6 7" xfId="4139"/>
    <cellStyle name="Итог 6 7 2" xfId="4140"/>
    <cellStyle name="Итог 6 7 3" xfId="4141"/>
    <cellStyle name="Итог 6 8" xfId="4142"/>
    <cellStyle name="Итог 6 9" xfId="4143"/>
    <cellStyle name="Итог 7" xfId="4144"/>
    <cellStyle name="Итог 7 2" xfId="4145"/>
    <cellStyle name="Итог 7 2 2" xfId="4146"/>
    <cellStyle name="Итог 7 2 3" xfId="4147"/>
    <cellStyle name="Итог 7 3" xfId="4148"/>
    <cellStyle name="Итог 7 3 2" xfId="4149"/>
    <cellStyle name="Итог 7 3 3" xfId="4150"/>
    <cellStyle name="Итог 7 4" xfId="4151"/>
    <cellStyle name="Итог 7 4 2" xfId="4152"/>
    <cellStyle name="Итог 7 4 3" xfId="4153"/>
    <cellStyle name="Итог 7 5" xfId="4154"/>
    <cellStyle name="Итог 7 5 2" xfId="4155"/>
    <cellStyle name="Итог 7 5 3" xfId="4156"/>
    <cellStyle name="Итог 7 6" xfId="4157"/>
    <cellStyle name="Итог 7 6 2" xfId="4158"/>
    <cellStyle name="Итог 7 6 3" xfId="4159"/>
    <cellStyle name="Итог 7 7" xfId="4160"/>
    <cellStyle name="Итог 7 7 2" xfId="4161"/>
    <cellStyle name="Итог 7 7 3" xfId="4162"/>
    <cellStyle name="Итог 7 8" xfId="4163"/>
    <cellStyle name="Итог 7 9" xfId="4164"/>
    <cellStyle name="Итог 8" xfId="4165"/>
    <cellStyle name="Итог 8 2" xfId="4166"/>
    <cellStyle name="Итог 8 2 2" xfId="4167"/>
    <cellStyle name="Итог 8 2 3" xfId="4168"/>
    <cellStyle name="Итог 8 3" xfId="4169"/>
    <cellStyle name="Итог 8 3 2" xfId="4170"/>
    <cellStyle name="Итог 8 3 3" xfId="4171"/>
    <cellStyle name="Итог 8 4" xfId="4172"/>
    <cellStyle name="Итог 8 4 2" xfId="4173"/>
    <cellStyle name="Итог 8 4 3" xfId="4174"/>
    <cellStyle name="Итог 8 5" xfId="4175"/>
    <cellStyle name="Итог 8 5 2" xfId="4176"/>
    <cellStyle name="Итог 8 5 3" xfId="4177"/>
    <cellStyle name="Итог 8 6" xfId="4178"/>
    <cellStyle name="Итог 8 6 2" xfId="4179"/>
    <cellStyle name="Итог 8 6 3" xfId="4180"/>
    <cellStyle name="Итог 8 7" xfId="4181"/>
    <cellStyle name="Итог 8 7 2" xfId="4182"/>
    <cellStyle name="Итог 8 7 3" xfId="4183"/>
    <cellStyle name="Итог 8 8" xfId="4184"/>
    <cellStyle name="Итог 8 9" xfId="4185"/>
    <cellStyle name="Итог 9" xfId="4186"/>
    <cellStyle name="Итог 9 2" xfId="4187"/>
    <cellStyle name="Итог 9 2 2" xfId="4188"/>
    <cellStyle name="Итог 9 2 3" xfId="4189"/>
    <cellStyle name="Итог 9 3" xfId="4190"/>
    <cellStyle name="Итог 9 3 2" xfId="4191"/>
    <cellStyle name="Итог 9 3 3" xfId="4192"/>
    <cellStyle name="Итог 9 4" xfId="4193"/>
    <cellStyle name="Итог 9 4 2" xfId="4194"/>
    <cellStyle name="Итог 9 4 3" xfId="4195"/>
    <cellStyle name="Итог 9 5" xfId="4196"/>
    <cellStyle name="Итог 9 5 2" xfId="4197"/>
    <cellStyle name="Итог 9 5 3" xfId="4198"/>
    <cellStyle name="Итог 9 6" xfId="4199"/>
    <cellStyle name="Итог 9 6 2" xfId="4200"/>
    <cellStyle name="Итог 9 6 3" xfId="4201"/>
    <cellStyle name="Итог 9 7" xfId="4202"/>
    <cellStyle name="Итог 9 7 2" xfId="4203"/>
    <cellStyle name="Итог 9 7 3" xfId="4204"/>
    <cellStyle name="Итог 9 8" xfId="4205"/>
    <cellStyle name="Итог 9 9" xfId="4206"/>
    <cellStyle name="Контрольная ячейка 10" xfId="4207"/>
    <cellStyle name="Контрольная ячейка 10 2" xfId="4208"/>
    <cellStyle name="Контрольная ячейка 10 3" xfId="4209"/>
    <cellStyle name="Контрольная ячейка 10 4" xfId="4210"/>
    <cellStyle name="Контрольная ячейка 10 5" xfId="4211"/>
    <cellStyle name="Контрольная ячейка 10 6" xfId="4212"/>
    <cellStyle name="Контрольная ячейка 10 7" xfId="4213"/>
    <cellStyle name="Контрольная ячейка 11" xfId="4214"/>
    <cellStyle name="Контрольная ячейка 11 2" xfId="4215"/>
    <cellStyle name="Контрольная ячейка 11 3" xfId="4216"/>
    <cellStyle name="Контрольная ячейка 11 4" xfId="4217"/>
    <cellStyle name="Контрольная ячейка 11 5" xfId="4218"/>
    <cellStyle name="Контрольная ячейка 11 6" xfId="4219"/>
    <cellStyle name="Контрольная ячейка 11 7" xfId="4220"/>
    <cellStyle name="Контрольная ячейка 12" xfId="4221"/>
    <cellStyle name="Контрольная ячейка 12 2" xfId="4222"/>
    <cellStyle name="Контрольная ячейка 12 3" xfId="4223"/>
    <cellStyle name="Контрольная ячейка 12 4" xfId="4224"/>
    <cellStyle name="Контрольная ячейка 12 5" xfId="4225"/>
    <cellStyle name="Контрольная ячейка 12 6" xfId="4226"/>
    <cellStyle name="Контрольная ячейка 12 7" xfId="4227"/>
    <cellStyle name="Контрольная ячейка 13" xfId="4228"/>
    <cellStyle name="Контрольная ячейка 13 2" xfId="4229"/>
    <cellStyle name="Контрольная ячейка 13 3" xfId="4230"/>
    <cellStyle name="Контрольная ячейка 13 4" xfId="4231"/>
    <cellStyle name="Контрольная ячейка 13 5" xfId="4232"/>
    <cellStyle name="Контрольная ячейка 13 6" xfId="4233"/>
    <cellStyle name="Контрольная ячейка 13 7" xfId="4234"/>
    <cellStyle name="Контрольная ячейка 14" xfId="4235"/>
    <cellStyle name="Контрольная ячейка 14 2" xfId="4236"/>
    <cellStyle name="Контрольная ячейка 14 3" xfId="4237"/>
    <cellStyle name="Контрольная ячейка 14 4" xfId="4238"/>
    <cellStyle name="Контрольная ячейка 14 5" xfId="4239"/>
    <cellStyle name="Контрольная ячейка 14 6" xfId="4240"/>
    <cellStyle name="Контрольная ячейка 14 7" xfId="4241"/>
    <cellStyle name="Контрольная ячейка 15" xfId="4242"/>
    <cellStyle name="Контрольная ячейка 16" xfId="5743"/>
    <cellStyle name="Контрольная ячейка 17" xfId="5799"/>
    <cellStyle name="Контрольная ячейка 2" xfId="4243"/>
    <cellStyle name="Контрольная ячейка 2 10" xfId="6603"/>
    <cellStyle name="Контрольная ячейка 2 2" xfId="4244"/>
    <cellStyle name="Контрольная ячейка 2 2 2" xfId="4245"/>
    <cellStyle name="Контрольная ячейка 2 2 2 2" xfId="4246"/>
    <cellStyle name="Контрольная ячейка 2 2 2 2 2" xfId="4247"/>
    <cellStyle name="Контрольная ячейка 2 2 2 2 2 2" xfId="4248"/>
    <cellStyle name="Контрольная ячейка 2 2 2 2 2_выпускМБ" xfId="4249"/>
    <cellStyle name="Контрольная ячейка 2 2 2 2 3" xfId="4250"/>
    <cellStyle name="Контрольная ячейка 2 2 2 3" xfId="4251"/>
    <cellStyle name="Контрольная ячейка 2 2 2 3 2" xfId="4252"/>
    <cellStyle name="Контрольная ячейка 2 2 2_выпускМБ" xfId="4253"/>
    <cellStyle name="Контрольная ячейка 2 2 3" xfId="4254"/>
    <cellStyle name="Контрольная ячейка 2 2 4" xfId="4255"/>
    <cellStyle name="Контрольная ячейка 2 2 4 2" xfId="4256"/>
    <cellStyle name="Контрольная ячейка 2 2 4_выпускМБ" xfId="4257"/>
    <cellStyle name="Контрольная ячейка 2 3" xfId="4258"/>
    <cellStyle name="Контрольная ячейка 2 3 2" xfId="4259"/>
    <cellStyle name="Контрольная ячейка 2 4" xfId="4260"/>
    <cellStyle name="Контрольная ячейка 2 4 2" xfId="4261"/>
    <cellStyle name="Контрольная ячейка 2 5" xfId="4262"/>
    <cellStyle name="Контрольная ячейка 2 6" xfId="4263"/>
    <cellStyle name="Контрольная ячейка 2 7" xfId="4264"/>
    <cellStyle name="Контрольная ячейка 2 8" xfId="5900"/>
    <cellStyle name="Контрольная ячейка 2 9" xfId="5916"/>
    <cellStyle name="Контрольная ячейка 2_выпускМБ" xfId="4265"/>
    <cellStyle name="Контрольная ячейка 3" xfId="4266"/>
    <cellStyle name="Контрольная ячейка 3 2" xfId="4267"/>
    <cellStyle name="Контрольная ячейка 3 3" xfId="4268"/>
    <cellStyle name="Контрольная ячейка 3 4" xfId="4269"/>
    <cellStyle name="Контрольная ячейка 3 5" xfId="4270"/>
    <cellStyle name="Контрольная ячейка 3 6" xfId="4271"/>
    <cellStyle name="Контрольная ячейка 3 7" xfId="4272"/>
    <cellStyle name="Контрольная ячейка 3_выпускМБ" xfId="4273"/>
    <cellStyle name="Контрольная ячейка 4" xfId="4274"/>
    <cellStyle name="Контрольная ячейка 4 2" xfId="4275"/>
    <cellStyle name="Контрольная ячейка 4 3" xfId="4276"/>
    <cellStyle name="Контрольная ячейка 4 4" xfId="4277"/>
    <cellStyle name="Контрольная ячейка 4 5" xfId="4278"/>
    <cellStyle name="Контрольная ячейка 4 6" xfId="4279"/>
    <cellStyle name="Контрольная ячейка 4 7" xfId="4280"/>
    <cellStyle name="Контрольная ячейка 4_выпускМБ" xfId="4281"/>
    <cellStyle name="Контрольная ячейка 5" xfId="4282"/>
    <cellStyle name="Контрольная ячейка 5 2" xfId="4283"/>
    <cellStyle name="Контрольная ячейка 5 3" xfId="4284"/>
    <cellStyle name="Контрольная ячейка 5 4" xfId="4285"/>
    <cellStyle name="Контрольная ячейка 5 5" xfId="4286"/>
    <cellStyle name="Контрольная ячейка 5 6" xfId="4287"/>
    <cellStyle name="Контрольная ячейка 5 7" xfId="4288"/>
    <cellStyle name="Контрольная ячейка 6" xfId="4289"/>
    <cellStyle name="Контрольная ячейка 6 2" xfId="4290"/>
    <cellStyle name="Контрольная ячейка 6 3" xfId="4291"/>
    <cellStyle name="Контрольная ячейка 6 4" xfId="4292"/>
    <cellStyle name="Контрольная ячейка 6 5" xfId="4293"/>
    <cellStyle name="Контрольная ячейка 6 6" xfId="4294"/>
    <cellStyle name="Контрольная ячейка 6 7" xfId="4295"/>
    <cellStyle name="Контрольная ячейка 7" xfId="4296"/>
    <cellStyle name="Контрольная ячейка 7 2" xfId="4297"/>
    <cellStyle name="Контрольная ячейка 7 3" xfId="4298"/>
    <cellStyle name="Контрольная ячейка 7 4" xfId="4299"/>
    <cellStyle name="Контрольная ячейка 7 5" xfId="4300"/>
    <cellStyle name="Контрольная ячейка 7 6" xfId="4301"/>
    <cellStyle name="Контрольная ячейка 7 7" xfId="4302"/>
    <cellStyle name="Контрольная ячейка 8" xfId="4303"/>
    <cellStyle name="Контрольная ячейка 8 2" xfId="4304"/>
    <cellStyle name="Контрольная ячейка 8 3" xfId="4305"/>
    <cellStyle name="Контрольная ячейка 8 4" xfId="4306"/>
    <cellStyle name="Контрольная ячейка 8 5" xfId="4307"/>
    <cellStyle name="Контрольная ячейка 8 6" xfId="4308"/>
    <cellStyle name="Контрольная ячейка 8 7" xfId="4309"/>
    <cellStyle name="Контрольная ячейка 9" xfId="4310"/>
    <cellStyle name="Контрольная ячейка 9 2" xfId="4311"/>
    <cellStyle name="Контрольная ячейка 9 3" xfId="4312"/>
    <cellStyle name="Контрольная ячейка 9 4" xfId="4313"/>
    <cellStyle name="Контрольная ячейка 9 5" xfId="4314"/>
    <cellStyle name="Контрольная ячейка 9 6" xfId="4315"/>
    <cellStyle name="Контрольная ячейка 9 7" xfId="4316"/>
    <cellStyle name="Название 10" xfId="4317"/>
    <cellStyle name="Название 10 2" xfId="4318"/>
    <cellStyle name="Название 10 3" xfId="4319"/>
    <cellStyle name="Название 10 4" xfId="4320"/>
    <cellStyle name="Название 10 5" xfId="4321"/>
    <cellStyle name="Название 10 6" xfId="4322"/>
    <cellStyle name="Название 10 7" xfId="4323"/>
    <cellStyle name="Название 11" xfId="4324"/>
    <cellStyle name="Название 11 2" xfId="4325"/>
    <cellStyle name="Название 11 3" xfId="4326"/>
    <cellStyle name="Название 11 4" xfId="4327"/>
    <cellStyle name="Название 11 5" xfId="4328"/>
    <cellStyle name="Название 11 6" xfId="4329"/>
    <cellStyle name="Название 11 7" xfId="4330"/>
    <cellStyle name="Название 12" xfId="4331"/>
    <cellStyle name="Название 12 2" xfId="4332"/>
    <cellStyle name="Название 12 3" xfId="4333"/>
    <cellStyle name="Название 12 4" xfId="4334"/>
    <cellStyle name="Название 12 5" xfId="4335"/>
    <cellStyle name="Название 12 6" xfId="4336"/>
    <cellStyle name="Название 12 7" xfId="4337"/>
    <cellStyle name="Название 13" xfId="4338"/>
    <cellStyle name="Название 13 2" xfId="4339"/>
    <cellStyle name="Название 13 3" xfId="4340"/>
    <cellStyle name="Название 13 4" xfId="4341"/>
    <cellStyle name="Название 13 5" xfId="4342"/>
    <cellStyle name="Название 13 6" xfId="4343"/>
    <cellStyle name="Название 13 7" xfId="4344"/>
    <cellStyle name="Название 14" xfId="4345"/>
    <cellStyle name="Название 14 2" xfId="4346"/>
    <cellStyle name="Название 14 3" xfId="4347"/>
    <cellStyle name="Название 14 4" xfId="4348"/>
    <cellStyle name="Название 14 5" xfId="4349"/>
    <cellStyle name="Название 14 6" xfId="4350"/>
    <cellStyle name="Название 14 7" xfId="4351"/>
    <cellStyle name="Название 15" xfId="5744"/>
    <cellStyle name="Название 16" xfId="5800"/>
    <cellStyle name="Название 2" xfId="4352"/>
    <cellStyle name="Название 2 10" xfId="6602"/>
    <cellStyle name="Название 2 2" xfId="4353"/>
    <cellStyle name="Название 2 2 2" xfId="4354"/>
    <cellStyle name="Название 2 2 2 2" xfId="4355"/>
    <cellStyle name="Название 2 2 2 2 2" xfId="4356"/>
    <cellStyle name="Название 2 2 2 2 2 2" xfId="4357"/>
    <cellStyle name="Название 2 2 2 2 2_выпускМБ" xfId="4358"/>
    <cellStyle name="Название 2 2 2 2 3" xfId="4359"/>
    <cellStyle name="Название 2 2 2 3" xfId="4360"/>
    <cellStyle name="Название 2 2 2 3 2" xfId="4361"/>
    <cellStyle name="Название 2 2 2_выпускМБ" xfId="4362"/>
    <cellStyle name="Название 2 2 3" xfId="4363"/>
    <cellStyle name="Название 2 2 4" xfId="4364"/>
    <cellStyle name="Название 2 2 4 2" xfId="4365"/>
    <cellStyle name="Название 2 2 4_выпускМБ" xfId="4366"/>
    <cellStyle name="Название 2 3" xfId="4367"/>
    <cellStyle name="Название 2 3 2" xfId="4368"/>
    <cellStyle name="Название 2 4" xfId="4369"/>
    <cellStyle name="Название 2 4 2" xfId="4370"/>
    <cellStyle name="Название 2 5" xfId="4371"/>
    <cellStyle name="Название 2 6" xfId="4372"/>
    <cellStyle name="Название 2 7" xfId="4373"/>
    <cellStyle name="Название 2 8" xfId="5901"/>
    <cellStyle name="Название 2 9" xfId="5913"/>
    <cellStyle name="Название 2_выпускМБ" xfId="4374"/>
    <cellStyle name="Название 3" xfId="4375"/>
    <cellStyle name="Название 3 2" xfId="4376"/>
    <cellStyle name="Название 3 3" xfId="4377"/>
    <cellStyle name="Название 3 4" xfId="4378"/>
    <cellStyle name="Название 3 5" xfId="4379"/>
    <cellStyle name="Название 3 6" xfId="4380"/>
    <cellStyle name="Название 3 7" xfId="4381"/>
    <cellStyle name="Название 3_выпускМБ" xfId="4382"/>
    <cellStyle name="Название 4" xfId="4383"/>
    <cellStyle name="Название 4 2" xfId="4384"/>
    <cellStyle name="Название 4 3" xfId="4385"/>
    <cellStyle name="Название 4 4" xfId="4386"/>
    <cellStyle name="Название 4 5" xfId="4387"/>
    <cellStyle name="Название 4 6" xfId="4388"/>
    <cellStyle name="Название 4 7" xfId="4389"/>
    <cellStyle name="Название 4_выпускМБ" xfId="4390"/>
    <cellStyle name="Название 5" xfId="4391"/>
    <cellStyle name="Название 5 2" xfId="4392"/>
    <cellStyle name="Название 5 3" xfId="4393"/>
    <cellStyle name="Название 5 4" xfId="4394"/>
    <cellStyle name="Название 5 5" xfId="4395"/>
    <cellStyle name="Название 5 6" xfId="4396"/>
    <cellStyle name="Название 5 7" xfId="4397"/>
    <cellStyle name="Название 6" xfId="4398"/>
    <cellStyle name="Название 6 2" xfId="4399"/>
    <cellStyle name="Название 6 3" xfId="4400"/>
    <cellStyle name="Название 6 4" xfId="4401"/>
    <cellStyle name="Название 6 5" xfId="4402"/>
    <cellStyle name="Название 6 6" xfId="4403"/>
    <cellStyle name="Название 6 7" xfId="4404"/>
    <cellStyle name="Название 7" xfId="4405"/>
    <cellStyle name="Название 7 2" xfId="4406"/>
    <cellStyle name="Название 7 3" xfId="4407"/>
    <cellStyle name="Название 7 4" xfId="4408"/>
    <cellStyle name="Название 7 5" xfId="4409"/>
    <cellStyle name="Название 7 6" xfId="4410"/>
    <cellStyle name="Название 7 7" xfId="4411"/>
    <cellStyle name="Название 8" xfId="4412"/>
    <cellStyle name="Название 8 2" xfId="4413"/>
    <cellStyle name="Название 8 3" xfId="4414"/>
    <cellStyle name="Название 8 4" xfId="4415"/>
    <cellStyle name="Название 8 5" xfId="4416"/>
    <cellStyle name="Название 8 6" xfId="4417"/>
    <cellStyle name="Название 8 7" xfId="4418"/>
    <cellStyle name="Название 9" xfId="4419"/>
    <cellStyle name="Название 9 2" xfId="4420"/>
    <cellStyle name="Название 9 3" xfId="4421"/>
    <cellStyle name="Название 9 4" xfId="4422"/>
    <cellStyle name="Название 9 5" xfId="4423"/>
    <cellStyle name="Название 9 6" xfId="4424"/>
    <cellStyle name="Название 9 7" xfId="4425"/>
    <cellStyle name="Нейтральный 10" xfId="4426"/>
    <cellStyle name="Нейтральный 10 2" xfId="4427"/>
    <cellStyle name="Нейтральный 10 3" xfId="4428"/>
    <cellStyle name="Нейтральный 10 4" xfId="4429"/>
    <cellStyle name="Нейтральный 10 5" xfId="4430"/>
    <cellStyle name="Нейтральный 10 6" xfId="4431"/>
    <cellStyle name="Нейтральный 10 7" xfId="4432"/>
    <cellStyle name="Нейтральный 11" xfId="4433"/>
    <cellStyle name="Нейтральный 11 2" xfId="4434"/>
    <cellStyle name="Нейтральный 11 3" xfId="4435"/>
    <cellStyle name="Нейтральный 11 4" xfId="4436"/>
    <cellStyle name="Нейтральный 11 5" xfId="4437"/>
    <cellStyle name="Нейтральный 11 6" xfId="4438"/>
    <cellStyle name="Нейтральный 11 7" xfId="4439"/>
    <cellStyle name="Нейтральный 12" xfId="4440"/>
    <cellStyle name="Нейтральный 12 2" xfId="4441"/>
    <cellStyle name="Нейтральный 12 3" xfId="4442"/>
    <cellStyle name="Нейтральный 12 4" xfId="4443"/>
    <cellStyle name="Нейтральный 12 5" xfId="4444"/>
    <cellStyle name="Нейтральный 12 6" xfId="4445"/>
    <cellStyle name="Нейтральный 12 7" xfId="4446"/>
    <cellStyle name="Нейтральный 13" xfId="4447"/>
    <cellStyle name="Нейтральный 13 2" xfId="4448"/>
    <cellStyle name="Нейтральный 13 3" xfId="4449"/>
    <cellStyle name="Нейтральный 13 4" xfId="4450"/>
    <cellStyle name="Нейтральный 13 5" xfId="4451"/>
    <cellStyle name="Нейтральный 13 6" xfId="4452"/>
    <cellStyle name="Нейтральный 13 7" xfId="4453"/>
    <cellStyle name="Нейтральный 14" xfId="4454"/>
    <cellStyle name="Нейтральный 14 2" xfId="4455"/>
    <cellStyle name="Нейтральный 14 3" xfId="4456"/>
    <cellStyle name="Нейтральный 14 4" xfId="4457"/>
    <cellStyle name="Нейтральный 14 5" xfId="4458"/>
    <cellStyle name="Нейтральный 14 6" xfId="4459"/>
    <cellStyle name="Нейтральный 14 7" xfId="4460"/>
    <cellStyle name="Нейтральный 15" xfId="5745"/>
    <cellStyle name="Нейтральный 16" xfId="5801"/>
    <cellStyle name="Нейтральный 2" xfId="4461"/>
    <cellStyle name="Нейтральный 2 10" xfId="6601"/>
    <cellStyle name="Нейтральный 2 2" xfId="4462"/>
    <cellStyle name="Нейтральный 2 2 2" xfId="4463"/>
    <cellStyle name="Нейтральный 2 2 2 2" xfId="4464"/>
    <cellStyle name="Нейтральный 2 2 2 2 2" xfId="4465"/>
    <cellStyle name="Нейтральный 2 2 2 2 2 2" xfId="4466"/>
    <cellStyle name="Нейтральный 2 2 2 2 2_выпускМБ" xfId="4467"/>
    <cellStyle name="Нейтральный 2 2 2 2 3" xfId="4468"/>
    <cellStyle name="Нейтральный 2 2 2 3" xfId="4469"/>
    <cellStyle name="Нейтральный 2 2 2 3 2" xfId="4470"/>
    <cellStyle name="Нейтральный 2 2 2_выпускМБ" xfId="4471"/>
    <cellStyle name="Нейтральный 2 2 3" xfId="4472"/>
    <cellStyle name="Нейтральный 2 2 4" xfId="4473"/>
    <cellStyle name="Нейтральный 2 2 4 2" xfId="4474"/>
    <cellStyle name="Нейтральный 2 2 4_выпускМБ" xfId="4475"/>
    <cellStyle name="Нейтральный 2 3" xfId="4476"/>
    <cellStyle name="Нейтральный 2 3 2" xfId="4477"/>
    <cellStyle name="Нейтральный 2 4" xfId="4478"/>
    <cellStyle name="Нейтральный 2 4 2" xfId="4479"/>
    <cellStyle name="Нейтральный 2 5" xfId="4480"/>
    <cellStyle name="Нейтральный 2 6" xfId="4481"/>
    <cellStyle name="Нейтральный 2 7" xfId="4482"/>
    <cellStyle name="Нейтральный 2 8" xfId="5902"/>
    <cellStyle name="Нейтральный 2 9" xfId="5903"/>
    <cellStyle name="Нейтральный 2_выпускМБ" xfId="4483"/>
    <cellStyle name="Нейтральный 3" xfId="4484"/>
    <cellStyle name="Нейтральный 3 2" xfId="4485"/>
    <cellStyle name="Нейтральный 3 3" xfId="4486"/>
    <cellStyle name="Нейтральный 3 4" xfId="4487"/>
    <cellStyle name="Нейтральный 3 5" xfId="4488"/>
    <cellStyle name="Нейтральный 3 6" xfId="4489"/>
    <cellStyle name="Нейтральный 3 7" xfId="4490"/>
    <cellStyle name="Нейтральный 3_выпускМБ" xfId="4491"/>
    <cellStyle name="Нейтральный 4" xfId="4492"/>
    <cellStyle name="Нейтральный 4 2" xfId="4493"/>
    <cellStyle name="Нейтральный 4 3" xfId="4494"/>
    <cellStyle name="Нейтральный 4 4" xfId="4495"/>
    <cellStyle name="Нейтральный 4 5" xfId="4496"/>
    <cellStyle name="Нейтральный 4 6" xfId="4497"/>
    <cellStyle name="Нейтральный 4 7" xfId="4498"/>
    <cellStyle name="Нейтральный 4_выпускМБ" xfId="4499"/>
    <cellStyle name="Нейтральный 5" xfId="4500"/>
    <cellStyle name="Нейтральный 5 2" xfId="4501"/>
    <cellStyle name="Нейтральный 5 3" xfId="4502"/>
    <cellStyle name="Нейтральный 5 4" xfId="4503"/>
    <cellStyle name="Нейтральный 5 5" xfId="4504"/>
    <cellStyle name="Нейтральный 5 6" xfId="4505"/>
    <cellStyle name="Нейтральный 5 7" xfId="4506"/>
    <cellStyle name="Нейтральный 6" xfId="4507"/>
    <cellStyle name="Нейтральный 6 2" xfId="4508"/>
    <cellStyle name="Нейтральный 6 3" xfId="4509"/>
    <cellStyle name="Нейтральный 6 4" xfId="4510"/>
    <cellStyle name="Нейтральный 6 5" xfId="4511"/>
    <cellStyle name="Нейтральный 6 6" xfId="4512"/>
    <cellStyle name="Нейтральный 6 7" xfId="4513"/>
    <cellStyle name="Нейтральный 7" xfId="4514"/>
    <cellStyle name="Нейтральный 7 2" xfId="4515"/>
    <cellStyle name="Нейтральный 7 3" xfId="4516"/>
    <cellStyle name="Нейтральный 7 4" xfId="4517"/>
    <cellStyle name="Нейтральный 7 5" xfId="4518"/>
    <cellStyle name="Нейтральный 7 6" xfId="4519"/>
    <cellStyle name="Нейтральный 7 7" xfId="4520"/>
    <cellStyle name="Нейтральный 8" xfId="4521"/>
    <cellStyle name="Нейтральный 8 2" xfId="4522"/>
    <cellStyle name="Нейтральный 8 3" xfId="4523"/>
    <cellStyle name="Нейтральный 8 4" xfId="4524"/>
    <cellStyle name="Нейтральный 8 5" xfId="4525"/>
    <cellStyle name="Нейтральный 8 6" xfId="4526"/>
    <cellStyle name="Нейтральный 8 7" xfId="4527"/>
    <cellStyle name="Нейтральный 9" xfId="4528"/>
    <cellStyle name="Нейтральный 9 2" xfId="4529"/>
    <cellStyle name="Нейтральный 9 3" xfId="4530"/>
    <cellStyle name="Нейтральный 9 4" xfId="4531"/>
    <cellStyle name="Нейтральный 9 5" xfId="4532"/>
    <cellStyle name="Нейтральный 9 6" xfId="4533"/>
    <cellStyle name="Нейтральный 9 7" xfId="4534"/>
    <cellStyle name="Обычный" xfId="0" builtinId="0"/>
    <cellStyle name="Обычный 10" xfId="4535"/>
    <cellStyle name="Обычный 10 2" xfId="4536"/>
    <cellStyle name="Обычный 10 2 2" xfId="5904"/>
    <cellStyle name="Обычный 10 3" xfId="5746"/>
    <cellStyle name="Обычный 10 4" xfId="5802"/>
    <cellStyle name="Обычный 10_Район дейст" xfId="4537"/>
    <cellStyle name="Обычный 100" xfId="5905"/>
    <cellStyle name="Обычный 100 2" xfId="5906"/>
    <cellStyle name="Обычный 100 2 2" xfId="5907"/>
    <cellStyle name="Обычный 100 2 3" xfId="5908"/>
    <cellStyle name="Обычный 100 3" xfId="5909"/>
    <cellStyle name="Обычный 100 4" xfId="5910"/>
    <cellStyle name="Обычный 101" xfId="5911"/>
    <cellStyle name="Обычный 102" xfId="5865"/>
    <cellStyle name="Обычный 103" xfId="6596"/>
    <cellStyle name="Обычный 104" xfId="6622"/>
    <cellStyle name="Обычный 11" xfId="4538"/>
    <cellStyle name="Обычный 11 10" xfId="5803"/>
    <cellStyle name="Обычный 11 2" xfId="4539"/>
    <cellStyle name="Обычный 11 2 2" xfId="5912"/>
    <cellStyle name="Обычный 11 3" xfId="4540"/>
    <cellStyle name="Обычный 11 4" xfId="4541"/>
    <cellStyle name="Обычный 11 5" xfId="4542"/>
    <cellStyle name="Обычный 11 6" xfId="4543"/>
    <cellStyle name="Обычный 11 7" xfId="4544"/>
    <cellStyle name="Обычный 11 8" xfId="4545"/>
    <cellStyle name="Обычный 11 9" xfId="5747"/>
    <cellStyle name="Обычный 114" xfId="5824"/>
    <cellStyle name="Обычный 119" xfId="5825"/>
    <cellStyle name="Обычный 12" xfId="4546"/>
    <cellStyle name="Обычный 12 10" xfId="5804"/>
    <cellStyle name="Обычный 12 2" xfId="4547"/>
    <cellStyle name="Обычный 12 2 2" xfId="5914"/>
    <cellStyle name="Обычный 12 3" xfId="4548"/>
    <cellStyle name="Обычный 12 4" xfId="4549"/>
    <cellStyle name="Обычный 12 5" xfId="4550"/>
    <cellStyle name="Обычный 12 6" xfId="4551"/>
    <cellStyle name="Обычный 12 7" xfId="4552"/>
    <cellStyle name="Обычный 12 8" xfId="4553"/>
    <cellStyle name="Обычный 12 9" xfId="5748"/>
    <cellStyle name="Обычный 123" xfId="6623"/>
    <cellStyle name="Обычный 13" xfId="4554"/>
    <cellStyle name="Обычный 13 10" xfId="5805"/>
    <cellStyle name="Обычный 13 2" xfId="4555"/>
    <cellStyle name="Обычный 13 2 2" xfId="5915"/>
    <cellStyle name="Обычный 13 3" xfId="4556"/>
    <cellStyle name="Обычный 13 4" xfId="4557"/>
    <cellStyle name="Обычный 13 5" xfId="4558"/>
    <cellStyle name="Обычный 13 6" xfId="4559"/>
    <cellStyle name="Обычный 13 7" xfId="4560"/>
    <cellStyle name="Обычный 13 8" xfId="4561"/>
    <cellStyle name="Обычный 13 9" xfId="5749"/>
    <cellStyle name="Обычный 14" xfId="4562"/>
    <cellStyle name="Обычный 14 10" xfId="5806"/>
    <cellStyle name="Обычный 14 2" xfId="4563"/>
    <cellStyle name="Обычный 14 2 2" xfId="4564"/>
    <cellStyle name="Обычный 14 2 3" xfId="5917"/>
    <cellStyle name="Обычный 14 3" xfId="4565"/>
    <cellStyle name="Обычный 14 3 2" xfId="4566"/>
    <cellStyle name="Обычный 14 4" xfId="4567"/>
    <cellStyle name="Обычный 14 5" xfId="4568"/>
    <cellStyle name="Обычный 14 6" xfId="4569"/>
    <cellStyle name="Обычный 14 7" xfId="4570"/>
    <cellStyle name="Обычный 14 8" xfId="4571"/>
    <cellStyle name="Обычный 14 9" xfId="5750"/>
    <cellStyle name="Обычный 14_всего выпуск" xfId="4572"/>
    <cellStyle name="Обычный 15" xfId="4573"/>
    <cellStyle name="Обычный 15 2" xfId="4574"/>
    <cellStyle name="Обычный 15 2 2" xfId="5918"/>
    <cellStyle name="Обычный 15 3" xfId="4575"/>
    <cellStyle name="Обычный 15 4" xfId="5751"/>
    <cellStyle name="Обычный 15 5" xfId="5807"/>
    <cellStyle name="Обычный 15_2022" xfId="4576"/>
    <cellStyle name="Обычный 16" xfId="4577"/>
    <cellStyle name="Обычный 16 2" xfId="4578"/>
    <cellStyle name="Обычный 16 2 2" xfId="5919"/>
    <cellStyle name="Обычный 16 3" xfId="4579"/>
    <cellStyle name="Обычный 16 4" xfId="5752"/>
    <cellStyle name="Обычный 16 5" xfId="5808"/>
    <cellStyle name="Обычный 17" xfId="4580"/>
    <cellStyle name="Обычный 17 2" xfId="4581"/>
    <cellStyle name="Обычный 17 2 2" xfId="5920"/>
    <cellStyle name="Обычный 17 3" xfId="4582"/>
    <cellStyle name="Обычный 17 4" xfId="5753"/>
    <cellStyle name="Обычный 17 5" xfId="5809"/>
    <cellStyle name="Обычный 18" xfId="4583"/>
    <cellStyle name="Обычный 18 2" xfId="4584"/>
    <cellStyle name="Обычный 18 2 2" xfId="5921"/>
    <cellStyle name="Обычный 18 3" xfId="4585"/>
    <cellStyle name="Обычный 18 4" xfId="5754"/>
    <cellStyle name="Обычный 18 5" xfId="5810"/>
    <cellStyle name="Обычный 19" xfId="4586"/>
    <cellStyle name="Обычный 19 2" xfId="4587"/>
    <cellStyle name="Обычный 19 2 2" xfId="4588"/>
    <cellStyle name="Обычный 19 3" xfId="4589"/>
    <cellStyle name="Обычный 19 4" xfId="4590"/>
    <cellStyle name="Обычный 19 5" xfId="4591"/>
    <cellStyle name="Обычный 19_всего выпуск" xfId="4592"/>
    <cellStyle name="Обычный 2" xfId="2"/>
    <cellStyle name="Обычный 2 10" xfId="4593"/>
    <cellStyle name="Обычный 2 10 2" xfId="4594"/>
    <cellStyle name="Обычный 2 10_Выпуск МП" xfId="4595"/>
    <cellStyle name="Обычный 2 11" xfId="4596"/>
    <cellStyle name="Обычный 2 11 2" xfId="4597"/>
    <cellStyle name="Обычный 2 11_выпускМБ" xfId="4598"/>
    <cellStyle name="Обычный 2 12" xfId="4599"/>
    <cellStyle name="Обычный 2 13" xfId="4600"/>
    <cellStyle name="Обычный 2 14" xfId="4601"/>
    <cellStyle name="Обычный 2 15" xfId="4602"/>
    <cellStyle name="Обычный 2 16" xfId="4603"/>
    <cellStyle name="Обычный 2 17" xfId="4604"/>
    <cellStyle name="Обычный 2 18" xfId="4605"/>
    <cellStyle name="Обычный 2 19" xfId="4606"/>
    <cellStyle name="Обычный 2 2" xfId="4607"/>
    <cellStyle name="Обычный 2 2 10" xfId="5826"/>
    <cellStyle name="Обычный 2 2 2" xfId="4608"/>
    <cellStyle name="Обычный 2 2 2 10" xfId="5856"/>
    <cellStyle name="Обычный 2 2 2 2" xfId="4609"/>
    <cellStyle name="Обычный 2 2 2 2 2" xfId="4610"/>
    <cellStyle name="Обычный 2 2 2 2 2 2" xfId="4611"/>
    <cellStyle name="Обычный 2 2 2 2 2 2 2" xfId="4612"/>
    <cellStyle name="Обычный 2 2 2 2 2 2 2 2" xfId="4613"/>
    <cellStyle name="Обычный 2 2 2 2 2 2 3" xfId="4614"/>
    <cellStyle name="Обычный 2 2 2 2 2 2_выпускМБ" xfId="4615"/>
    <cellStyle name="Обычный 2 2 2 2 2 3" xfId="4616"/>
    <cellStyle name="Обычный 2 2 2 2 2 3 2" xfId="4617"/>
    <cellStyle name="Обычный 2 2 2 2 2 3_выпускМБ" xfId="4618"/>
    <cellStyle name="Обычный 2 2 2 2 2 4" xfId="5924"/>
    <cellStyle name="Обычный 2 2 2 2 2 5" xfId="5893"/>
    <cellStyle name="Обычный 2 2 2 2 2 6" xfId="6598"/>
    <cellStyle name="Обычный 2 2 2 2 3" xfId="4619"/>
    <cellStyle name="Обычный 2 2 2 2 4" xfId="4620"/>
    <cellStyle name="Обычный 2 2 2 2 4 2" xfId="4621"/>
    <cellStyle name="Обычный 2 2 2 2 5" xfId="5923"/>
    <cellStyle name="Обычный 2 2 2 2 6" xfId="5894"/>
    <cellStyle name="Обычный 2 2 2 2 7" xfId="6599"/>
    <cellStyle name="Обычный 2 2 2 2_выпускМБ" xfId="4622"/>
    <cellStyle name="Обычный 2 2 2 3" xfId="4623"/>
    <cellStyle name="Обычный 2 2 2 3 2" xfId="4624"/>
    <cellStyle name="Обычный 2 2 2 3 2 2" xfId="5926"/>
    <cellStyle name="Обычный 2 2 2 3 3" xfId="5925"/>
    <cellStyle name="Обычный 2 2 2 3_выпускМБ" xfId="4625"/>
    <cellStyle name="Обычный 2 2 2 4" xfId="4626"/>
    <cellStyle name="Обычный 2 2 2 4 2" xfId="4627"/>
    <cellStyle name="Обычный 2 2 2 4 2 2" xfId="5928"/>
    <cellStyle name="Обычный 2 2 2 4 3" xfId="5927"/>
    <cellStyle name="Обычный 2 2 2 4_выпускМБ" xfId="4628"/>
    <cellStyle name="Обычный 2 2 2 5" xfId="5846"/>
    <cellStyle name="Обычный 2 2 2 6" xfId="5857"/>
    <cellStyle name="Обычный 2 2 2 7" xfId="5853"/>
    <cellStyle name="Обычный 2 2 2 8" xfId="5837"/>
    <cellStyle name="Обычный 2 2 2 9" xfId="5851"/>
    <cellStyle name="Обычный 2 2 2_выпускМБ" xfId="4629"/>
    <cellStyle name="Обычный 2 2 3" xfId="4630"/>
    <cellStyle name="Обычный 2 2 3 2" xfId="4631"/>
    <cellStyle name="Обычный 2 2 4" xfId="4632"/>
    <cellStyle name="Обычный 2 2 4 2" xfId="4633"/>
    <cellStyle name="Обычный 2 2 5" xfId="4634"/>
    <cellStyle name="Обычный 2 2 5 2" xfId="5930"/>
    <cellStyle name="Обычный 2 2 5 3" xfId="5931"/>
    <cellStyle name="Обычный 2 2 5 4" xfId="5929"/>
    <cellStyle name="Обычный 2 2 6" xfId="4635"/>
    <cellStyle name="Обычный 2 2 7" xfId="4636"/>
    <cellStyle name="Обычный 2 2 8" xfId="5836"/>
    <cellStyle name="Обычный 2 2 9" xfId="5834"/>
    <cellStyle name="Обычный 2 2_всего выпуск" xfId="4637"/>
    <cellStyle name="Обычный 2 20" xfId="4638"/>
    <cellStyle name="Обычный 2 21" xfId="4639"/>
    <cellStyle name="Обычный 2 22" xfId="5835"/>
    <cellStyle name="Обычный 2 23" xfId="5842"/>
    <cellStyle name="Обычный 2 24" xfId="5850"/>
    <cellStyle name="Обычный 2 25" xfId="5849"/>
    <cellStyle name="Обычный 2 26" xfId="5852"/>
    <cellStyle name="Обычный 2 27" xfId="5829"/>
    <cellStyle name="Обычный 2 28" xfId="5922"/>
    <cellStyle name="Обычный 2 29" xfId="5895"/>
    <cellStyle name="Обычный 2 3" xfId="4640"/>
    <cellStyle name="Обычный 2 3 2" xfId="4641"/>
    <cellStyle name="Обычный 2 3 2 2" xfId="5933"/>
    <cellStyle name="Обычный 2 3 3" xfId="4642"/>
    <cellStyle name="Обычный 2 3 4" xfId="4643"/>
    <cellStyle name="Обычный 2 3 5" xfId="5845"/>
    <cellStyle name="Обычный 2 3 6" xfId="5932"/>
    <cellStyle name="Обычный 2 3_Район колич дейст" xfId="4644"/>
    <cellStyle name="Обычный 2 30" xfId="6600"/>
    <cellStyle name="Обычный 2 4" xfId="4645"/>
    <cellStyle name="Обычный 2 4 2" xfId="4646"/>
    <cellStyle name="Обычный 2 4 2 2" xfId="5935"/>
    <cellStyle name="Обычный 2 4 3" xfId="4647"/>
    <cellStyle name="Обычный 2 4 4" xfId="4648"/>
    <cellStyle name="Обычный 2 4 5" xfId="5934"/>
    <cellStyle name="Обычный 2 4_Выпуск МП" xfId="4649"/>
    <cellStyle name="Обычный 2 5" xfId="4650"/>
    <cellStyle name="Обычный 2 5 2" xfId="4651"/>
    <cellStyle name="Обычный 2 5 2 2" xfId="5937"/>
    <cellStyle name="Обычный 2 5 3" xfId="4652"/>
    <cellStyle name="Обычный 2 5 4" xfId="4653"/>
    <cellStyle name="Обычный 2 5 5" xfId="5936"/>
    <cellStyle name="Обычный 2 5_Район числ" xfId="4654"/>
    <cellStyle name="Обычный 2 6" xfId="4655"/>
    <cellStyle name="Обычный 2 6 2" xfId="4656"/>
    <cellStyle name="Обычный 2 6 3" xfId="4657"/>
    <cellStyle name="Обычный 2 6 4" xfId="4658"/>
    <cellStyle name="Обычный 2 6_Район числ" xfId="4659"/>
    <cellStyle name="Обычный 2 7" xfId="4660"/>
    <cellStyle name="Обычный 2 7 2" xfId="4661"/>
    <cellStyle name="Обычный 2 7 3" xfId="4662"/>
    <cellStyle name="Обычный 2 7 4" xfId="4663"/>
    <cellStyle name="Обычный 2 7_Район числ" xfId="4664"/>
    <cellStyle name="Обычный 2 8" xfId="4665"/>
    <cellStyle name="Обычный 2 8 2" xfId="4666"/>
    <cellStyle name="Обычный 2 8 2 2" xfId="5939"/>
    <cellStyle name="Обычный 2 8 3" xfId="5938"/>
    <cellStyle name="Обычный 2 9" xfId="4667"/>
    <cellStyle name="Обычный 2 9 2" xfId="4668"/>
    <cellStyle name="Обычный 2 9 3" xfId="4669"/>
    <cellStyle name="Обычный 2 9 4" xfId="4670"/>
    <cellStyle name="Обычный 2 9 5" xfId="5940"/>
    <cellStyle name="Обычный 2 9_Район числ" xfId="4671"/>
    <cellStyle name="Обычный 2_2022" xfId="4672"/>
    <cellStyle name="Обычный 20" xfId="4673"/>
    <cellStyle name="Обычный 20 2" xfId="4674"/>
    <cellStyle name="Обычный 20 3" xfId="4675"/>
    <cellStyle name="Обычный 20 4" xfId="4676"/>
    <cellStyle name="Обычный 20 5" xfId="5941"/>
    <cellStyle name="Обычный 21" xfId="4677"/>
    <cellStyle name="Обычный 21 2" xfId="4678"/>
    <cellStyle name="Обычный 21 3" xfId="4679"/>
    <cellStyle name="Обычный 21 4" xfId="4680"/>
    <cellStyle name="Обычный 21 5" xfId="5942"/>
    <cellStyle name="Обычный 22" xfId="4681"/>
    <cellStyle name="Обычный 22 2" xfId="4682"/>
    <cellStyle name="Обычный 22 3" xfId="4683"/>
    <cellStyle name="Обычный 22 4" xfId="4684"/>
    <cellStyle name="Обычный 22 5" xfId="5943"/>
    <cellStyle name="Обычный 23" xfId="4685"/>
    <cellStyle name="Обычный 23 2" xfId="4686"/>
    <cellStyle name="Обычный 23 2 2" xfId="4687"/>
    <cellStyle name="Обычный 23 3" xfId="4688"/>
    <cellStyle name="Обычный 23 4" xfId="4689"/>
    <cellStyle name="Обычный 23 5" xfId="5944"/>
    <cellStyle name="Обычный 24" xfId="4690"/>
    <cellStyle name="Обычный 24 2" xfId="4691"/>
    <cellStyle name="Обычный 24 2 2" xfId="5945"/>
    <cellStyle name="Обычный 24 3" xfId="4692"/>
    <cellStyle name="Обычный 24 4" xfId="5946"/>
    <cellStyle name="Обычный 24 5" xfId="5947"/>
    <cellStyle name="Обычный 25" xfId="4693"/>
    <cellStyle name="Обычный 25 2" xfId="4694"/>
    <cellStyle name="Обычный 25 2 2" xfId="5948"/>
    <cellStyle name="Обычный 25 3" xfId="5949"/>
    <cellStyle name="Обычный 25 4" xfId="5950"/>
    <cellStyle name="Обычный 25 5" xfId="5951"/>
    <cellStyle name="Обычный 26" xfId="4695"/>
    <cellStyle name="Обычный 26 2" xfId="4696"/>
    <cellStyle name="Обычный 26 2 2" xfId="5952"/>
    <cellStyle name="Обычный 26 3" xfId="5953"/>
    <cellStyle name="Обычный 26 4" xfId="5954"/>
    <cellStyle name="Обычный 26 5" xfId="5955"/>
    <cellStyle name="Обычный 27" xfId="4697"/>
    <cellStyle name="Обычный 27 2" xfId="4698"/>
    <cellStyle name="Обычный 27 2 2" xfId="5956"/>
    <cellStyle name="Обычный 27 3" xfId="5957"/>
    <cellStyle name="Обычный 27 4" xfId="5958"/>
    <cellStyle name="Обычный 27 5" xfId="5959"/>
    <cellStyle name="Обычный 28" xfId="4699"/>
    <cellStyle name="Обычный 28 2" xfId="4700"/>
    <cellStyle name="Обычный 28 2 2" xfId="5960"/>
    <cellStyle name="Обычный 28 3" xfId="5961"/>
    <cellStyle name="Обычный 28 4" xfId="5962"/>
    <cellStyle name="Обычный 28 5" xfId="5963"/>
    <cellStyle name="Обычный 29" xfId="4701"/>
    <cellStyle name="Обычный 29 2" xfId="4702"/>
    <cellStyle name="Обычный 29 2 2" xfId="5964"/>
    <cellStyle name="Обычный 29 3" xfId="5965"/>
    <cellStyle name="Обычный 29 4" xfId="5966"/>
    <cellStyle name="Обычный 29 5" xfId="5967"/>
    <cellStyle name="Обычный 3" xfId="4703"/>
    <cellStyle name="Обычный 3 2" xfId="4704"/>
    <cellStyle name="Обычный 3 2 2" xfId="5840"/>
    <cellStyle name="Обычный 3 3" xfId="4705"/>
    <cellStyle name="Обычный 3 3 2" xfId="5970"/>
    <cellStyle name="Обычный 3 3 3" xfId="5969"/>
    <cellStyle name="Обычный 3 4" xfId="4706"/>
    <cellStyle name="Обычный 3 4 2" xfId="5971"/>
    <cellStyle name="Обычный 3 5" xfId="4707"/>
    <cellStyle name="Обычный 3 6" xfId="4708"/>
    <cellStyle name="Обычный 3 7" xfId="4709"/>
    <cellStyle name="Обычный 3 8" xfId="5968"/>
    <cellStyle name="Обычный 3_Val 2010 10" xfId="4710"/>
    <cellStyle name="Обычный 30" xfId="4711"/>
    <cellStyle name="Обычный 30 2" xfId="4712"/>
    <cellStyle name="Обычный 30 2 2" xfId="5972"/>
    <cellStyle name="Обычный 30 3" xfId="5847"/>
    <cellStyle name="Обычный 30 3 2" xfId="5973"/>
    <cellStyle name="Обычный 30 4" xfId="5974"/>
    <cellStyle name="Обычный 30 5" xfId="5975"/>
    <cellStyle name="Обычный 31" xfId="4713"/>
    <cellStyle name="Обычный 31 2" xfId="4714"/>
    <cellStyle name="Обычный 31 2 2" xfId="5977"/>
    <cellStyle name="Обычный 31 3" xfId="5978"/>
    <cellStyle name="Обычный 31 4" xfId="5979"/>
    <cellStyle name="Обычный 31 5" xfId="5980"/>
    <cellStyle name="Обычный 32" xfId="4715"/>
    <cellStyle name="Обычный 32 2" xfId="4716"/>
    <cellStyle name="Обычный 32 2 2" xfId="5981"/>
    <cellStyle name="Обычный 32 3" xfId="4717"/>
    <cellStyle name="Обычный 32 4" xfId="5982"/>
    <cellStyle name="Обычный 32 5" xfId="5983"/>
    <cellStyle name="Обычный 33" xfId="4718"/>
    <cellStyle name="Обычный 33 2" xfId="4719"/>
    <cellStyle name="Обычный 33 2 2" xfId="5985"/>
    <cellStyle name="Обычный 33 3" xfId="4720"/>
    <cellStyle name="Обычный 33 4" xfId="5986"/>
    <cellStyle name="Обычный 33 5" xfId="5987"/>
    <cellStyle name="Обычный 34" xfId="4721"/>
    <cellStyle name="Обычный 34 2" xfId="4722"/>
    <cellStyle name="Обычный 34 2 2" xfId="5988"/>
    <cellStyle name="Обычный 34 3" xfId="5989"/>
    <cellStyle name="Обычный 34 4" xfId="5990"/>
    <cellStyle name="Обычный 34 5" xfId="5991"/>
    <cellStyle name="Обычный 35" xfId="4723"/>
    <cellStyle name="Обычный 35 2" xfId="4724"/>
    <cellStyle name="Обычный 35 2 2" xfId="5993"/>
    <cellStyle name="Обычный 35 3" xfId="5994"/>
    <cellStyle name="Обычный 35 4" xfId="5995"/>
    <cellStyle name="Обычный 35 5" xfId="5996"/>
    <cellStyle name="Обычный 36" xfId="4725"/>
    <cellStyle name="Обычный 36 2" xfId="4726"/>
    <cellStyle name="Обычный 36 2 2" xfId="5997"/>
    <cellStyle name="Обычный 36 3" xfId="5998"/>
    <cellStyle name="Обычный 36 4" xfId="5999"/>
    <cellStyle name="Обычный 36 5" xfId="6000"/>
    <cellStyle name="Обычный 37" xfId="4727"/>
    <cellStyle name="Обычный 37 2" xfId="4728"/>
    <cellStyle name="Обычный 37 2 2" xfId="6001"/>
    <cellStyle name="Обычный 37 3" xfId="6002"/>
    <cellStyle name="Обычный 37 4" xfId="6003"/>
    <cellStyle name="Обычный 37 5" xfId="6004"/>
    <cellStyle name="Обычный 38" xfId="4729"/>
    <cellStyle name="Обычный 38 2" xfId="4730"/>
    <cellStyle name="Обычный 38 2 2" xfId="6006"/>
    <cellStyle name="Обычный 38 3" xfId="6007"/>
    <cellStyle name="Обычный 38 4" xfId="6008"/>
    <cellStyle name="Обычный 38 5" xfId="6009"/>
    <cellStyle name="Обычный 39" xfId="4731"/>
    <cellStyle name="Обычный 39 2" xfId="4732"/>
    <cellStyle name="Обычный 39 2 2" xfId="6010"/>
    <cellStyle name="Обычный 39 3" xfId="6011"/>
    <cellStyle name="Обычный 39 4" xfId="6012"/>
    <cellStyle name="Обычный 39 5" xfId="6013"/>
    <cellStyle name="Обычный 4" xfId="4733"/>
    <cellStyle name="Обычный 4 2" xfId="4734"/>
    <cellStyle name="Обычный 4 2 2" xfId="4735"/>
    <cellStyle name="Обычный 4 2 3" xfId="5848"/>
    <cellStyle name="Обычный 4 3" xfId="4736"/>
    <cellStyle name="Обычный 4 3 2" xfId="4737"/>
    <cellStyle name="Обычный 4 4" xfId="4738"/>
    <cellStyle name="Обычный 4 5" xfId="4739"/>
    <cellStyle name="Обычный 4 5 2" xfId="6017"/>
    <cellStyle name="Обычный 4 5 2 2" xfId="6018"/>
    <cellStyle name="Обычный 4 5 2 2 2" xfId="6019"/>
    <cellStyle name="Обычный 4 5 2 2 3" xfId="6020"/>
    <cellStyle name="Обычный 4 5 2 3" xfId="6021"/>
    <cellStyle name="Обычный 4 5 3" xfId="6022"/>
    <cellStyle name="Обычный 4 5 3 2" xfId="6023"/>
    <cellStyle name="Обычный 4 5 3 3" xfId="6024"/>
    <cellStyle name="Обычный 4 5 3 4" xfId="6025"/>
    <cellStyle name="Обычный 4 5 4" xfId="6026"/>
    <cellStyle name="Обычный 4 5 4 2" xfId="6027"/>
    <cellStyle name="Обычный 4 5 4 2 2" xfId="6028"/>
    <cellStyle name="Обычный 4 5 4 2 3" xfId="6029"/>
    <cellStyle name="Обычный 4 5 4 2 4" xfId="6030"/>
    <cellStyle name="Обычный 4 5 4 2 5" xfId="6031"/>
    <cellStyle name="Обычный 4 5 4 3" xfId="6032"/>
    <cellStyle name="Обычный 4 5 4 4" xfId="6033"/>
    <cellStyle name="Обычный 4 5 5" xfId="6034"/>
    <cellStyle name="Обычный 4 5 6" xfId="6035"/>
    <cellStyle name="Обычный 4 5 6 2" xfId="6036"/>
    <cellStyle name="Обычный 4 5 6 3" xfId="6037"/>
    <cellStyle name="Обычный 4 5 6 4" xfId="6038"/>
    <cellStyle name="Обычный 4 5 6 5" xfId="6039"/>
    <cellStyle name="Обычный 4 5 7" xfId="6040"/>
    <cellStyle name="Обычный 4 6" xfId="4740"/>
    <cellStyle name="Обычный 4 7" xfId="5838"/>
    <cellStyle name="Обычный 4 7 2" xfId="6042"/>
    <cellStyle name="Обычный 4 7 3" xfId="6043"/>
    <cellStyle name="Обычный 4 7 4" xfId="6044"/>
    <cellStyle name="Обычный 4 7 5" xfId="6041"/>
    <cellStyle name="Обычный 4 8" xfId="6014"/>
    <cellStyle name="Обычный 4_2022" xfId="4741"/>
    <cellStyle name="Обычный 40" xfId="4742"/>
    <cellStyle name="Обычный 40 2" xfId="4743"/>
    <cellStyle name="Обычный 40 2 2" xfId="6045"/>
    <cellStyle name="Обычный 40 3" xfId="6046"/>
    <cellStyle name="Обычный 40 4" xfId="6047"/>
    <cellStyle name="Обычный 40 5" xfId="6048"/>
    <cellStyle name="Обычный 41" xfId="4744"/>
    <cellStyle name="Обычный 41 2" xfId="4745"/>
    <cellStyle name="Обычный 41 2 2" xfId="6050"/>
    <cellStyle name="Обычный 41 3" xfId="6051"/>
    <cellStyle name="Обычный 41 4" xfId="6052"/>
    <cellStyle name="Обычный 41 5" xfId="6053"/>
    <cellStyle name="Обычный 42" xfId="4746"/>
    <cellStyle name="Обычный 42 2" xfId="4747"/>
    <cellStyle name="Обычный 42 2 2" xfId="6054"/>
    <cellStyle name="Обычный 42 3" xfId="6055"/>
    <cellStyle name="Обычный 42 4" xfId="6056"/>
    <cellStyle name="Обычный 42 5" xfId="6057"/>
    <cellStyle name="Обычный 43" xfId="4748"/>
    <cellStyle name="Обычный 43 2" xfId="4749"/>
    <cellStyle name="Обычный 43 2 2" xfId="6058"/>
    <cellStyle name="Обычный 43 3" xfId="6059"/>
    <cellStyle name="Обычный 43 4" xfId="6060"/>
    <cellStyle name="Обычный 43 5" xfId="6061"/>
    <cellStyle name="Обычный 44" xfId="4750"/>
    <cellStyle name="Обычный 44 2" xfId="4751"/>
    <cellStyle name="Обычный 44 2 2" xfId="6063"/>
    <cellStyle name="Обычный 44 3" xfId="6064"/>
    <cellStyle name="Обычный 44 4" xfId="6065"/>
    <cellStyle name="Обычный 44 5" xfId="6066"/>
    <cellStyle name="Обычный 45" xfId="4752"/>
    <cellStyle name="Обычный 45 2" xfId="4753"/>
    <cellStyle name="Обычный 45 2 2" xfId="6067"/>
    <cellStyle name="Обычный 45 3" xfId="6068"/>
    <cellStyle name="Обычный 45 4" xfId="6069"/>
    <cellStyle name="Обычный 45 5" xfId="6070"/>
    <cellStyle name="Обычный 46" xfId="4754"/>
    <cellStyle name="Обычный 46 2" xfId="4755"/>
    <cellStyle name="Обычный 46 2 2" xfId="6071"/>
    <cellStyle name="Обычный 46 3" xfId="6072"/>
    <cellStyle name="Обычный 46 4" xfId="6073"/>
    <cellStyle name="Обычный 46 5" xfId="6074"/>
    <cellStyle name="Обычный 47" xfId="4756"/>
    <cellStyle name="Обычный 47 2" xfId="6076"/>
    <cellStyle name="Обычный 47 3" xfId="6077"/>
    <cellStyle name="Обычный 47 4" xfId="6078"/>
    <cellStyle name="Обычный 47 5" xfId="6079"/>
    <cellStyle name="Обычный 48" xfId="4757"/>
    <cellStyle name="Обычный 48 2" xfId="6080"/>
    <cellStyle name="Обычный 48 3" xfId="6081"/>
    <cellStyle name="Обычный 48 4" xfId="6082"/>
    <cellStyle name="Обычный 48 5" xfId="6083"/>
    <cellStyle name="Обычный 49" xfId="4758"/>
    <cellStyle name="Обычный 49 2" xfId="6084"/>
    <cellStyle name="Обычный 49 3" xfId="6085"/>
    <cellStyle name="Обычный 49 4" xfId="6086"/>
    <cellStyle name="Обычный 49 5" xfId="6087"/>
    <cellStyle name="Обычный 5" xfId="4759"/>
    <cellStyle name="Обычный 5 2" xfId="4760"/>
    <cellStyle name="Обычный 5 2 2" xfId="4761"/>
    <cellStyle name="Обычный 5 3" xfId="4762"/>
    <cellStyle name="Обычный 5 3 2" xfId="4763"/>
    <cellStyle name="Обычный 5 3 3" xfId="6090"/>
    <cellStyle name="Обычный 5 4" xfId="4764"/>
    <cellStyle name="Обычный 5 4 2" xfId="6091"/>
    <cellStyle name="Обычный 5 5" xfId="6088"/>
    <cellStyle name="Обычный 5_2022" xfId="4765"/>
    <cellStyle name="Обычный 50" xfId="4766"/>
    <cellStyle name="Обычный 50 2" xfId="6092"/>
    <cellStyle name="Обычный 50 3" xfId="6093"/>
    <cellStyle name="Обычный 50 4" xfId="6094"/>
    <cellStyle name="Обычный 50 5" xfId="6095"/>
    <cellStyle name="Обычный 51" xfId="4767"/>
    <cellStyle name="Обычный 51 2" xfId="6096"/>
    <cellStyle name="Обычный 51 3" xfId="6097"/>
    <cellStyle name="Обычный 51 4" xfId="6098"/>
    <cellStyle name="Обычный 51 5" xfId="6099"/>
    <cellStyle name="Обычный 52" xfId="4768"/>
    <cellStyle name="Обычный 52 2" xfId="6101"/>
    <cellStyle name="Обычный 52 3" xfId="6102"/>
    <cellStyle name="Обычный 52 4" xfId="6103"/>
    <cellStyle name="Обычный 52 5" xfId="6104"/>
    <cellStyle name="Обычный 53" xfId="4769"/>
    <cellStyle name="Обычный 53 2" xfId="6105"/>
    <cellStyle name="Обычный 53 3" xfId="6106"/>
    <cellStyle name="Обычный 53 4" xfId="6107"/>
    <cellStyle name="Обычный 53 5" xfId="6108"/>
    <cellStyle name="Обычный 54" xfId="4770"/>
    <cellStyle name="Обычный 54 2" xfId="6109"/>
    <cellStyle name="Обычный 54 3" xfId="6110"/>
    <cellStyle name="Обычный 54 4" xfId="6111"/>
    <cellStyle name="Обычный 54 5" xfId="6112"/>
    <cellStyle name="Обычный 55" xfId="4771"/>
    <cellStyle name="Обычный 55 2" xfId="6114"/>
    <cellStyle name="Обычный 55 3" xfId="6115"/>
    <cellStyle name="Обычный 55 4" xfId="6116"/>
    <cellStyle name="Обычный 55 5" xfId="6117"/>
    <cellStyle name="Обычный 56" xfId="4772"/>
    <cellStyle name="Обычный 56 2" xfId="4773"/>
    <cellStyle name="Обычный 56 3" xfId="6118"/>
    <cellStyle name="Обычный 56 3 2" xfId="6119"/>
    <cellStyle name="Обычный 56 4" xfId="6120"/>
    <cellStyle name="Обычный 56 4 2" xfId="6121"/>
    <cellStyle name="Обычный 56 4 2 2" xfId="6122"/>
    <cellStyle name="Обычный 56 4 2 3" xfId="6123"/>
    <cellStyle name="Обычный 56 4 2 4" xfId="6124"/>
    <cellStyle name="Обычный 56 4 2 5" xfId="6125"/>
    <cellStyle name="Обычный 56 4 3" xfId="6126"/>
    <cellStyle name="Обычный 56 5" xfId="6127"/>
    <cellStyle name="Обычный 56 6" xfId="6128"/>
    <cellStyle name="Обычный 56 6 2" xfId="6129"/>
    <cellStyle name="Обычный 56 6 3" xfId="6130"/>
    <cellStyle name="Обычный 56 6 4" xfId="6131"/>
    <cellStyle name="Обычный 56 6 5" xfId="6132"/>
    <cellStyle name="Обычный 56 7" xfId="6133"/>
    <cellStyle name="Обычный 56 8" xfId="6134"/>
    <cellStyle name="Обычный 56 9" xfId="6135"/>
    <cellStyle name="Обычный 57" xfId="4774"/>
    <cellStyle name="Обычный 57 10" xfId="6137"/>
    <cellStyle name="Обычный 57 2" xfId="4775"/>
    <cellStyle name="Обычный 57 2 2" xfId="6138"/>
    <cellStyle name="Обычный 57 2 2 2" xfId="6139"/>
    <cellStyle name="Обычный 57 2 2 2 2" xfId="6140"/>
    <cellStyle name="Обычный 57 2 2 2 3" xfId="6141"/>
    <cellStyle name="Обычный 57 2 2 3" xfId="6142"/>
    <cellStyle name="Обычный 57 2 3" xfId="6143"/>
    <cellStyle name="Обычный 57 2 3 2" xfId="6144"/>
    <cellStyle name="Обычный 57 2 3 3" xfId="6145"/>
    <cellStyle name="Обычный 57 2 3 4" xfId="6146"/>
    <cellStyle name="Обычный 57 2 4" xfId="6147"/>
    <cellStyle name="Обычный 57 2 4 2" xfId="6148"/>
    <cellStyle name="Обычный 57 2 4 2 2" xfId="6149"/>
    <cellStyle name="Обычный 57 2 4 2 3" xfId="6150"/>
    <cellStyle name="Обычный 57 2 4 2 4" xfId="6151"/>
    <cellStyle name="Обычный 57 2 4 2 5" xfId="6152"/>
    <cellStyle name="Обычный 57 2 4 3" xfId="6153"/>
    <cellStyle name="Обычный 57 2 4 4" xfId="6154"/>
    <cellStyle name="Обычный 57 2 5" xfId="6155"/>
    <cellStyle name="Обычный 57 2 6" xfId="6156"/>
    <cellStyle name="Обычный 57 2 6 2" xfId="6157"/>
    <cellStyle name="Обычный 57 2 6 3" xfId="6158"/>
    <cellStyle name="Обычный 57 2 6 4" xfId="6159"/>
    <cellStyle name="Обычный 57 2 6 5" xfId="6160"/>
    <cellStyle name="Обычный 57 2 7" xfId="6161"/>
    <cellStyle name="Обычный 57 3" xfId="6162"/>
    <cellStyle name="Обычный 57 3 2" xfId="6163"/>
    <cellStyle name="Обычный 57 3 2 2" xfId="6164"/>
    <cellStyle name="Обычный 57 3 2 2 2" xfId="6165"/>
    <cellStyle name="Обычный 57 3 2 2 3" xfId="6166"/>
    <cellStyle name="Обычный 57 3 2 3" xfId="6167"/>
    <cellStyle name="Обычный 57 3 3" xfId="6168"/>
    <cellStyle name="Обычный 57 3 3 2" xfId="6169"/>
    <cellStyle name="Обычный 57 3 3 3" xfId="6170"/>
    <cellStyle name="Обычный 57 3 3 4" xfId="6171"/>
    <cellStyle name="Обычный 57 3 4" xfId="6172"/>
    <cellStyle name="Обычный 57 3 4 2" xfId="6173"/>
    <cellStyle name="Обычный 57 3 4 2 2" xfId="6174"/>
    <cellStyle name="Обычный 57 3 4 2 3" xfId="6175"/>
    <cellStyle name="Обычный 57 3 4 2 4" xfId="6176"/>
    <cellStyle name="Обычный 57 3 4 2 5" xfId="6177"/>
    <cellStyle name="Обычный 57 3 4 3" xfId="6178"/>
    <cellStyle name="Обычный 57 3 4 4" xfId="6179"/>
    <cellStyle name="Обычный 57 3 5" xfId="6180"/>
    <cellStyle name="Обычный 57 3 6" xfId="6181"/>
    <cellStyle name="Обычный 57 3 6 2" xfId="6182"/>
    <cellStyle name="Обычный 57 3 6 3" xfId="6183"/>
    <cellStyle name="Обычный 57 3 6 4" xfId="6184"/>
    <cellStyle name="Обычный 57 3 6 5" xfId="6185"/>
    <cellStyle name="Обычный 57 3 7" xfId="6186"/>
    <cellStyle name="Обычный 57 4" xfId="6187"/>
    <cellStyle name="Обычный 57 4 2" xfId="6188"/>
    <cellStyle name="Обычный 57 4 2 2" xfId="6189"/>
    <cellStyle name="Обычный 57 4 2 2 2" xfId="6190"/>
    <cellStyle name="Обычный 57 4 2 2 3" xfId="6191"/>
    <cellStyle name="Обычный 57 4 2 3" xfId="6192"/>
    <cellStyle name="Обычный 57 4 3" xfId="6193"/>
    <cellStyle name="Обычный 57 4 3 2" xfId="6194"/>
    <cellStyle name="Обычный 57 4 3 3" xfId="6195"/>
    <cellStyle name="Обычный 57 4 3 4" xfId="6196"/>
    <cellStyle name="Обычный 57 4 4" xfId="6197"/>
    <cellStyle name="Обычный 57 4 4 2" xfId="6198"/>
    <cellStyle name="Обычный 57 4 4 2 2" xfId="6199"/>
    <cellStyle name="Обычный 57 4 4 2 3" xfId="6200"/>
    <cellStyle name="Обычный 57 4 4 2 4" xfId="6201"/>
    <cellStyle name="Обычный 57 4 4 2 5" xfId="6202"/>
    <cellStyle name="Обычный 57 4 4 3" xfId="6203"/>
    <cellStyle name="Обычный 57 4 4 4" xfId="6204"/>
    <cellStyle name="Обычный 57 4 5" xfId="6205"/>
    <cellStyle name="Обычный 57 4 6" xfId="6206"/>
    <cellStyle name="Обычный 57 4 6 2" xfId="6207"/>
    <cellStyle name="Обычный 57 4 6 3" xfId="6208"/>
    <cellStyle name="Обычный 57 4 6 4" xfId="6209"/>
    <cellStyle name="Обычный 57 4 6 5" xfId="6210"/>
    <cellStyle name="Обычный 57 4 7" xfId="6211"/>
    <cellStyle name="Обычный 57 5" xfId="6212"/>
    <cellStyle name="Обычный 57 6" xfId="6213"/>
    <cellStyle name="Обычный 57 6 2" xfId="6214"/>
    <cellStyle name="Обычный 57 7" xfId="6215"/>
    <cellStyle name="Обычный 57 7 2" xfId="6216"/>
    <cellStyle name="Обычный 57 7 2 2" xfId="6217"/>
    <cellStyle name="Обычный 57 7 2 3" xfId="6218"/>
    <cellStyle name="Обычный 57 7 2 4" xfId="6219"/>
    <cellStyle name="Обычный 57 7 2 5" xfId="6220"/>
    <cellStyle name="Обычный 57 7 3" xfId="6221"/>
    <cellStyle name="Обычный 57 8" xfId="6222"/>
    <cellStyle name="Обычный 57 9" xfId="6223"/>
    <cellStyle name="Обычный 57 9 2" xfId="6224"/>
    <cellStyle name="Обычный 57 9 3" xfId="6225"/>
    <cellStyle name="Обычный 57 9 4" xfId="6226"/>
    <cellStyle name="Обычный 57 9 5" xfId="6227"/>
    <cellStyle name="Обычный 58" xfId="4776"/>
    <cellStyle name="Обычный 58 2" xfId="6228"/>
    <cellStyle name="Обычный 58 2 2" xfId="6229"/>
    <cellStyle name="Обычный 58 2 2 2" xfId="6230"/>
    <cellStyle name="Обычный 58 2 2 3" xfId="6231"/>
    <cellStyle name="Обычный 58 2 3" xfId="6232"/>
    <cellStyle name="Обычный 58 3" xfId="6233"/>
    <cellStyle name="Обычный 58 3 2" xfId="6234"/>
    <cellStyle name="Обычный 58 3 3" xfId="6235"/>
    <cellStyle name="Обычный 58 3 4" xfId="6236"/>
    <cellStyle name="Обычный 58 4" xfId="6237"/>
    <cellStyle name="Обычный 58 4 2" xfId="6238"/>
    <cellStyle name="Обычный 58 4 2 2" xfId="6239"/>
    <cellStyle name="Обычный 58 4 2 3" xfId="6240"/>
    <cellStyle name="Обычный 58 4 2 4" xfId="6241"/>
    <cellStyle name="Обычный 58 4 2 5" xfId="6242"/>
    <cellStyle name="Обычный 58 4 3" xfId="6243"/>
    <cellStyle name="Обычный 58 4 4" xfId="6244"/>
    <cellStyle name="Обычный 58 5" xfId="6245"/>
    <cellStyle name="Обычный 58 6" xfId="6246"/>
    <cellStyle name="Обычный 58 6 2" xfId="6247"/>
    <cellStyle name="Обычный 58 6 3" xfId="6248"/>
    <cellStyle name="Обычный 58 6 4" xfId="6249"/>
    <cellStyle name="Обычный 58 6 5" xfId="6250"/>
    <cellStyle name="Обычный 58 7" xfId="6251"/>
    <cellStyle name="Обычный 59" xfId="4777"/>
    <cellStyle name="Обычный 59 2" xfId="6253"/>
    <cellStyle name="Обычный 59 2 2" xfId="6254"/>
    <cellStyle name="Обычный 59 2 2 2" xfId="6255"/>
    <cellStyle name="Обычный 59 2 2 3" xfId="6256"/>
    <cellStyle name="Обычный 59 2 2 4" xfId="6257"/>
    <cellStyle name="Обычный 59 2 2 5" xfId="6258"/>
    <cellStyle name="Обычный 59 2 3" xfId="6259"/>
    <cellStyle name="Обычный 59 3" xfId="6260"/>
    <cellStyle name="Обычный 59 4" xfId="6261"/>
    <cellStyle name="Обычный 59 4 2" xfId="6262"/>
    <cellStyle name="Обычный 59 4 3" xfId="6263"/>
    <cellStyle name="Обычный 59 4 4" xfId="6264"/>
    <cellStyle name="Обычный 59 4 5" xfId="6265"/>
    <cellStyle name="Обычный 59 5" xfId="6266"/>
    <cellStyle name="Обычный 59 6" xfId="6267"/>
    <cellStyle name="Обычный 59 6 2" xfId="6268"/>
    <cellStyle name="Обычный 59 7" xfId="6269"/>
    <cellStyle name="Обычный 6" xfId="4778"/>
    <cellStyle name="Обычный 6 2" xfId="4779"/>
    <cellStyle name="Обычный 6 2 2" xfId="6270"/>
    <cellStyle name="Обычный 6 2 3" xfId="6271"/>
    <cellStyle name="Обычный 6 2 3 2" xfId="6272"/>
    <cellStyle name="Обычный 6 2 4" xfId="6273"/>
    <cellStyle name="Обычный 6 3" xfId="5777"/>
    <cellStyle name="Обычный 6 3 2" xfId="6274"/>
    <cellStyle name="Обычный 6 4" xfId="5811"/>
    <cellStyle name="Обычный 6_ОКЭД выпуск" xfId="4780"/>
    <cellStyle name="Обычный 60" xfId="4781"/>
    <cellStyle name="Обычный 60 2" xfId="6276"/>
    <cellStyle name="Обычный 60 2 2" xfId="6277"/>
    <cellStyle name="Обычный 60 2 2 2" xfId="6278"/>
    <cellStyle name="Обычный 60 2 2 3" xfId="6279"/>
    <cellStyle name="Обычный 60 2 3" xfId="6280"/>
    <cellStyle name="Обычный 60 3" xfId="6281"/>
    <cellStyle name="Обычный 60 3 2" xfId="6282"/>
    <cellStyle name="Обычный 60 3 3" xfId="6283"/>
    <cellStyle name="Обычный 60 3 4" xfId="6284"/>
    <cellStyle name="Обычный 60 4" xfId="6285"/>
    <cellStyle name="Обычный 60 4 2" xfId="6286"/>
    <cellStyle name="Обычный 60 4 2 2" xfId="6287"/>
    <cellStyle name="Обычный 60 4 2 3" xfId="6288"/>
    <cellStyle name="Обычный 60 4 2 4" xfId="6289"/>
    <cellStyle name="Обычный 60 4 2 5" xfId="6290"/>
    <cellStyle name="Обычный 60 4 3" xfId="6291"/>
    <cellStyle name="Обычный 60 4 4" xfId="6292"/>
    <cellStyle name="Обычный 60 5" xfId="6293"/>
    <cellStyle name="Обычный 60 6" xfId="6294"/>
    <cellStyle name="Обычный 60 6 2" xfId="6295"/>
    <cellStyle name="Обычный 60 6 3" xfId="6296"/>
    <cellStyle name="Обычный 60 6 4" xfId="6297"/>
    <cellStyle name="Обычный 60 6 5" xfId="6298"/>
    <cellStyle name="Обычный 60 7" xfId="6299"/>
    <cellStyle name="Обычный 61" xfId="4782"/>
    <cellStyle name="Обычный 61 2" xfId="6301"/>
    <cellStyle name="Обычный 61 2 2" xfId="6302"/>
    <cellStyle name="Обычный 61 2 2 2" xfId="6303"/>
    <cellStyle name="Обычный 61 2 2 3" xfId="6304"/>
    <cellStyle name="Обычный 61 2 2 4" xfId="6305"/>
    <cellStyle name="Обычный 61 2 2 5" xfId="6306"/>
    <cellStyle name="Обычный 61 2 3" xfId="6307"/>
    <cellStyle name="Обычный 61 2 4" xfId="6308"/>
    <cellStyle name="Обычный 61 3" xfId="6309"/>
    <cellStyle name="Обычный 61 4" xfId="6310"/>
    <cellStyle name="Обычный 61 4 2" xfId="6311"/>
    <cellStyle name="Обычный 61 4 3" xfId="6312"/>
    <cellStyle name="Обычный 61 4 4" xfId="6313"/>
    <cellStyle name="Обычный 61 4 5" xfId="6314"/>
    <cellStyle name="Обычный 61 5" xfId="6315"/>
    <cellStyle name="Обычный 61 6" xfId="6316"/>
    <cellStyle name="Обычный 61 7" xfId="6317"/>
    <cellStyle name="Обычный 61 8" xfId="6300"/>
    <cellStyle name="Обычный 62" xfId="5710"/>
    <cellStyle name="Обычный 62 2" xfId="6319"/>
    <cellStyle name="Обычный 62 2 2" xfId="6320"/>
    <cellStyle name="Обычный 62 2 2 2" xfId="6321"/>
    <cellStyle name="Обычный 62 2 2 3" xfId="6322"/>
    <cellStyle name="Обычный 62 2 2 4" xfId="6323"/>
    <cellStyle name="Обычный 62 2 2 5" xfId="6324"/>
    <cellStyle name="Обычный 62 2 3" xfId="6325"/>
    <cellStyle name="Обычный 62 2 4" xfId="6326"/>
    <cellStyle name="Обычный 62 3" xfId="6327"/>
    <cellStyle name="Обычный 62 4" xfId="6328"/>
    <cellStyle name="Обычный 62 4 2" xfId="6329"/>
    <cellStyle name="Обычный 62 4 3" xfId="6330"/>
    <cellStyle name="Обычный 62 4 4" xfId="6331"/>
    <cellStyle name="Обычный 62 4 5" xfId="6332"/>
    <cellStyle name="Обычный 62 5" xfId="6333"/>
    <cellStyle name="Обычный 62 6" xfId="6334"/>
    <cellStyle name="Обычный 62 7" xfId="6335"/>
    <cellStyle name="Обычный 62 8" xfId="6318"/>
    <cellStyle name="Обычный 63" xfId="5776"/>
    <cellStyle name="Обычный 63 2" xfId="6337"/>
    <cellStyle name="Обычный 63 2 2" xfId="6338"/>
    <cellStyle name="Обычный 63 2 2 2" xfId="6339"/>
    <cellStyle name="Обычный 63 2 3" xfId="6340"/>
    <cellStyle name="Обычный 63 2 4" xfId="6341"/>
    <cellStyle name="Обычный 63 3" xfId="6342"/>
    <cellStyle name="Обычный 63 3 2" xfId="6343"/>
    <cellStyle name="Обычный 63 3 2 2" xfId="6344"/>
    <cellStyle name="Обычный 63 3 2 3" xfId="6345"/>
    <cellStyle name="Обычный 63 3 2 4" xfId="6346"/>
    <cellStyle name="Обычный 63 3 2 5" xfId="6347"/>
    <cellStyle name="Обычный 63 3 3" xfId="6348"/>
    <cellStyle name="Обычный 63 4" xfId="6349"/>
    <cellStyle name="Обычный 63 4 2" xfId="6350"/>
    <cellStyle name="Обычный 63 4 3" xfId="6351"/>
    <cellStyle name="Обычный 63 4 4" xfId="6352"/>
    <cellStyle name="Обычный 63 4 5" xfId="6353"/>
    <cellStyle name="Обычный 63 5" xfId="6354"/>
    <cellStyle name="Обычный 63 6" xfId="6355"/>
    <cellStyle name="Обычный 63 7" xfId="6336"/>
    <cellStyle name="Обычный 64" xfId="6356"/>
    <cellStyle name="Обычный 64 2" xfId="6357"/>
    <cellStyle name="Обычный 64 2 2" xfId="6358"/>
    <cellStyle name="Обычный 64 2 3" xfId="6359"/>
    <cellStyle name="Обычный 64 2 4" xfId="6360"/>
    <cellStyle name="Обычный 64 2 5" xfId="6361"/>
    <cellStyle name="Обычный 64 3" xfId="6362"/>
    <cellStyle name="Обычный 64 4" xfId="6363"/>
    <cellStyle name="Обычный 64 5" xfId="6364"/>
    <cellStyle name="Обычный 65" xfId="6365"/>
    <cellStyle name="Обычный 65 2" xfId="6366"/>
    <cellStyle name="Обычный 65 2 2" xfId="6367"/>
    <cellStyle name="Обычный 65 2 3" xfId="6368"/>
    <cellStyle name="Обычный 65 3" xfId="6369"/>
    <cellStyle name="Обычный 65 4" xfId="6370"/>
    <cellStyle name="Обычный 66" xfId="5822"/>
    <cellStyle name="Обычный 66 2" xfId="5823"/>
    <cellStyle name="Обычный 66 2 2" xfId="6372"/>
    <cellStyle name="Обычный 66 2 3" xfId="6373"/>
    <cellStyle name="Обычный 66 2 4" xfId="6371"/>
    <cellStyle name="Обычный 66 3" xfId="6374"/>
    <cellStyle name="Обычный 66 4" xfId="6375"/>
    <cellStyle name="Обычный 67" xfId="6376"/>
    <cellStyle name="Обычный 67 2" xfId="6377"/>
    <cellStyle name="Обычный 67 2 2" xfId="6378"/>
    <cellStyle name="Обычный 67 2 3" xfId="6379"/>
    <cellStyle name="Обычный 67 3" xfId="6380"/>
    <cellStyle name="Обычный 67 4" xfId="6381"/>
    <cellStyle name="Обычный 68" xfId="6382"/>
    <cellStyle name="Обычный 68 2" xfId="6383"/>
    <cellStyle name="Обычный 68 2 2" xfId="6384"/>
    <cellStyle name="Обычный 68 2 3" xfId="6385"/>
    <cellStyle name="Обычный 68 3" xfId="6386"/>
    <cellStyle name="Обычный 68 4" xfId="6387"/>
    <cellStyle name="Обычный 69" xfId="6388"/>
    <cellStyle name="Обычный 69 2" xfId="6389"/>
    <cellStyle name="Обычный 69 2 2" xfId="6390"/>
    <cellStyle name="Обычный 69 2 3" xfId="6391"/>
    <cellStyle name="Обычный 69 3" xfId="6392"/>
    <cellStyle name="Обычный 69 4" xfId="6393"/>
    <cellStyle name="Обычный 7" xfId="4783"/>
    <cellStyle name="Обычный 7 2" xfId="4784"/>
    <cellStyle name="Обычный 7 2 2" xfId="4785"/>
    <cellStyle name="Обычный 7 2 3" xfId="6394"/>
    <cellStyle name="Обычный 7 3" xfId="4786"/>
    <cellStyle name="Обычный 7 4" xfId="5778"/>
    <cellStyle name="Обычный 7 5" xfId="5812"/>
    <cellStyle name="Обычный 7_Район дейст" xfId="4787"/>
    <cellStyle name="Обычный 70" xfId="6395"/>
    <cellStyle name="Обычный 70 2" xfId="6396"/>
    <cellStyle name="Обычный 70 2 2" xfId="6397"/>
    <cellStyle name="Обычный 70 2 3" xfId="6398"/>
    <cellStyle name="Обычный 70 3" xfId="6399"/>
    <cellStyle name="Обычный 70 4" xfId="6400"/>
    <cellStyle name="Обычный 71" xfId="6401"/>
    <cellStyle name="Обычный 71 2" xfId="6402"/>
    <cellStyle name="Обычный 71 2 2" xfId="6403"/>
    <cellStyle name="Обычный 71 2 3" xfId="6404"/>
    <cellStyle name="Обычный 71 3" xfId="6405"/>
    <cellStyle name="Обычный 71 4" xfId="6406"/>
    <cellStyle name="Обычный 72" xfId="6407"/>
    <cellStyle name="Обычный 72 2" xfId="6408"/>
    <cellStyle name="Обычный 72 2 2" xfId="6409"/>
    <cellStyle name="Обычный 72 2 3" xfId="6410"/>
    <cellStyle name="Обычный 72 3" xfId="6411"/>
    <cellStyle name="Обычный 72 4" xfId="6412"/>
    <cellStyle name="Обычный 73" xfId="6413"/>
    <cellStyle name="Обычный 73 2" xfId="6414"/>
    <cellStyle name="Обычный 73 2 2" xfId="6415"/>
    <cellStyle name="Обычный 73 2 3" xfId="6416"/>
    <cellStyle name="Обычный 73 3" xfId="6417"/>
    <cellStyle name="Обычный 73 4" xfId="6418"/>
    <cellStyle name="Обычный 74" xfId="6419"/>
    <cellStyle name="Обычный 74 2" xfId="6420"/>
    <cellStyle name="Обычный 74 2 2" xfId="6421"/>
    <cellStyle name="Обычный 74 2 3" xfId="6422"/>
    <cellStyle name="Обычный 74 3" xfId="6423"/>
    <cellStyle name="Обычный 74 4" xfId="6424"/>
    <cellStyle name="Обычный 75" xfId="6425"/>
    <cellStyle name="Обычный 75 2" xfId="6426"/>
    <cellStyle name="Обычный 75 2 2" xfId="6427"/>
    <cellStyle name="Обычный 75 2 3" xfId="6428"/>
    <cellStyle name="Обычный 75 3" xfId="6429"/>
    <cellStyle name="Обычный 75 4" xfId="6430"/>
    <cellStyle name="Обычный 76" xfId="6431"/>
    <cellStyle name="Обычный 76 2" xfId="6432"/>
    <cellStyle name="Обычный 76 2 2" xfId="6433"/>
    <cellStyle name="Обычный 76 2 3" xfId="6434"/>
    <cellStyle name="Обычный 76 3" xfId="6435"/>
    <cellStyle name="Обычный 76 4" xfId="6436"/>
    <cellStyle name="Обычный 77" xfId="6437"/>
    <cellStyle name="Обычный 77 2" xfId="6438"/>
    <cellStyle name="Обычный 77 2 2" xfId="6439"/>
    <cellStyle name="Обычный 77 2 3" xfId="6440"/>
    <cellStyle name="Обычный 77 3" xfId="6441"/>
    <cellStyle name="Обычный 77 4" xfId="6442"/>
    <cellStyle name="Обычный 78" xfId="6443"/>
    <cellStyle name="Обычный 78 2" xfId="6444"/>
    <cellStyle name="Обычный 78 2 2" xfId="6445"/>
    <cellStyle name="Обычный 78 2 3" xfId="6446"/>
    <cellStyle name="Обычный 78 3" xfId="6447"/>
    <cellStyle name="Обычный 78 4" xfId="6448"/>
    <cellStyle name="Обычный 79" xfId="6449"/>
    <cellStyle name="Обычный 79 2" xfId="6450"/>
    <cellStyle name="Обычный 79 2 2" xfId="6451"/>
    <cellStyle name="Обычный 79 2 3" xfId="6452"/>
    <cellStyle name="Обычный 79 3" xfId="6453"/>
    <cellStyle name="Обычный 79 4" xfId="6454"/>
    <cellStyle name="Обычный 8" xfId="4788"/>
    <cellStyle name="Обычный 8 2" xfId="4789"/>
    <cellStyle name="Обычный 8 2 2" xfId="6456"/>
    <cellStyle name="Обычный 8 3" xfId="4790"/>
    <cellStyle name="Обычный 8 4" xfId="5779"/>
    <cellStyle name="Обычный 8 5" xfId="5813"/>
    <cellStyle name="Обычный 8_выпускМБ" xfId="4791"/>
    <cellStyle name="Обычный 80" xfId="6457"/>
    <cellStyle name="Обычный 80 2" xfId="6458"/>
    <cellStyle name="Обычный 80 2 2" xfId="6459"/>
    <cellStyle name="Обычный 80 2 3" xfId="6460"/>
    <cellStyle name="Обычный 80 3" xfId="6461"/>
    <cellStyle name="Обычный 80 4" xfId="6462"/>
    <cellStyle name="Обычный 81" xfId="6463"/>
    <cellStyle name="Обычный 81 2" xfId="6464"/>
    <cellStyle name="Обычный 81 2 2" xfId="6465"/>
    <cellStyle name="Обычный 81 2 3" xfId="6466"/>
    <cellStyle name="Обычный 81 3" xfId="6467"/>
    <cellStyle name="Обычный 81 4" xfId="6468"/>
    <cellStyle name="Обычный 82" xfId="6469"/>
    <cellStyle name="Обычный 82 2" xfId="6470"/>
    <cellStyle name="Обычный 82 2 2" xfId="6471"/>
    <cellStyle name="Обычный 82 2 3" xfId="6472"/>
    <cellStyle name="Обычный 82 3" xfId="6473"/>
    <cellStyle name="Обычный 82 4" xfId="6474"/>
    <cellStyle name="Обычный 83" xfId="6475"/>
    <cellStyle name="Обычный 83 2" xfId="6476"/>
    <cellStyle name="Обычный 83 2 2" xfId="6477"/>
    <cellStyle name="Обычный 83 2 3" xfId="6478"/>
    <cellStyle name="Обычный 83 3" xfId="6479"/>
    <cellStyle name="Обычный 83 4" xfId="6480"/>
    <cellStyle name="Обычный 84" xfId="6481"/>
    <cellStyle name="Обычный 84 2" xfId="6482"/>
    <cellStyle name="Обычный 84 2 2" xfId="6483"/>
    <cellStyle name="Обычный 84 2 3" xfId="6484"/>
    <cellStyle name="Обычный 84 3" xfId="6485"/>
    <cellStyle name="Обычный 84 4" xfId="6486"/>
    <cellStyle name="Обычный 85" xfId="6487"/>
    <cellStyle name="Обычный 85 2" xfId="6488"/>
    <cellStyle name="Обычный 85 2 2" xfId="6489"/>
    <cellStyle name="Обычный 85 2 3" xfId="6490"/>
    <cellStyle name="Обычный 85 3" xfId="6491"/>
    <cellStyle name="Обычный 85 4" xfId="6492"/>
    <cellStyle name="Обычный 86" xfId="6493"/>
    <cellStyle name="Обычный 86 2" xfId="6494"/>
    <cellStyle name="Обычный 86 2 2" xfId="6495"/>
    <cellStyle name="Обычный 86 2 3" xfId="6496"/>
    <cellStyle name="Обычный 86 3" xfId="6497"/>
    <cellStyle name="Обычный 86 4" xfId="6498"/>
    <cellStyle name="Обычный 87" xfId="6499"/>
    <cellStyle name="Обычный 87 2" xfId="6500"/>
    <cellStyle name="Обычный 87 2 2" xfId="6501"/>
    <cellStyle name="Обычный 87 2 3" xfId="6502"/>
    <cellStyle name="Обычный 87 3" xfId="6503"/>
    <cellStyle name="Обычный 87 4" xfId="6504"/>
    <cellStyle name="Обычный 88" xfId="6505"/>
    <cellStyle name="Обычный 88 2" xfId="6506"/>
    <cellStyle name="Обычный 88 2 2" xfId="6507"/>
    <cellStyle name="Обычный 88 2 3" xfId="6508"/>
    <cellStyle name="Обычный 88 3" xfId="6509"/>
    <cellStyle name="Обычный 88 4" xfId="6510"/>
    <cellStyle name="Обычный 89" xfId="6511"/>
    <cellStyle name="Обычный 89 2" xfId="6512"/>
    <cellStyle name="Обычный 89 2 2" xfId="6513"/>
    <cellStyle name="Обычный 89 2 3" xfId="6514"/>
    <cellStyle name="Обычный 89 3" xfId="6515"/>
    <cellStyle name="Обычный 89 4" xfId="6516"/>
    <cellStyle name="Обычный 9" xfId="4792"/>
    <cellStyle name="Обычный 9 2" xfId="4793"/>
    <cellStyle name="Обычный 9 2 2" xfId="6517"/>
    <cellStyle name="Обычный 9 3" xfId="4794"/>
    <cellStyle name="Обычный 9 4" xfId="5780"/>
    <cellStyle name="Обычный 9 5" xfId="5814"/>
    <cellStyle name="Обычный 9_выпускМБ" xfId="4795"/>
    <cellStyle name="Обычный 90" xfId="6518"/>
    <cellStyle name="Обычный 90 2" xfId="6519"/>
    <cellStyle name="Обычный 90 2 2" xfId="6520"/>
    <cellStyle name="Обычный 90 2 3" xfId="6521"/>
    <cellStyle name="Обычный 90 3" xfId="6522"/>
    <cellStyle name="Обычный 90 4" xfId="6523"/>
    <cellStyle name="Обычный 91" xfId="6524"/>
    <cellStyle name="Обычный 91 2" xfId="6525"/>
    <cellStyle name="Обычный 91 2 2" xfId="6526"/>
    <cellStyle name="Обычный 91 2 3" xfId="6527"/>
    <cellStyle name="Обычный 91 3" xfId="6528"/>
    <cellStyle name="Обычный 91 4" xfId="6529"/>
    <cellStyle name="Обычный 92" xfId="6530"/>
    <cellStyle name="Обычный 92 2" xfId="6531"/>
    <cellStyle name="Обычный 92 2 2" xfId="6532"/>
    <cellStyle name="Обычный 92 2 3" xfId="6533"/>
    <cellStyle name="Обычный 92 3" xfId="6534"/>
    <cellStyle name="Обычный 92 4" xfId="6535"/>
    <cellStyle name="Обычный 93" xfId="6536"/>
    <cellStyle name="Обычный 93 2" xfId="6537"/>
    <cellStyle name="Обычный 93 2 2" xfId="6538"/>
    <cellStyle name="Обычный 93 2 3" xfId="6539"/>
    <cellStyle name="Обычный 93 3" xfId="6540"/>
    <cellStyle name="Обычный 93 4" xfId="6541"/>
    <cellStyle name="Обычный 94" xfId="6542"/>
    <cellStyle name="Обычный 94 2" xfId="6543"/>
    <cellStyle name="Обычный 94 2 2" xfId="6544"/>
    <cellStyle name="Обычный 94 2 3" xfId="6545"/>
    <cellStyle name="Обычный 94 3" xfId="6546"/>
    <cellStyle name="Обычный 94 4" xfId="6547"/>
    <cellStyle name="Обычный 95" xfId="6548"/>
    <cellStyle name="Обычный 95 2" xfId="6549"/>
    <cellStyle name="Обычный 95 2 2" xfId="6550"/>
    <cellStyle name="Обычный 95 2 3" xfId="6551"/>
    <cellStyle name="Обычный 95 3" xfId="6552"/>
    <cellStyle name="Обычный 95 4" xfId="6553"/>
    <cellStyle name="Обычный 96" xfId="6554"/>
    <cellStyle name="Обычный 96 2" xfId="6555"/>
    <cellStyle name="Обычный 96 2 2" xfId="6556"/>
    <cellStyle name="Обычный 96 2 3" xfId="6557"/>
    <cellStyle name="Обычный 96 3" xfId="6558"/>
    <cellStyle name="Обычный 96 4" xfId="6559"/>
    <cellStyle name="Обычный 97" xfId="6560"/>
    <cellStyle name="Обычный 97 2" xfId="6561"/>
    <cellStyle name="Обычный 97 2 2" xfId="6562"/>
    <cellStyle name="Обычный 97 2 3" xfId="6563"/>
    <cellStyle name="Обычный 97 3" xfId="6564"/>
    <cellStyle name="Обычный 97 4" xfId="6565"/>
    <cellStyle name="Обычный 98" xfId="6566"/>
    <cellStyle name="Обычный 98 2" xfId="6567"/>
    <cellStyle name="Обычный 98 2 2" xfId="6568"/>
    <cellStyle name="Обычный 98 2 3" xfId="6569"/>
    <cellStyle name="Обычный 98 3" xfId="6570"/>
    <cellStyle name="Обычный 98 4" xfId="6571"/>
    <cellStyle name="Обычный 99" xfId="6572"/>
    <cellStyle name="Обычный 99 2" xfId="6573"/>
    <cellStyle name="Обычный 99 2 2" xfId="6574"/>
    <cellStyle name="Обычный 99 2 3" xfId="6575"/>
    <cellStyle name="Обычный 99 3" xfId="6576"/>
    <cellStyle name="Обычный 99 4" xfId="6577"/>
    <cellStyle name="Открывавшаяся гиперссылка 2" xfId="4796"/>
    <cellStyle name="Плохой 10" xfId="4797"/>
    <cellStyle name="Плохой 10 2" xfId="4798"/>
    <cellStyle name="Плохой 10 3" xfId="4799"/>
    <cellStyle name="Плохой 10 4" xfId="4800"/>
    <cellStyle name="Плохой 10 5" xfId="4801"/>
    <cellStyle name="Плохой 10 6" xfId="4802"/>
    <cellStyle name="Плохой 10 7" xfId="4803"/>
    <cellStyle name="Плохой 11" xfId="4804"/>
    <cellStyle name="Плохой 11 2" xfId="4805"/>
    <cellStyle name="Плохой 11 3" xfId="4806"/>
    <cellStyle name="Плохой 11 4" xfId="4807"/>
    <cellStyle name="Плохой 11 5" xfId="4808"/>
    <cellStyle name="Плохой 11 6" xfId="4809"/>
    <cellStyle name="Плохой 11 7" xfId="4810"/>
    <cellStyle name="Плохой 12" xfId="4811"/>
    <cellStyle name="Плохой 12 2" xfId="4812"/>
    <cellStyle name="Плохой 12 3" xfId="4813"/>
    <cellStyle name="Плохой 12 4" xfId="4814"/>
    <cellStyle name="Плохой 12 5" xfId="4815"/>
    <cellStyle name="Плохой 12 6" xfId="4816"/>
    <cellStyle name="Плохой 12 7" xfId="4817"/>
    <cellStyle name="Плохой 13" xfId="4818"/>
    <cellStyle name="Плохой 13 2" xfId="4819"/>
    <cellStyle name="Плохой 13 3" xfId="4820"/>
    <cellStyle name="Плохой 13 4" xfId="4821"/>
    <cellStyle name="Плохой 13 5" xfId="4822"/>
    <cellStyle name="Плохой 13 6" xfId="4823"/>
    <cellStyle name="Плохой 13 7" xfId="4824"/>
    <cellStyle name="Плохой 14" xfId="4825"/>
    <cellStyle name="Плохой 14 2" xfId="4826"/>
    <cellStyle name="Плохой 14 3" xfId="4827"/>
    <cellStyle name="Плохой 14 4" xfId="4828"/>
    <cellStyle name="Плохой 14 5" xfId="4829"/>
    <cellStyle name="Плохой 14 6" xfId="4830"/>
    <cellStyle name="Плохой 14 7" xfId="4831"/>
    <cellStyle name="Плохой 15" xfId="5781"/>
    <cellStyle name="Плохой 16" xfId="5815"/>
    <cellStyle name="Плохой 2" xfId="4832"/>
    <cellStyle name="Плохой 2 10" xfId="6578"/>
    <cellStyle name="Плохой 2 2" xfId="4833"/>
    <cellStyle name="Плохой 2 2 2" xfId="4834"/>
    <cellStyle name="Плохой 2 2 2 2" xfId="4835"/>
    <cellStyle name="Плохой 2 2 2 2 2" xfId="4836"/>
    <cellStyle name="Плохой 2 2 2 2 2 2" xfId="4837"/>
    <cellStyle name="Плохой 2 2 2 2 2_выпускМБ" xfId="4838"/>
    <cellStyle name="Плохой 2 2 2 2 3" xfId="4839"/>
    <cellStyle name="Плохой 2 2 2 3" xfId="4840"/>
    <cellStyle name="Плохой 2 2 2 3 2" xfId="4841"/>
    <cellStyle name="Плохой 2 2 2_выпускМБ" xfId="4842"/>
    <cellStyle name="Плохой 2 2 3" xfId="4843"/>
    <cellStyle name="Плохой 2 2 4" xfId="4844"/>
    <cellStyle name="Плохой 2 2 4 2" xfId="4845"/>
    <cellStyle name="Плохой 2 2 4_выпускМБ" xfId="4846"/>
    <cellStyle name="Плохой 2 2 5" xfId="4847"/>
    <cellStyle name="Плохой 2 2 6" xfId="4848"/>
    <cellStyle name="Плохой 2 3" xfId="4849"/>
    <cellStyle name="Плохой 2 3 2" xfId="4850"/>
    <cellStyle name="Плохой 2 3 3" xfId="4851"/>
    <cellStyle name="Плохой 2 4" xfId="4852"/>
    <cellStyle name="Плохой 2 4 2" xfId="4853"/>
    <cellStyle name="Плохой 2 4 3" xfId="4854"/>
    <cellStyle name="Плохой 2 5" xfId="4855"/>
    <cellStyle name="Плохой 2 6" xfId="4856"/>
    <cellStyle name="Плохой 2 7" xfId="4857"/>
    <cellStyle name="Плохой 2 8" xfId="4858"/>
    <cellStyle name="Плохой 2 9" xfId="4859"/>
    <cellStyle name="Плохой 2_выпускМБ" xfId="4860"/>
    <cellStyle name="Плохой 3" xfId="4861"/>
    <cellStyle name="Плохой 3 2" xfId="4862"/>
    <cellStyle name="Плохой 3 2 2" xfId="4863"/>
    <cellStyle name="Плохой 3 3" xfId="4864"/>
    <cellStyle name="Плохой 3 3 2" xfId="4865"/>
    <cellStyle name="Плохой 3 4" xfId="4866"/>
    <cellStyle name="Плохой 3 5" xfId="4867"/>
    <cellStyle name="Плохой 3 6" xfId="4868"/>
    <cellStyle name="Плохой 3 7" xfId="4869"/>
    <cellStyle name="Плохой 3 8" xfId="4870"/>
    <cellStyle name="Плохой 3_выпускМБ" xfId="4871"/>
    <cellStyle name="Плохой 4" xfId="4872"/>
    <cellStyle name="Плохой 4 2" xfId="4873"/>
    <cellStyle name="Плохой 4 2 2" xfId="4874"/>
    <cellStyle name="Плохой 4 3" xfId="4875"/>
    <cellStyle name="Плохой 4 4" xfId="4876"/>
    <cellStyle name="Плохой 4 5" xfId="4877"/>
    <cellStyle name="Плохой 4 6" xfId="4878"/>
    <cellStyle name="Плохой 4 7" xfId="4879"/>
    <cellStyle name="Плохой 4 8" xfId="4880"/>
    <cellStyle name="Плохой 4_выпускМБ" xfId="4881"/>
    <cellStyle name="Плохой 5" xfId="4882"/>
    <cellStyle name="Плохой 5 2" xfId="4883"/>
    <cellStyle name="Плохой 5 3" xfId="4884"/>
    <cellStyle name="Плохой 5 4" xfId="4885"/>
    <cellStyle name="Плохой 5 5" xfId="4886"/>
    <cellStyle name="Плохой 5 6" xfId="4887"/>
    <cellStyle name="Плохой 5 7" xfId="4888"/>
    <cellStyle name="Плохой 6" xfId="4889"/>
    <cellStyle name="Плохой 6 2" xfId="4890"/>
    <cellStyle name="Плохой 6 3" xfId="4891"/>
    <cellStyle name="Плохой 6 4" xfId="4892"/>
    <cellStyle name="Плохой 6 5" xfId="4893"/>
    <cellStyle name="Плохой 6 6" xfId="4894"/>
    <cellStyle name="Плохой 6 7" xfId="4895"/>
    <cellStyle name="Плохой 7" xfId="4896"/>
    <cellStyle name="Плохой 7 2" xfId="4897"/>
    <cellStyle name="Плохой 7 3" xfId="4898"/>
    <cellStyle name="Плохой 7 4" xfId="4899"/>
    <cellStyle name="Плохой 7 5" xfId="4900"/>
    <cellStyle name="Плохой 7 6" xfId="4901"/>
    <cellStyle name="Плохой 7 7" xfId="4902"/>
    <cellStyle name="Плохой 8" xfId="4903"/>
    <cellStyle name="Плохой 8 2" xfId="4904"/>
    <cellStyle name="Плохой 8 3" xfId="4905"/>
    <cellStyle name="Плохой 8 4" xfId="4906"/>
    <cellStyle name="Плохой 8 5" xfId="4907"/>
    <cellStyle name="Плохой 8 6" xfId="4908"/>
    <cellStyle name="Плохой 8 7" xfId="4909"/>
    <cellStyle name="Плохой 9" xfId="4910"/>
    <cellStyle name="Плохой 9 2" xfId="4911"/>
    <cellStyle name="Плохой 9 3" xfId="4912"/>
    <cellStyle name="Плохой 9 4" xfId="4913"/>
    <cellStyle name="Плохой 9 5" xfId="4914"/>
    <cellStyle name="Плохой 9 6" xfId="4915"/>
    <cellStyle name="Плохой 9 7" xfId="4916"/>
    <cellStyle name="Пояснение 10" xfId="4917"/>
    <cellStyle name="Пояснение 10 2" xfId="4918"/>
    <cellStyle name="Пояснение 10 3" xfId="4919"/>
    <cellStyle name="Пояснение 10 4" xfId="4920"/>
    <cellStyle name="Пояснение 10 5" xfId="4921"/>
    <cellStyle name="Пояснение 10 6" xfId="4922"/>
    <cellStyle name="Пояснение 10 7" xfId="4923"/>
    <cellStyle name="Пояснение 11" xfId="4924"/>
    <cellStyle name="Пояснение 11 2" xfId="4925"/>
    <cellStyle name="Пояснение 11 3" xfId="4926"/>
    <cellStyle name="Пояснение 11 4" xfId="4927"/>
    <cellStyle name="Пояснение 11 5" xfId="4928"/>
    <cellStyle name="Пояснение 11 6" xfId="4929"/>
    <cellStyle name="Пояснение 11 7" xfId="4930"/>
    <cellStyle name="Пояснение 12" xfId="4931"/>
    <cellStyle name="Пояснение 12 2" xfId="4932"/>
    <cellStyle name="Пояснение 12 3" xfId="4933"/>
    <cellStyle name="Пояснение 12 4" xfId="4934"/>
    <cellStyle name="Пояснение 12 5" xfId="4935"/>
    <cellStyle name="Пояснение 12 6" xfId="4936"/>
    <cellStyle name="Пояснение 12 7" xfId="4937"/>
    <cellStyle name="Пояснение 13" xfId="4938"/>
    <cellStyle name="Пояснение 13 2" xfId="4939"/>
    <cellStyle name="Пояснение 13 3" xfId="4940"/>
    <cellStyle name="Пояснение 13 4" xfId="4941"/>
    <cellStyle name="Пояснение 13 5" xfId="4942"/>
    <cellStyle name="Пояснение 13 6" xfId="4943"/>
    <cellStyle name="Пояснение 13 7" xfId="4944"/>
    <cellStyle name="Пояснение 14" xfId="4945"/>
    <cellStyle name="Пояснение 14 2" xfId="4946"/>
    <cellStyle name="Пояснение 14 3" xfId="4947"/>
    <cellStyle name="Пояснение 14 4" xfId="4948"/>
    <cellStyle name="Пояснение 14 5" xfId="4949"/>
    <cellStyle name="Пояснение 14 6" xfId="4950"/>
    <cellStyle name="Пояснение 14 7" xfId="4951"/>
    <cellStyle name="Пояснение 15" xfId="5782"/>
    <cellStyle name="Пояснение 16" xfId="5816"/>
    <cellStyle name="Пояснение 2" xfId="4952"/>
    <cellStyle name="Пояснение 2 10" xfId="6580"/>
    <cellStyle name="Пояснение 2 2" xfId="4953"/>
    <cellStyle name="Пояснение 2 2 2" xfId="4954"/>
    <cellStyle name="Пояснение 2 2 2 2" xfId="4955"/>
    <cellStyle name="Пояснение 2 2 2 2 2" xfId="4956"/>
    <cellStyle name="Пояснение 2 2 2 2 2 2" xfId="4957"/>
    <cellStyle name="Пояснение 2 2 2 2 2_выпускМБ" xfId="4958"/>
    <cellStyle name="Пояснение 2 2 2 2 3" xfId="4959"/>
    <cellStyle name="Пояснение 2 2 2 3" xfId="4960"/>
    <cellStyle name="Пояснение 2 2 2 3 2" xfId="4961"/>
    <cellStyle name="Пояснение 2 2 2_выпускМБ" xfId="4962"/>
    <cellStyle name="Пояснение 2 2 3" xfId="4963"/>
    <cellStyle name="Пояснение 2 2 4" xfId="4964"/>
    <cellStyle name="Пояснение 2 2 4 2" xfId="4965"/>
    <cellStyle name="Пояснение 2 2 4_выпускМБ" xfId="4966"/>
    <cellStyle name="Пояснение 2 2 5" xfId="4967"/>
    <cellStyle name="Пояснение 2 2 6" xfId="4968"/>
    <cellStyle name="Пояснение 2 3" xfId="4969"/>
    <cellStyle name="Пояснение 2 3 2" xfId="4970"/>
    <cellStyle name="Пояснение 2 3 3" xfId="4971"/>
    <cellStyle name="Пояснение 2 4" xfId="4972"/>
    <cellStyle name="Пояснение 2 4 2" xfId="4973"/>
    <cellStyle name="Пояснение 2 4 3" xfId="4974"/>
    <cellStyle name="Пояснение 2 5" xfId="4975"/>
    <cellStyle name="Пояснение 2 6" xfId="4976"/>
    <cellStyle name="Пояснение 2 7" xfId="4977"/>
    <cellStyle name="Пояснение 2 8" xfId="4978"/>
    <cellStyle name="Пояснение 2 9" xfId="4979"/>
    <cellStyle name="Пояснение 2_выпускМБ" xfId="4980"/>
    <cellStyle name="Пояснение 3" xfId="4981"/>
    <cellStyle name="Пояснение 3 2" xfId="4982"/>
    <cellStyle name="Пояснение 3 2 2" xfId="4983"/>
    <cellStyle name="Пояснение 3 3" xfId="4984"/>
    <cellStyle name="Пояснение 3 3 2" xfId="4985"/>
    <cellStyle name="Пояснение 3 4" xfId="4986"/>
    <cellStyle name="Пояснение 3 5" xfId="4987"/>
    <cellStyle name="Пояснение 3 6" xfId="4988"/>
    <cellStyle name="Пояснение 3 7" xfId="4989"/>
    <cellStyle name="Пояснение 3 8" xfId="4990"/>
    <cellStyle name="Пояснение 3_выпускМБ" xfId="4991"/>
    <cellStyle name="Пояснение 4" xfId="4992"/>
    <cellStyle name="Пояснение 4 2" xfId="4993"/>
    <cellStyle name="Пояснение 4 2 2" xfId="4994"/>
    <cellStyle name="Пояснение 4 3" xfId="4995"/>
    <cellStyle name="Пояснение 4 4" xfId="4996"/>
    <cellStyle name="Пояснение 4 5" xfId="4997"/>
    <cellStyle name="Пояснение 4 6" xfId="4998"/>
    <cellStyle name="Пояснение 4 7" xfId="4999"/>
    <cellStyle name="Пояснение 4 8" xfId="5000"/>
    <cellStyle name="Пояснение 4_выпускМБ" xfId="5001"/>
    <cellStyle name="Пояснение 5" xfId="5002"/>
    <cellStyle name="Пояснение 5 2" xfId="5003"/>
    <cellStyle name="Пояснение 5 3" xfId="5004"/>
    <cellStyle name="Пояснение 5 4" xfId="5005"/>
    <cellStyle name="Пояснение 5 5" xfId="5006"/>
    <cellStyle name="Пояснение 5 6" xfId="5007"/>
    <cellStyle name="Пояснение 5 7" xfId="5008"/>
    <cellStyle name="Пояснение 6" xfId="5009"/>
    <cellStyle name="Пояснение 6 2" xfId="5010"/>
    <cellStyle name="Пояснение 6 3" xfId="5011"/>
    <cellStyle name="Пояснение 6 4" xfId="5012"/>
    <cellStyle name="Пояснение 6 5" xfId="5013"/>
    <cellStyle name="Пояснение 6 6" xfId="5014"/>
    <cellStyle name="Пояснение 6 7" xfId="5015"/>
    <cellStyle name="Пояснение 7" xfId="5016"/>
    <cellStyle name="Пояснение 7 2" xfId="5017"/>
    <cellStyle name="Пояснение 7 3" xfId="5018"/>
    <cellStyle name="Пояснение 7 4" xfId="5019"/>
    <cellStyle name="Пояснение 7 5" xfId="5020"/>
    <cellStyle name="Пояснение 7 6" xfId="5021"/>
    <cellStyle name="Пояснение 7 7" xfId="5022"/>
    <cellStyle name="Пояснение 8" xfId="5023"/>
    <cellStyle name="Пояснение 8 2" xfId="5024"/>
    <cellStyle name="Пояснение 8 3" xfId="5025"/>
    <cellStyle name="Пояснение 8 4" xfId="5026"/>
    <cellStyle name="Пояснение 8 5" xfId="5027"/>
    <cellStyle name="Пояснение 8 6" xfId="5028"/>
    <cellStyle name="Пояснение 8 7" xfId="5029"/>
    <cellStyle name="Пояснение 9" xfId="5030"/>
    <cellStyle name="Пояснение 9 2" xfId="5031"/>
    <cellStyle name="Пояснение 9 3" xfId="5032"/>
    <cellStyle name="Пояснение 9 4" xfId="5033"/>
    <cellStyle name="Пояснение 9 5" xfId="5034"/>
    <cellStyle name="Пояснение 9 6" xfId="5035"/>
    <cellStyle name="Пояснение 9 7" xfId="5036"/>
    <cellStyle name="Примечание 10" xfId="5037"/>
    <cellStyle name="Примечание 10 2" xfId="5038"/>
    <cellStyle name="Примечание 10 2 2" xfId="5039"/>
    <cellStyle name="Примечание 10 2 3" xfId="5040"/>
    <cellStyle name="Примечание 10 3" xfId="5041"/>
    <cellStyle name="Примечание 10 3 2" xfId="5042"/>
    <cellStyle name="Примечание 10 3 3" xfId="5043"/>
    <cellStyle name="Примечание 10 4" xfId="5044"/>
    <cellStyle name="Примечание 10 4 2" xfId="5045"/>
    <cellStyle name="Примечание 10 4 3" xfId="5046"/>
    <cellStyle name="Примечание 10 5" xfId="5047"/>
    <cellStyle name="Примечание 10 5 2" xfId="5048"/>
    <cellStyle name="Примечание 10 5 3" xfId="5049"/>
    <cellStyle name="Примечание 10 6" xfId="5050"/>
    <cellStyle name="Примечание 10 6 2" xfId="5051"/>
    <cellStyle name="Примечание 10 6 3" xfId="5052"/>
    <cellStyle name="Примечание 10 7" xfId="5053"/>
    <cellStyle name="Примечание 10 7 2" xfId="5054"/>
    <cellStyle name="Примечание 10 7 3" xfId="5055"/>
    <cellStyle name="Примечание 10 8" xfId="5056"/>
    <cellStyle name="Примечание 10 9" xfId="5057"/>
    <cellStyle name="Примечание 11" xfId="5058"/>
    <cellStyle name="Примечание 11 2" xfId="5059"/>
    <cellStyle name="Примечание 11 2 2" xfId="5060"/>
    <cellStyle name="Примечание 11 2 3" xfId="5061"/>
    <cellStyle name="Примечание 11 3" xfId="5062"/>
    <cellStyle name="Примечание 11 3 2" xfId="5063"/>
    <cellStyle name="Примечание 11 3 3" xfId="5064"/>
    <cellStyle name="Примечание 11 4" xfId="5065"/>
    <cellStyle name="Примечание 11 4 2" xfId="5066"/>
    <cellStyle name="Примечание 11 4 3" xfId="5067"/>
    <cellStyle name="Примечание 11 5" xfId="5068"/>
    <cellStyle name="Примечание 11 5 2" xfId="5069"/>
    <cellStyle name="Примечание 11 5 3" xfId="5070"/>
    <cellStyle name="Примечание 11 6" xfId="5071"/>
    <cellStyle name="Примечание 11 6 2" xfId="5072"/>
    <cellStyle name="Примечание 11 6 3" xfId="5073"/>
    <cellStyle name="Примечание 11 7" xfId="5074"/>
    <cellStyle name="Примечание 11 7 2" xfId="5075"/>
    <cellStyle name="Примечание 11 7 3" xfId="5076"/>
    <cellStyle name="Примечание 11 8" xfId="5077"/>
    <cellStyle name="Примечание 11 9" xfId="5078"/>
    <cellStyle name="Примечание 12" xfId="5079"/>
    <cellStyle name="Примечание 12 2" xfId="5080"/>
    <cellStyle name="Примечание 12 2 2" xfId="5081"/>
    <cellStyle name="Примечание 12 2 3" xfId="5082"/>
    <cellStyle name="Примечание 12 3" xfId="5083"/>
    <cellStyle name="Примечание 12 3 2" xfId="5084"/>
    <cellStyle name="Примечание 12 3 3" xfId="5085"/>
    <cellStyle name="Примечание 12 4" xfId="5086"/>
    <cellStyle name="Примечание 12 4 2" xfId="5087"/>
    <cellStyle name="Примечание 12 4 3" xfId="5088"/>
    <cellStyle name="Примечание 12 5" xfId="5089"/>
    <cellStyle name="Примечание 12 5 2" xfId="5090"/>
    <cellStyle name="Примечание 12 5 3" xfId="5091"/>
    <cellStyle name="Примечание 12 6" xfId="5092"/>
    <cellStyle name="Примечание 12 6 2" xfId="5093"/>
    <cellStyle name="Примечание 12 6 3" xfId="5094"/>
    <cellStyle name="Примечание 12 7" xfId="5095"/>
    <cellStyle name="Примечание 12 7 2" xfId="5096"/>
    <cellStyle name="Примечание 12 7 3" xfId="5097"/>
    <cellStyle name="Примечание 12 8" xfId="5098"/>
    <cellStyle name="Примечание 12 9" xfId="5099"/>
    <cellStyle name="Примечание 13" xfId="5100"/>
    <cellStyle name="Примечание 13 2" xfId="5101"/>
    <cellStyle name="Примечание 13 2 2" xfId="5102"/>
    <cellStyle name="Примечание 13 2 3" xfId="5103"/>
    <cellStyle name="Примечание 13 3" xfId="5104"/>
    <cellStyle name="Примечание 13 3 2" xfId="5105"/>
    <cellStyle name="Примечание 13 3 3" xfId="5106"/>
    <cellStyle name="Примечание 13 4" xfId="5107"/>
    <cellStyle name="Примечание 13 4 2" xfId="5108"/>
    <cellStyle name="Примечание 13 4 3" xfId="5109"/>
    <cellStyle name="Примечание 13 5" xfId="5110"/>
    <cellStyle name="Примечание 13 5 2" xfId="5111"/>
    <cellStyle name="Примечание 13 5 3" xfId="5112"/>
    <cellStyle name="Примечание 13 6" xfId="5113"/>
    <cellStyle name="Примечание 13 6 2" xfId="5114"/>
    <cellStyle name="Примечание 13 6 3" xfId="5115"/>
    <cellStyle name="Примечание 13 7" xfId="5116"/>
    <cellStyle name="Примечание 13 7 2" xfId="5117"/>
    <cellStyle name="Примечание 13 7 3" xfId="5118"/>
    <cellStyle name="Примечание 13 8" xfId="5119"/>
    <cellStyle name="Примечание 13 9" xfId="5120"/>
    <cellStyle name="Примечание 14" xfId="5121"/>
    <cellStyle name="Примечание 14 2" xfId="5122"/>
    <cellStyle name="Примечание 14 2 2" xfId="5123"/>
    <cellStyle name="Примечание 14 2 3" xfId="5124"/>
    <cellStyle name="Примечание 14 3" xfId="5125"/>
    <cellStyle name="Примечание 14 3 2" xfId="5126"/>
    <cellStyle name="Примечание 14 3 3" xfId="5127"/>
    <cellStyle name="Примечание 14 4" xfId="5128"/>
    <cellStyle name="Примечание 14 4 2" xfId="5129"/>
    <cellStyle name="Примечание 14 4 3" xfId="5130"/>
    <cellStyle name="Примечание 14 5" xfId="5131"/>
    <cellStyle name="Примечание 14 5 2" xfId="5132"/>
    <cellStyle name="Примечание 14 5 3" xfId="5133"/>
    <cellStyle name="Примечание 14 6" xfId="5134"/>
    <cellStyle name="Примечание 14 6 2" xfId="5135"/>
    <cellStyle name="Примечание 14 6 3" xfId="5136"/>
    <cellStyle name="Примечание 14 7" xfId="5137"/>
    <cellStyle name="Примечание 14 7 2" xfId="5138"/>
    <cellStyle name="Примечание 14 7 3" xfId="5139"/>
    <cellStyle name="Примечание 14 8" xfId="5140"/>
    <cellStyle name="Примечание 14 9" xfId="5141"/>
    <cellStyle name="Примечание 15" xfId="5783"/>
    <cellStyle name="Примечание 16" xfId="5817"/>
    <cellStyle name="Примечание 2" xfId="5142"/>
    <cellStyle name="Примечание 2 10" xfId="5143"/>
    <cellStyle name="Примечание 2 11" xfId="6581"/>
    <cellStyle name="Примечание 2 2" xfId="5144"/>
    <cellStyle name="Примечание 2 2 2" xfId="5145"/>
    <cellStyle name="Примечание 2 2 2 2" xfId="5146"/>
    <cellStyle name="Примечание 2 2 2 2 2" xfId="5147"/>
    <cellStyle name="Примечание 2 2 2 2 2 2" xfId="5148"/>
    <cellStyle name="Примечание 2 2 2 2 3" xfId="5149"/>
    <cellStyle name="Примечание 2 2 2 3" xfId="5150"/>
    <cellStyle name="Примечание 2 2 2 3 2" xfId="5151"/>
    <cellStyle name="Примечание 2 2 2 4" xfId="5152"/>
    <cellStyle name="Примечание 2 2 3" xfId="5153"/>
    <cellStyle name="Примечание 2 2 3 2" xfId="5154"/>
    <cellStyle name="Примечание 2 2 4" xfId="5155"/>
    <cellStyle name="Примечание 2 2 4 2" xfId="5156"/>
    <cellStyle name="Примечание 2 2 5" xfId="5157"/>
    <cellStyle name="Примечание 2 2 6" xfId="6582"/>
    <cellStyle name="Примечание 2 3" xfId="5158"/>
    <cellStyle name="Примечание 2 3 2" xfId="5159"/>
    <cellStyle name="Примечание 2 3 2 2" xfId="5160"/>
    <cellStyle name="Примечание 2 3 3" xfId="5161"/>
    <cellStyle name="Примечание 2 3 4" xfId="5162"/>
    <cellStyle name="Примечание 2 4" xfId="5163"/>
    <cellStyle name="Примечание 2 4 2" xfId="5164"/>
    <cellStyle name="Примечание 2 4 2 2" xfId="5165"/>
    <cellStyle name="Примечание 2 4 3" xfId="5166"/>
    <cellStyle name="Примечание 2 4 4" xfId="5167"/>
    <cellStyle name="Примечание 2 5" xfId="5168"/>
    <cellStyle name="Примечание 2 5 2" xfId="5169"/>
    <cellStyle name="Примечание 2 5 3" xfId="5170"/>
    <cellStyle name="Примечание 2 6" xfId="5171"/>
    <cellStyle name="Примечание 2 6 2" xfId="5172"/>
    <cellStyle name="Примечание 2 6 3" xfId="5173"/>
    <cellStyle name="Примечание 2 7" xfId="5174"/>
    <cellStyle name="Примечание 2 7 2" xfId="5175"/>
    <cellStyle name="Примечание 2 7 3" xfId="5176"/>
    <cellStyle name="Примечание 2 8" xfId="5177"/>
    <cellStyle name="Примечание 2 9" xfId="5178"/>
    <cellStyle name="Примечание 3" xfId="5179"/>
    <cellStyle name="Примечание 3 10" xfId="5180"/>
    <cellStyle name="Примечание 3 2" xfId="5181"/>
    <cellStyle name="Примечание 3 2 2" xfId="5182"/>
    <cellStyle name="Примечание 3 2 3" xfId="5183"/>
    <cellStyle name="Примечание 3 2 4" xfId="5184"/>
    <cellStyle name="Примечание 3 3" xfId="5185"/>
    <cellStyle name="Примечание 3 3 2" xfId="5186"/>
    <cellStyle name="Примечание 3 3 3" xfId="5187"/>
    <cellStyle name="Примечание 3 3 4" xfId="5188"/>
    <cellStyle name="Примечание 3 4" xfId="5189"/>
    <cellStyle name="Примечание 3 4 2" xfId="5190"/>
    <cellStyle name="Примечание 3 4 3" xfId="5191"/>
    <cellStyle name="Примечание 3 5" xfId="5192"/>
    <cellStyle name="Примечание 3 5 2" xfId="5193"/>
    <cellStyle name="Примечание 3 5 3" xfId="5194"/>
    <cellStyle name="Примечание 3 6" xfId="5195"/>
    <cellStyle name="Примечание 3 6 2" xfId="5196"/>
    <cellStyle name="Примечание 3 6 3" xfId="5197"/>
    <cellStyle name="Примечание 3 7" xfId="5198"/>
    <cellStyle name="Примечание 3 7 2" xfId="5199"/>
    <cellStyle name="Примечание 3 7 3" xfId="5200"/>
    <cellStyle name="Примечание 3 8" xfId="5201"/>
    <cellStyle name="Примечание 3 9" xfId="5202"/>
    <cellStyle name="Примечание 4" xfId="5203"/>
    <cellStyle name="Примечание 4 10" xfId="5204"/>
    <cellStyle name="Примечание 4 2" xfId="5205"/>
    <cellStyle name="Примечание 4 2 2" xfId="5206"/>
    <cellStyle name="Примечание 4 2 3" xfId="5207"/>
    <cellStyle name="Примечание 4 2 4" xfId="5208"/>
    <cellStyle name="Примечание 4 3" xfId="5209"/>
    <cellStyle name="Примечание 4 3 2" xfId="5210"/>
    <cellStyle name="Примечание 4 3 3" xfId="5211"/>
    <cellStyle name="Примечание 4 4" xfId="5212"/>
    <cellStyle name="Примечание 4 4 2" xfId="5213"/>
    <cellStyle name="Примечание 4 4 3" xfId="5214"/>
    <cellStyle name="Примечание 4 5" xfId="5215"/>
    <cellStyle name="Примечание 4 5 2" xfId="5216"/>
    <cellStyle name="Примечание 4 5 3" xfId="5217"/>
    <cellStyle name="Примечание 4 6" xfId="5218"/>
    <cellStyle name="Примечание 4 6 2" xfId="5219"/>
    <cellStyle name="Примечание 4 6 3" xfId="5220"/>
    <cellStyle name="Примечание 4 7" xfId="5221"/>
    <cellStyle name="Примечание 4 7 2" xfId="5222"/>
    <cellStyle name="Примечание 4 7 3" xfId="5223"/>
    <cellStyle name="Примечание 4 8" xfId="5224"/>
    <cellStyle name="Примечание 4 9" xfId="5225"/>
    <cellStyle name="Примечание 5" xfId="5226"/>
    <cellStyle name="Примечание 5 2" xfId="5227"/>
    <cellStyle name="Примечание 5 2 2" xfId="5228"/>
    <cellStyle name="Примечание 5 2 3" xfId="5229"/>
    <cellStyle name="Примечание 5 3" xfId="5230"/>
    <cellStyle name="Примечание 5 3 2" xfId="5231"/>
    <cellStyle name="Примечание 5 3 3" xfId="5232"/>
    <cellStyle name="Примечание 5 4" xfId="5233"/>
    <cellStyle name="Примечание 5 4 2" xfId="5234"/>
    <cellStyle name="Примечание 5 4 3" xfId="5235"/>
    <cellStyle name="Примечание 5 5" xfId="5236"/>
    <cellStyle name="Примечание 5 5 2" xfId="5237"/>
    <cellStyle name="Примечание 5 5 3" xfId="5238"/>
    <cellStyle name="Примечание 5 6" xfId="5239"/>
    <cellStyle name="Примечание 5 6 2" xfId="5240"/>
    <cellStyle name="Примечание 5 6 3" xfId="5241"/>
    <cellStyle name="Примечание 5 7" xfId="5242"/>
    <cellStyle name="Примечание 5 7 2" xfId="5243"/>
    <cellStyle name="Примечание 5 7 3" xfId="5244"/>
    <cellStyle name="Примечание 5 8" xfId="5245"/>
    <cellStyle name="Примечание 5 9" xfId="5246"/>
    <cellStyle name="Примечание 6" xfId="5247"/>
    <cellStyle name="Примечание 6 2" xfId="5248"/>
    <cellStyle name="Примечание 6 2 2" xfId="5249"/>
    <cellStyle name="Примечание 6 2 3" xfId="5250"/>
    <cellStyle name="Примечание 6 3" xfId="5251"/>
    <cellStyle name="Примечание 6 3 2" xfId="5252"/>
    <cellStyle name="Примечание 6 3 3" xfId="5253"/>
    <cellStyle name="Примечание 6 4" xfId="5254"/>
    <cellStyle name="Примечание 6 4 2" xfId="5255"/>
    <cellStyle name="Примечание 6 4 3" xfId="5256"/>
    <cellStyle name="Примечание 6 5" xfId="5257"/>
    <cellStyle name="Примечание 6 5 2" xfId="5258"/>
    <cellStyle name="Примечание 6 5 3" xfId="5259"/>
    <cellStyle name="Примечание 6 6" xfId="5260"/>
    <cellStyle name="Примечание 6 6 2" xfId="5261"/>
    <cellStyle name="Примечание 6 6 3" xfId="5262"/>
    <cellStyle name="Примечание 6 7" xfId="5263"/>
    <cellStyle name="Примечание 6 7 2" xfId="5264"/>
    <cellStyle name="Примечание 6 7 3" xfId="5265"/>
    <cellStyle name="Примечание 6 8" xfId="5266"/>
    <cellStyle name="Примечание 6 9" xfId="5267"/>
    <cellStyle name="Примечание 7" xfId="5268"/>
    <cellStyle name="Примечание 7 2" xfId="5269"/>
    <cellStyle name="Примечание 7 2 2" xfId="5270"/>
    <cellStyle name="Примечание 7 2 3" xfId="5271"/>
    <cellStyle name="Примечание 7 3" xfId="5272"/>
    <cellStyle name="Примечание 7 3 2" xfId="5273"/>
    <cellStyle name="Примечание 7 3 3" xfId="5274"/>
    <cellStyle name="Примечание 7 4" xfId="5275"/>
    <cellStyle name="Примечание 7 4 2" xfId="5276"/>
    <cellStyle name="Примечание 7 4 3" xfId="5277"/>
    <cellStyle name="Примечание 7 5" xfId="5278"/>
    <cellStyle name="Примечание 7 5 2" xfId="5279"/>
    <cellStyle name="Примечание 7 5 3" xfId="5280"/>
    <cellStyle name="Примечание 7 6" xfId="5281"/>
    <cellStyle name="Примечание 7 6 2" xfId="5282"/>
    <cellStyle name="Примечание 7 6 3" xfId="5283"/>
    <cellStyle name="Примечание 7 7" xfId="5284"/>
    <cellStyle name="Примечание 7 7 2" xfId="5285"/>
    <cellStyle name="Примечание 7 7 3" xfId="5286"/>
    <cellStyle name="Примечание 7 8" xfId="5287"/>
    <cellStyle name="Примечание 7 9" xfId="5288"/>
    <cellStyle name="Примечание 8" xfId="5289"/>
    <cellStyle name="Примечание 8 2" xfId="5290"/>
    <cellStyle name="Примечание 8 2 2" xfId="5291"/>
    <cellStyle name="Примечание 8 2 3" xfId="5292"/>
    <cellStyle name="Примечание 8 3" xfId="5293"/>
    <cellStyle name="Примечание 8 3 2" xfId="5294"/>
    <cellStyle name="Примечание 8 3 3" xfId="5295"/>
    <cellStyle name="Примечание 8 4" xfId="5296"/>
    <cellStyle name="Примечание 8 4 2" xfId="5297"/>
    <cellStyle name="Примечание 8 4 3" xfId="5298"/>
    <cellStyle name="Примечание 8 5" xfId="5299"/>
    <cellStyle name="Примечание 8 5 2" xfId="5300"/>
    <cellStyle name="Примечание 8 5 3" xfId="5301"/>
    <cellStyle name="Примечание 8 6" xfId="5302"/>
    <cellStyle name="Примечание 8 6 2" xfId="5303"/>
    <cellStyle name="Примечание 8 6 3" xfId="5304"/>
    <cellStyle name="Примечание 8 7" xfId="5305"/>
    <cellStyle name="Примечание 8 7 2" xfId="5306"/>
    <cellStyle name="Примечание 8 7 3" xfId="5307"/>
    <cellStyle name="Примечание 8 8" xfId="5308"/>
    <cellStyle name="Примечание 8 9" xfId="5309"/>
    <cellStyle name="Примечание 9" xfId="5310"/>
    <cellStyle name="Примечание 9 2" xfId="5311"/>
    <cellStyle name="Примечание 9 2 2" xfId="5312"/>
    <cellStyle name="Примечание 9 2 3" xfId="5313"/>
    <cellStyle name="Примечание 9 3" xfId="5314"/>
    <cellStyle name="Примечание 9 3 2" xfId="5315"/>
    <cellStyle name="Примечание 9 3 3" xfId="5316"/>
    <cellStyle name="Примечание 9 4" xfId="5317"/>
    <cellStyle name="Примечание 9 4 2" xfId="5318"/>
    <cellStyle name="Примечание 9 4 3" xfId="5319"/>
    <cellStyle name="Примечание 9 5" xfId="5320"/>
    <cellStyle name="Примечание 9 5 2" xfId="5321"/>
    <cellStyle name="Примечание 9 5 3" xfId="5322"/>
    <cellStyle name="Примечание 9 6" xfId="5323"/>
    <cellStyle name="Примечание 9 6 2" xfId="5324"/>
    <cellStyle name="Примечание 9 6 3" xfId="5325"/>
    <cellStyle name="Примечание 9 7" xfId="5326"/>
    <cellStyle name="Примечание 9 7 2" xfId="5327"/>
    <cellStyle name="Примечание 9 7 3" xfId="5328"/>
    <cellStyle name="Примечание 9 8" xfId="5329"/>
    <cellStyle name="Примечание 9 9" xfId="5330"/>
    <cellStyle name="Процентный 2" xfId="6584"/>
    <cellStyle name="Процентный 3" xfId="6585"/>
    <cellStyle name="Процентный 4" xfId="6586"/>
    <cellStyle name="Процентный 5" xfId="6587"/>
    <cellStyle name="Процентный 6" xfId="6588"/>
    <cellStyle name="Процентный 7" xfId="6583"/>
    <cellStyle name="Связанная ячейка 10" xfId="5331"/>
    <cellStyle name="Связанная ячейка 10 2" xfId="5332"/>
    <cellStyle name="Связанная ячейка 10 3" xfId="5333"/>
    <cellStyle name="Связанная ячейка 10 4" xfId="5334"/>
    <cellStyle name="Связанная ячейка 10 5" xfId="5335"/>
    <cellStyle name="Связанная ячейка 10 6" xfId="5336"/>
    <cellStyle name="Связанная ячейка 10 7" xfId="5337"/>
    <cellStyle name="Связанная ячейка 11" xfId="5338"/>
    <cellStyle name="Связанная ячейка 11 2" xfId="5339"/>
    <cellStyle name="Связанная ячейка 11 3" xfId="5340"/>
    <cellStyle name="Связанная ячейка 11 4" xfId="5341"/>
    <cellStyle name="Связанная ячейка 11 5" xfId="5342"/>
    <cellStyle name="Связанная ячейка 11 6" xfId="5343"/>
    <cellStyle name="Связанная ячейка 11 7" xfId="5344"/>
    <cellStyle name="Связанная ячейка 12" xfId="5345"/>
    <cellStyle name="Связанная ячейка 12 2" xfId="5346"/>
    <cellStyle name="Связанная ячейка 12 3" xfId="5347"/>
    <cellStyle name="Связанная ячейка 12 4" xfId="5348"/>
    <cellStyle name="Связанная ячейка 12 5" xfId="5349"/>
    <cellStyle name="Связанная ячейка 12 6" xfId="5350"/>
    <cellStyle name="Связанная ячейка 12 7" xfId="5351"/>
    <cellStyle name="Связанная ячейка 13" xfId="5352"/>
    <cellStyle name="Связанная ячейка 13 2" xfId="5353"/>
    <cellStyle name="Связанная ячейка 13 3" xfId="5354"/>
    <cellStyle name="Связанная ячейка 13 4" xfId="5355"/>
    <cellStyle name="Связанная ячейка 13 5" xfId="5356"/>
    <cellStyle name="Связанная ячейка 13 6" xfId="5357"/>
    <cellStyle name="Связанная ячейка 13 7" xfId="5358"/>
    <cellStyle name="Связанная ячейка 14" xfId="5359"/>
    <cellStyle name="Связанная ячейка 14 2" xfId="5360"/>
    <cellStyle name="Связанная ячейка 14 3" xfId="5361"/>
    <cellStyle name="Связанная ячейка 14 4" xfId="5362"/>
    <cellStyle name="Связанная ячейка 14 5" xfId="5363"/>
    <cellStyle name="Связанная ячейка 14 6" xfId="5364"/>
    <cellStyle name="Связанная ячейка 14 7" xfId="5365"/>
    <cellStyle name="Связанная ячейка 15" xfId="5784"/>
    <cellStyle name="Связанная ячейка 16" xfId="5818"/>
    <cellStyle name="Связанная ячейка 2" xfId="5366"/>
    <cellStyle name="Связанная ячейка 2 10" xfId="6589"/>
    <cellStyle name="Связанная ячейка 2 2" xfId="5367"/>
    <cellStyle name="Связанная ячейка 2 2 2" xfId="5368"/>
    <cellStyle name="Связанная ячейка 2 2 2 2" xfId="5369"/>
    <cellStyle name="Связанная ячейка 2 2 2 2 2" xfId="5370"/>
    <cellStyle name="Связанная ячейка 2 2 2 2 2 2" xfId="5371"/>
    <cellStyle name="Связанная ячейка 2 2 2 2 2_выпускМБ" xfId="5372"/>
    <cellStyle name="Связанная ячейка 2 2 2 2 3" xfId="5373"/>
    <cellStyle name="Связанная ячейка 2 2 2 3" xfId="5374"/>
    <cellStyle name="Связанная ячейка 2 2 2 3 2" xfId="5375"/>
    <cellStyle name="Связанная ячейка 2 2 2_выпускМБ" xfId="5376"/>
    <cellStyle name="Связанная ячейка 2 2 3" xfId="5377"/>
    <cellStyle name="Связанная ячейка 2 2 4" xfId="5378"/>
    <cellStyle name="Связанная ячейка 2 2 4 2" xfId="5379"/>
    <cellStyle name="Связанная ячейка 2 2 4_выпускМБ" xfId="5380"/>
    <cellStyle name="Связанная ячейка 2 2 5" xfId="5381"/>
    <cellStyle name="Связанная ячейка 2 2 6" xfId="5382"/>
    <cellStyle name="Связанная ячейка 2 3" xfId="5383"/>
    <cellStyle name="Связанная ячейка 2 3 2" xfId="5384"/>
    <cellStyle name="Связанная ячейка 2 3 3" xfId="5385"/>
    <cellStyle name="Связанная ячейка 2 4" xfId="5386"/>
    <cellStyle name="Связанная ячейка 2 4 2" xfId="5387"/>
    <cellStyle name="Связанная ячейка 2 4 3" xfId="5388"/>
    <cellStyle name="Связанная ячейка 2 5" xfId="5389"/>
    <cellStyle name="Связанная ячейка 2 6" xfId="5390"/>
    <cellStyle name="Связанная ячейка 2 7" xfId="5391"/>
    <cellStyle name="Связанная ячейка 2 8" xfId="5392"/>
    <cellStyle name="Связанная ячейка 2 9" xfId="5393"/>
    <cellStyle name="Связанная ячейка 2_выпускМБ" xfId="5394"/>
    <cellStyle name="Связанная ячейка 3" xfId="5395"/>
    <cellStyle name="Связанная ячейка 3 2" xfId="5396"/>
    <cellStyle name="Связанная ячейка 3 2 2" xfId="5397"/>
    <cellStyle name="Связанная ячейка 3 3" xfId="5398"/>
    <cellStyle name="Связанная ячейка 3 3 2" xfId="5399"/>
    <cellStyle name="Связанная ячейка 3 4" xfId="5400"/>
    <cellStyle name="Связанная ячейка 3 5" xfId="5401"/>
    <cellStyle name="Связанная ячейка 3 6" xfId="5402"/>
    <cellStyle name="Связанная ячейка 3 7" xfId="5403"/>
    <cellStyle name="Связанная ячейка 3 8" xfId="5404"/>
    <cellStyle name="Связанная ячейка 3_выпускМБ" xfId="5405"/>
    <cellStyle name="Связанная ячейка 4" xfId="5406"/>
    <cellStyle name="Связанная ячейка 4 2" xfId="5407"/>
    <cellStyle name="Связанная ячейка 4 2 2" xfId="5408"/>
    <cellStyle name="Связанная ячейка 4 3" xfId="5409"/>
    <cellStyle name="Связанная ячейка 4 4" xfId="5410"/>
    <cellStyle name="Связанная ячейка 4 5" xfId="5411"/>
    <cellStyle name="Связанная ячейка 4 6" xfId="5412"/>
    <cellStyle name="Связанная ячейка 4 7" xfId="5413"/>
    <cellStyle name="Связанная ячейка 4 8" xfId="5414"/>
    <cellStyle name="Связанная ячейка 4_выпускМБ" xfId="5415"/>
    <cellStyle name="Связанная ячейка 5" xfId="5416"/>
    <cellStyle name="Связанная ячейка 5 2" xfId="5417"/>
    <cellStyle name="Связанная ячейка 5 3" xfId="5418"/>
    <cellStyle name="Связанная ячейка 5 4" xfId="5419"/>
    <cellStyle name="Связанная ячейка 5 5" xfId="5420"/>
    <cellStyle name="Связанная ячейка 5 6" xfId="5421"/>
    <cellStyle name="Связанная ячейка 5 7" xfId="5422"/>
    <cellStyle name="Связанная ячейка 6" xfId="5423"/>
    <cellStyle name="Связанная ячейка 6 2" xfId="5424"/>
    <cellStyle name="Связанная ячейка 6 3" xfId="5425"/>
    <cellStyle name="Связанная ячейка 6 4" xfId="5426"/>
    <cellStyle name="Связанная ячейка 6 5" xfId="5427"/>
    <cellStyle name="Связанная ячейка 6 6" xfId="5428"/>
    <cellStyle name="Связанная ячейка 6 7" xfId="5429"/>
    <cellStyle name="Связанная ячейка 7" xfId="5430"/>
    <cellStyle name="Связанная ячейка 7 2" xfId="5431"/>
    <cellStyle name="Связанная ячейка 7 3" xfId="5432"/>
    <cellStyle name="Связанная ячейка 7 4" xfId="5433"/>
    <cellStyle name="Связанная ячейка 7 5" xfId="5434"/>
    <cellStyle name="Связанная ячейка 7 6" xfId="5435"/>
    <cellStyle name="Связанная ячейка 7 7" xfId="5436"/>
    <cellStyle name="Связанная ячейка 8" xfId="5437"/>
    <cellStyle name="Связанная ячейка 8 2" xfId="5438"/>
    <cellStyle name="Связанная ячейка 8 3" xfId="5439"/>
    <cellStyle name="Связанная ячейка 8 4" xfId="5440"/>
    <cellStyle name="Связанная ячейка 8 5" xfId="5441"/>
    <cellStyle name="Связанная ячейка 8 6" xfId="5442"/>
    <cellStyle name="Связанная ячейка 8 7" xfId="5443"/>
    <cellStyle name="Связанная ячейка 9" xfId="5444"/>
    <cellStyle name="Связанная ячейка 9 2" xfId="5445"/>
    <cellStyle name="Связанная ячейка 9 3" xfId="5446"/>
    <cellStyle name="Связанная ячейка 9 4" xfId="5447"/>
    <cellStyle name="Связанная ячейка 9 5" xfId="5448"/>
    <cellStyle name="Связанная ячейка 9 6" xfId="5449"/>
    <cellStyle name="Связанная ячейка 9 7" xfId="5450"/>
    <cellStyle name="Текст предупреждения 10" xfId="5451"/>
    <cellStyle name="Текст предупреждения 10 2" xfId="5452"/>
    <cellStyle name="Текст предупреждения 10 3" xfId="5453"/>
    <cellStyle name="Текст предупреждения 10 4" xfId="5454"/>
    <cellStyle name="Текст предупреждения 10 5" xfId="5455"/>
    <cellStyle name="Текст предупреждения 10 6" xfId="5456"/>
    <cellStyle name="Текст предупреждения 10 7" xfId="5457"/>
    <cellStyle name="Текст предупреждения 11" xfId="5458"/>
    <cellStyle name="Текст предупреждения 11 2" xfId="5459"/>
    <cellStyle name="Текст предупреждения 11 3" xfId="5460"/>
    <cellStyle name="Текст предупреждения 11 4" xfId="5461"/>
    <cellStyle name="Текст предупреждения 11 5" xfId="5462"/>
    <cellStyle name="Текст предупреждения 11 6" xfId="5463"/>
    <cellStyle name="Текст предупреждения 11 7" xfId="5464"/>
    <cellStyle name="Текст предупреждения 12" xfId="5465"/>
    <cellStyle name="Текст предупреждения 12 2" xfId="5466"/>
    <cellStyle name="Текст предупреждения 12 3" xfId="5467"/>
    <cellStyle name="Текст предупреждения 12 4" xfId="5468"/>
    <cellStyle name="Текст предупреждения 12 5" xfId="5469"/>
    <cellStyle name="Текст предупреждения 12 6" xfId="5470"/>
    <cellStyle name="Текст предупреждения 12 7" xfId="5471"/>
    <cellStyle name="Текст предупреждения 13" xfId="5472"/>
    <cellStyle name="Текст предупреждения 13 2" xfId="5473"/>
    <cellStyle name="Текст предупреждения 13 3" xfId="5474"/>
    <cellStyle name="Текст предупреждения 13 4" xfId="5475"/>
    <cellStyle name="Текст предупреждения 13 5" xfId="5476"/>
    <cellStyle name="Текст предупреждения 13 6" xfId="5477"/>
    <cellStyle name="Текст предупреждения 13 7" xfId="5478"/>
    <cellStyle name="Текст предупреждения 14" xfId="5479"/>
    <cellStyle name="Текст предупреждения 14 2" xfId="5480"/>
    <cellStyle name="Текст предупреждения 14 3" xfId="5481"/>
    <cellStyle name="Текст предупреждения 14 4" xfId="5482"/>
    <cellStyle name="Текст предупреждения 14 5" xfId="5483"/>
    <cellStyle name="Текст предупреждения 14 6" xfId="5484"/>
    <cellStyle name="Текст предупреждения 14 7" xfId="5485"/>
    <cellStyle name="Текст предупреждения 15" xfId="5785"/>
    <cellStyle name="Текст предупреждения 16" xfId="5819"/>
    <cellStyle name="Текст предупреждения 2" xfId="5486"/>
    <cellStyle name="Текст предупреждения 2 10" xfId="6591"/>
    <cellStyle name="Текст предупреждения 2 2" xfId="5487"/>
    <cellStyle name="Текст предупреждения 2 2 2" xfId="5488"/>
    <cellStyle name="Текст предупреждения 2 2 2 2" xfId="5489"/>
    <cellStyle name="Текст предупреждения 2 2 2 2 2" xfId="5490"/>
    <cellStyle name="Текст предупреждения 2 2 2 2 2 2" xfId="5491"/>
    <cellStyle name="Текст предупреждения 2 2 2 2 2_выпускМБ" xfId="5492"/>
    <cellStyle name="Текст предупреждения 2 2 2 2 3" xfId="5493"/>
    <cellStyle name="Текст предупреждения 2 2 2 3" xfId="5494"/>
    <cellStyle name="Текст предупреждения 2 2 2 3 2" xfId="5495"/>
    <cellStyle name="Текст предупреждения 2 2 2_выпускМБ" xfId="5496"/>
    <cellStyle name="Текст предупреждения 2 2 3" xfId="5497"/>
    <cellStyle name="Текст предупреждения 2 2 4" xfId="5498"/>
    <cellStyle name="Текст предупреждения 2 2 4 2" xfId="5499"/>
    <cellStyle name="Текст предупреждения 2 2 4_выпускМБ" xfId="5500"/>
    <cellStyle name="Текст предупреждения 2 2 5" xfId="5501"/>
    <cellStyle name="Текст предупреждения 2 2 6" xfId="5502"/>
    <cellStyle name="Текст предупреждения 2 3" xfId="5503"/>
    <cellStyle name="Текст предупреждения 2 3 2" xfId="5504"/>
    <cellStyle name="Текст предупреждения 2 3 3" xfId="5505"/>
    <cellStyle name="Текст предупреждения 2 4" xfId="5506"/>
    <cellStyle name="Текст предупреждения 2 4 2" xfId="5507"/>
    <cellStyle name="Текст предупреждения 2 4 3" xfId="5508"/>
    <cellStyle name="Текст предупреждения 2 5" xfId="5509"/>
    <cellStyle name="Текст предупреждения 2 6" xfId="5510"/>
    <cellStyle name="Текст предупреждения 2 7" xfId="5511"/>
    <cellStyle name="Текст предупреждения 2 8" xfId="5512"/>
    <cellStyle name="Текст предупреждения 2 9" xfId="5513"/>
    <cellStyle name="Текст предупреждения 2_выпускМБ" xfId="5514"/>
    <cellStyle name="Текст предупреждения 3" xfId="5515"/>
    <cellStyle name="Текст предупреждения 3 2" xfId="5516"/>
    <cellStyle name="Текст предупреждения 3 2 2" xfId="5517"/>
    <cellStyle name="Текст предупреждения 3 3" xfId="5518"/>
    <cellStyle name="Текст предупреждения 3 3 2" xfId="5519"/>
    <cellStyle name="Текст предупреждения 3 4" xfId="5520"/>
    <cellStyle name="Текст предупреждения 3 5" xfId="5521"/>
    <cellStyle name="Текст предупреждения 3 6" xfId="5522"/>
    <cellStyle name="Текст предупреждения 3 7" xfId="5523"/>
    <cellStyle name="Текст предупреждения 3 8" xfId="5524"/>
    <cellStyle name="Текст предупреждения 3_выпускМБ" xfId="5525"/>
    <cellStyle name="Текст предупреждения 4" xfId="5526"/>
    <cellStyle name="Текст предупреждения 4 2" xfId="5527"/>
    <cellStyle name="Текст предупреждения 4 2 2" xfId="5528"/>
    <cellStyle name="Текст предупреждения 4 3" xfId="5529"/>
    <cellStyle name="Текст предупреждения 4 4" xfId="5530"/>
    <cellStyle name="Текст предупреждения 4 5" xfId="5531"/>
    <cellStyle name="Текст предупреждения 4 6" xfId="5532"/>
    <cellStyle name="Текст предупреждения 4 7" xfId="5533"/>
    <cellStyle name="Текст предупреждения 4 8" xfId="5534"/>
    <cellStyle name="Текст предупреждения 4_выпускМБ" xfId="5535"/>
    <cellStyle name="Текст предупреждения 5" xfId="5536"/>
    <cellStyle name="Текст предупреждения 5 2" xfId="5537"/>
    <cellStyle name="Текст предупреждения 5 3" xfId="5538"/>
    <cellStyle name="Текст предупреждения 5 4" xfId="5539"/>
    <cellStyle name="Текст предупреждения 5 5" xfId="5540"/>
    <cellStyle name="Текст предупреждения 5 6" xfId="5541"/>
    <cellStyle name="Текст предупреждения 5 7" xfId="5542"/>
    <cellStyle name="Текст предупреждения 6" xfId="5543"/>
    <cellStyle name="Текст предупреждения 6 2" xfId="5544"/>
    <cellStyle name="Текст предупреждения 6 3" xfId="5545"/>
    <cellStyle name="Текст предупреждения 6 4" xfId="5546"/>
    <cellStyle name="Текст предупреждения 6 5" xfId="5547"/>
    <cellStyle name="Текст предупреждения 6 6" xfId="5548"/>
    <cellStyle name="Текст предупреждения 6 7" xfId="5549"/>
    <cellStyle name="Текст предупреждения 7" xfId="5550"/>
    <cellStyle name="Текст предупреждения 7 2" xfId="5551"/>
    <cellStyle name="Текст предупреждения 7 3" xfId="5552"/>
    <cellStyle name="Текст предупреждения 7 4" xfId="5553"/>
    <cellStyle name="Текст предупреждения 7 5" xfId="5554"/>
    <cellStyle name="Текст предупреждения 7 6" xfId="5555"/>
    <cellStyle name="Текст предупреждения 7 7" xfId="5556"/>
    <cellStyle name="Текст предупреждения 8" xfId="5557"/>
    <cellStyle name="Текст предупреждения 8 2" xfId="5558"/>
    <cellStyle name="Текст предупреждения 8 3" xfId="5559"/>
    <cellStyle name="Текст предупреждения 8 4" xfId="5560"/>
    <cellStyle name="Текст предупреждения 8 5" xfId="5561"/>
    <cellStyle name="Текст предупреждения 8 6" xfId="5562"/>
    <cellStyle name="Текст предупреждения 8 7" xfId="5563"/>
    <cellStyle name="Текст предупреждения 9" xfId="5564"/>
    <cellStyle name="Текст предупреждения 9 2" xfId="5565"/>
    <cellStyle name="Текст предупреждения 9 3" xfId="5566"/>
    <cellStyle name="Текст предупреждения 9 4" xfId="5567"/>
    <cellStyle name="Текст предупреждения 9 5" xfId="5568"/>
    <cellStyle name="Текст предупреждения 9 6" xfId="5569"/>
    <cellStyle name="Текст предупреждения 9 7" xfId="5570"/>
    <cellStyle name="Финансовый 10" xfId="5571"/>
    <cellStyle name="Финансовый 10 2" xfId="5572"/>
    <cellStyle name="Финансовый 2" xfId="5573"/>
    <cellStyle name="Финансовый 2 2" xfId="5574"/>
    <cellStyle name="Финансовый 2 2 2" xfId="6594"/>
    <cellStyle name="Финансовый 2 2 3" xfId="6595"/>
    <cellStyle name="Финансовый 2 2 4" xfId="6593"/>
    <cellStyle name="Финансовый 2 3" xfId="5786"/>
    <cellStyle name="Финансовый 2 3 2" xfId="5832"/>
    <cellStyle name="Финансовый 2 4" xfId="5820"/>
    <cellStyle name="Финансовый 2 4 2" xfId="5833"/>
    <cellStyle name="Финансовый 2 5" xfId="6592"/>
    <cellStyle name="Финансовый 3" xfId="5575"/>
    <cellStyle name="Финансовый 3 2" xfId="5576"/>
    <cellStyle name="Финансовый 3 3" xfId="5577"/>
    <cellStyle name="Финансовый 5" xfId="5578"/>
    <cellStyle name="Финансовый 5 2" xfId="5579"/>
    <cellStyle name="Финансовый 5 3" xfId="5580"/>
    <cellStyle name="Финансовый 6" xfId="5581"/>
    <cellStyle name="Финансовый 6 2" xfId="5582"/>
    <cellStyle name="Финансовый 7" xfId="5583"/>
    <cellStyle name="Финансовый 7 2" xfId="5584"/>
    <cellStyle name="Финансовый 8" xfId="5585"/>
    <cellStyle name="Финансовый 8 2" xfId="5586"/>
    <cellStyle name="Финансовый 9" xfId="5587"/>
    <cellStyle name="Финансовый 9 2" xfId="5588"/>
    <cellStyle name="Хороший 10" xfId="5589"/>
    <cellStyle name="Хороший 10 2" xfId="5590"/>
    <cellStyle name="Хороший 10 3" xfId="5591"/>
    <cellStyle name="Хороший 10 4" xfId="5592"/>
    <cellStyle name="Хороший 10 5" xfId="5593"/>
    <cellStyle name="Хороший 10 6" xfId="5594"/>
    <cellStyle name="Хороший 10 7" xfId="5595"/>
    <cellStyle name="Хороший 11" xfId="5596"/>
    <cellStyle name="Хороший 11 2" xfId="5597"/>
    <cellStyle name="Хороший 11 3" xfId="5598"/>
    <cellStyle name="Хороший 11 4" xfId="5599"/>
    <cellStyle name="Хороший 11 5" xfId="5600"/>
    <cellStyle name="Хороший 11 6" xfId="5601"/>
    <cellStyle name="Хороший 11 7" xfId="5602"/>
    <cellStyle name="Хороший 12" xfId="5603"/>
    <cellStyle name="Хороший 12 2" xfId="5604"/>
    <cellStyle name="Хороший 12 3" xfId="5605"/>
    <cellStyle name="Хороший 12 4" xfId="5606"/>
    <cellStyle name="Хороший 12 5" xfId="5607"/>
    <cellStyle name="Хороший 12 6" xfId="5608"/>
    <cellStyle name="Хороший 12 7" xfId="5609"/>
    <cellStyle name="Хороший 13" xfId="5610"/>
    <cellStyle name="Хороший 13 2" xfId="5611"/>
    <cellStyle name="Хороший 13 3" xfId="5612"/>
    <cellStyle name="Хороший 13 4" xfId="5613"/>
    <cellStyle name="Хороший 13 5" xfId="5614"/>
    <cellStyle name="Хороший 13 6" xfId="5615"/>
    <cellStyle name="Хороший 13 7" xfId="5616"/>
    <cellStyle name="Хороший 14" xfId="5617"/>
    <cellStyle name="Хороший 14 2" xfId="5618"/>
    <cellStyle name="Хороший 14 3" xfId="5619"/>
    <cellStyle name="Хороший 14 4" xfId="5620"/>
    <cellStyle name="Хороший 14 5" xfId="5621"/>
    <cellStyle name="Хороший 14 6" xfId="5622"/>
    <cellStyle name="Хороший 14 7" xfId="5623"/>
    <cellStyle name="Хороший 15" xfId="5787"/>
    <cellStyle name="Хороший 16" xfId="5821"/>
    <cellStyle name="Хороший 2" xfId="5624"/>
    <cellStyle name="Хороший 2 10" xfId="6597"/>
    <cellStyle name="Хороший 2 2" xfId="5625"/>
    <cellStyle name="Хороший 2 2 2" xfId="5626"/>
    <cellStyle name="Хороший 2 2 2 2" xfId="5627"/>
    <cellStyle name="Хороший 2 2 2 2 2" xfId="5628"/>
    <cellStyle name="Хороший 2 2 2 2 2 2" xfId="5629"/>
    <cellStyle name="Хороший 2 2 2 2 2_выпускМБ" xfId="5630"/>
    <cellStyle name="Хороший 2 2 2 2 3" xfId="5631"/>
    <cellStyle name="Хороший 2 2 2 3" xfId="5632"/>
    <cellStyle name="Хороший 2 2 2 3 2" xfId="5633"/>
    <cellStyle name="Хороший 2 2 2_выпускМБ" xfId="5634"/>
    <cellStyle name="Хороший 2 2 3" xfId="5635"/>
    <cellStyle name="Хороший 2 2 4" xfId="5636"/>
    <cellStyle name="Хороший 2 2 4 2" xfId="5637"/>
    <cellStyle name="Хороший 2 2 4_выпускМБ" xfId="5638"/>
    <cellStyle name="Хороший 2 2 5" xfId="5639"/>
    <cellStyle name="Хороший 2 2 6" xfId="5640"/>
    <cellStyle name="Хороший 2 3" xfId="5641"/>
    <cellStyle name="Хороший 2 3 2" xfId="5642"/>
    <cellStyle name="Хороший 2 3 3" xfId="5643"/>
    <cellStyle name="Хороший 2 4" xfId="5644"/>
    <cellStyle name="Хороший 2 4 2" xfId="5645"/>
    <cellStyle name="Хороший 2 4 3" xfId="5646"/>
    <cellStyle name="Хороший 2 5" xfId="5647"/>
    <cellStyle name="Хороший 2 6" xfId="5648"/>
    <cellStyle name="Хороший 2 7" xfId="5649"/>
    <cellStyle name="Хороший 2 8" xfId="5650"/>
    <cellStyle name="Хороший 2 9" xfId="5651"/>
    <cellStyle name="Хороший 2_выпускМБ" xfId="5652"/>
    <cellStyle name="Хороший 3" xfId="5653"/>
    <cellStyle name="Хороший 3 2" xfId="5654"/>
    <cellStyle name="Хороший 3 2 2" xfId="5655"/>
    <cellStyle name="Хороший 3 3" xfId="5656"/>
    <cellStyle name="Хороший 3 3 2" xfId="5657"/>
    <cellStyle name="Хороший 3 4" xfId="5658"/>
    <cellStyle name="Хороший 3 5" xfId="5659"/>
    <cellStyle name="Хороший 3 6" xfId="5660"/>
    <cellStyle name="Хороший 3 7" xfId="5661"/>
    <cellStyle name="Хороший 3 8" xfId="5662"/>
    <cellStyle name="Хороший 3_выпускМБ" xfId="5663"/>
    <cellStyle name="Хороший 4" xfId="5664"/>
    <cellStyle name="Хороший 4 2" xfId="5665"/>
    <cellStyle name="Хороший 4 2 2" xfId="5666"/>
    <cellStyle name="Хороший 4 3" xfId="5667"/>
    <cellStyle name="Хороший 4 4" xfId="5668"/>
    <cellStyle name="Хороший 4 5" xfId="5669"/>
    <cellStyle name="Хороший 4 6" xfId="5670"/>
    <cellStyle name="Хороший 4 7" xfId="5671"/>
    <cellStyle name="Хороший 4 8" xfId="5672"/>
    <cellStyle name="Хороший 4_выпускМБ" xfId="5673"/>
    <cellStyle name="Хороший 5" xfId="5674"/>
    <cellStyle name="Хороший 5 2" xfId="5675"/>
    <cellStyle name="Хороший 5 3" xfId="5676"/>
    <cellStyle name="Хороший 5 4" xfId="5677"/>
    <cellStyle name="Хороший 5 5" xfId="5678"/>
    <cellStyle name="Хороший 5 6" xfId="5679"/>
    <cellStyle name="Хороший 5 7" xfId="5680"/>
    <cellStyle name="Хороший 6" xfId="5681"/>
    <cellStyle name="Хороший 6 2" xfId="5682"/>
    <cellStyle name="Хороший 6 3" xfId="5683"/>
    <cellStyle name="Хороший 6 4" xfId="5684"/>
    <cellStyle name="Хороший 6 5" xfId="5685"/>
    <cellStyle name="Хороший 6 6" xfId="5686"/>
    <cellStyle name="Хороший 6 7" xfId="5687"/>
    <cellStyle name="Хороший 7" xfId="5688"/>
    <cellStyle name="Хороший 7 2" xfId="5689"/>
    <cellStyle name="Хороший 7 3" xfId="5690"/>
    <cellStyle name="Хороший 7 4" xfId="5691"/>
    <cellStyle name="Хороший 7 5" xfId="5692"/>
    <cellStyle name="Хороший 7 6" xfId="5693"/>
    <cellStyle name="Хороший 7 7" xfId="5694"/>
    <cellStyle name="Хороший 8" xfId="5695"/>
    <cellStyle name="Хороший 8 2" xfId="5696"/>
    <cellStyle name="Хороший 8 3" xfId="5697"/>
    <cellStyle name="Хороший 8 4" xfId="5698"/>
    <cellStyle name="Хороший 8 5" xfId="5699"/>
    <cellStyle name="Хороший 8 6" xfId="5700"/>
    <cellStyle name="Хороший 8 7" xfId="5701"/>
    <cellStyle name="Хороший 9" xfId="5702"/>
    <cellStyle name="Хороший 9 2" xfId="5703"/>
    <cellStyle name="Хороший 9 3" xfId="5704"/>
    <cellStyle name="Хороший 9 4" xfId="5705"/>
    <cellStyle name="Хороший 9 5" xfId="5706"/>
    <cellStyle name="Хороший 9 6" xfId="5707"/>
    <cellStyle name="Хороший 9 7" xfId="5708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41563</xdr:colOff>
      <xdr:row>0</xdr:row>
      <xdr:rowOff>58188</xdr:rowOff>
    </xdr:from>
    <xdr:to>
      <xdr:col>4</xdr:col>
      <xdr:colOff>390697</xdr:colOff>
      <xdr:row>4</xdr:row>
      <xdr:rowOff>124690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" y="58188"/>
          <a:ext cx="3009207" cy="89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.sagynova@aspire.gov.kz,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301404/file/kk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B6" sqref="B6"/>
    </sheetView>
  </sheetViews>
  <sheetFormatPr defaultColWidth="8.88671875" defaultRowHeight="16.5" customHeight="1" x14ac:dyDescent="0.3"/>
  <cols>
    <col min="1" max="16384" width="8.88671875" style="1"/>
  </cols>
  <sheetData>
    <row r="2" spans="1:9" ht="16.5" customHeight="1" x14ac:dyDescent="0.3">
      <c r="A2" s="144"/>
      <c r="B2" s="144"/>
      <c r="C2" s="144"/>
      <c r="D2" s="144"/>
      <c r="E2" s="144"/>
      <c r="F2" s="144"/>
      <c r="G2" s="144"/>
      <c r="H2" s="144"/>
      <c r="I2" s="144"/>
    </row>
    <row r="3" spans="1:9" ht="16.5" customHeight="1" x14ac:dyDescent="0.3">
      <c r="A3" s="144"/>
      <c r="B3" s="144"/>
      <c r="C3" s="144"/>
      <c r="D3" s="144"/>
      <c r="E3" s="144"/>
      <c r="F3" s="144"/>
      <c r="G3" s="144"/>
      <c r="H3" s="144"/>
      <c r="I3" s="144"/>
    </row>
    <row r="4" spans="1:9" ht="16.5" customHeight="1" x14ac:dyDescent="0.3">
      <c r="A4" s="144"/>
      <c r="B4" s="144"/>
      <c r="C4" s="144"/>
      <c r="D4" s="144"/>
      <c r="E4" s="144"/>
      <c r="F4" s="144"/>
      <c r="G4" s="144"/>
      <c r="H4" s="144"/>
      <c r="I4" s="144"/>
    </row>
    <row r="5" spans="1:9" ht="22.65" customHeight="1" x14ac:dyDescent="0.3">
      <c r="A5" s="2"/>
    </row>
    <row r="6" spans="1:9" ht="16.5" customHeight="1" x14ac:dyDescent="0.3">
      <c r="A6" s="2"/>
    </row>
    <row r="7" spans="1:9" s="76" customFormat="1" ht="16.5" customHeight="1" x14ac:dyDescent="0.35">
      <c r="A7" s="75" t="s">
        <v>163</v>
      </c>
    </row>
    <row r="8" spans="1:9" s="76" customFormat="1" ht="16.5" customHeight="1" x14ac:dyDescent="0.35">
      <c r="A8" s="75" t="s">
        <v>164</v>
      </c>
    </row>
    <row r="9" spans="1:9" ht="16.5" customHeight="1" x14ac:dyDescent="0.45">
      <c r="A9" s="3"/>
    </row>
    <row r="10" spans="1:9" ht="16.5" customHeight="1" x14ac:dyDescent="0.45">
      <c r="A10" s="3"/>
    </row>
    <row r="11" spans="1:9" ht="21" customHeight="1" x14ac:dyDescent="0.45">
      <c r="A11" s="4" t="s">
        <v>65</v>
      </c>
    </row>
    <row r="12" spans="1:9" ht="21.6" customHeight="1" x14ac:dyDescent="0.45">
      <c r="A12" s="4" t="s">
        <v>0</v>
      </c>
    </row>
    <row r="13" spans="1:9" ht="16.5" customHeight="1" x14ac:dyDescent="0.45">
      <c r="A13" s="4"/>
    </row>
    <row r="14" spans="1:9" ht="16.5" customHeight="1" x14ac:dyDescent="0.45">
      <c r="A14" s="3"/>
    </row>
    <row r="15" spans="1:9" ht="16.5" customHeight="1" x14ac:dyDescent="0.35">
      <c r="A15" s="10" t="s">
        <v>165</v>
      </c>
    </row>
    <row r="16" spans="1:9" ht="16.5" customHeight="1" x14ac:dyDescent="0.3">
      <c r="G16" s="5"/>
      <c r="H16" s="5"/>
    </row>
    <row r="17" spans="1:9" ht="16.5" customHeight="1" x14ac:dyDescent="0.3">
      <c r="A17" s="6"/>
    </row>
    <row r="18" spans="1:9" s="76" customFormat="1" ht="16.5" customHeight="1" x14ac:dyDescent="0.3">
      <c r="A18" s="145" t="s">
        <v>107</v>
      </c>
      <c r="B18" s="145"/>
      <c r="C18" s="145"/>
      <c r="D18" s="145"/>
      <c r="E18" s="145"/>
      <c r="F18" s="145"/>
      <c r="G18" s="145"/>
      <c r="H18" s="145"/>
      <c r="I18" s="145"/>
    </row>
    <row r="19" spans="1:9" ht="16.5" customHeight="1" x14ac:dyDescent="0.3">
      <c r="A19" s="7"/>
    </row>
    <row r="20" spans="1:9" ht="16.5" customHeight="1" x14ac:dyDescent="0.3">
      <c r="A20" s="8"/>
    </row>
    <row r="21" spans="1:9" ht="16.5" customHeight="1" x14ac:dyDescent="0.3">
      <c r="A21" s="8"/>
    </row>
    <row r="22" spans="1:9" ht="16.5" customHeight="1" x14ac:dyDescent="0.3">
      <c r="A22" s="8"/>
    </row>
    <row r="23" spans="1:9" ht="16.5" customHeight="1" x14ac:dyDescent="0.3">
      <c r="A23" s="8"/>
    </row>
    <row r="24" spans="1:9" ht="16.5" customHeight="1" x14ac:dyDescent="0.3">
      <c r="A24" s="8"/>
    </row>
    <row r="25" spans="1:9" ht="16.5" customHeight="1" x14ac:dyDescent="0.3">
      <c r="A25" s="8"/>
    </row>
    <row r="26" spans="1:9" ht="16.5" customHeight="1" x14ac:dyDescent="0.3">
      <c r="A26" s="9"/>
    </row>
  </sheetData>
  <mergeCells count="2">
    <mergeCell ref="A2:I4"/>
    <mergeCell ref="A18:I18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Normal="100" workbookViewId="0">
      <selection activeCell="C16" sqref="C16"/>
    </sheetView>
  </sheetViews>
  <sheetFormatPr defaultColWidth="9.33203125" defaultRowHeight="14.4" x14ac:dyDescent="0.3"/>
  <cols>
    <col min="1" max="1" width="4.6640625" style="62" customWidth="1"/>
    <col min="2" max="2" width="27.5546875" style="62" customWidth="1"/>
    <col min="3" max="3" width="56.6640625" style="62" customWidth="1"/>
    <col min="4" max="16384" width="9.33203125" style="62"/>
  </cols>
  <sheetData>
    <row r="1" spans="2:3" ht="13.65" customHeight="1" x14ac:dyDescent="0.3"/>
    <row r="2" spans="2:3" x14ac:dyDescent="0.3">
      <c r="B2" s="63" t="s">
        <v>135</v>
      </c>
      <c r="C2" s="108" t="s">
        <v>168</v>
      </c>
    </row>
    <row r="3" spans="2:3" ht="27" x14ac:dyDescent="0.3">
      <c r="B3" s="64" t="s">
        <v>136</v>
      </c>
      <c r="C3" s="67" t="s">
        <v>137</v>
      </c>
    </row>
    <row r="4" spans="2:3" ht="13.65" customHeight="1" x14ac:dyDescent="0.3">
      <c r="B4" s="63" t="s">
        <v>138</v>
      </c>
      <c r="C4" s="108" t="s">
        <v>139</v>
      </c>
    </row>
    <row r="5" spans="2:3" ht="27" x14ac:dyDescent="0.3">
      <c r="B5" s="64" t="s">
        <v>140</v>
      </c>
      <c r="C5" s="65" t="s">
        <v>141</v>
      </c>
    </row>
    <row r="6" spans="2:3" ht="27" x14ac:dyDescent="0.3">
      <c r="B6" s="63" t="s">
        <v>142</v>
      </c>
      <c r="C6" s="66" t="s">
        <v>143</v>
      </c>
    </row>
    <row r="7" spans="2:3" ht="40.200000000000003" x14ac:dyDescent="0.3">
      <c r="B7" s="63" t="s">
        <v>144</v>
      </c>
      <c r="C7" s="67" t="s">
        <v>145</v>
      </c>
    </row>
    <row r="8" spans="2:3" ht="13.65" customHeight="1" x14ac:dyDescent="0.3">
      <c r="B8" s="63" t="s">
        <v>146</v>
      </c>
      <c r="C8" s="66" t="s">
        <v>169</v>
      </c>
    </row>
    <row r="9" spans="2:3" ht="13.65" customHeight="1" x14ac:dyDescent="0.3">
      <c r="B9" s="63" t="s">
        <v>147</v>
      </c>
      <c r="C9" s="67" t="s">
        <v>137</v>
      </c>
    </row>
    <row r="10" spans="2:3" ht="13.65" customHeight="1" x14ac:dyDescent="0.3">
      <c r="B10" s="63" t="s">
        <v>148</v>
      </c>
      <c r="C10" s="66"/>
    </row>
    <row r="11" spans="2:3" ht="13.65" customHeight="1" x14ac:dyDescent="0.3">
      <c r="B11" s="63" t="s">
        <v>149</v>
      </c>
      <c r="C11" s="67" t="s">
        <v>170</v>
      </c>
    </row>
    <row r="12" spans="2:3" ht="13.65" customHeight="1" x14ac:dyDescent="0.3">
      <c r="B12" s="68" t="s">
        <v>150</v>
      </c>
      <c r="C12" s="109" t="s">
        <v>151</v>
      </c>
    </row>
    <row r="13" spans="2:3" ht="27" x14ac:dyDescent="0.3">
      <c r="B13" s="63" t="s">
        <v>152</v>
      </c>
      <c r="C13" s="69" t="s">
        <v>153</v>
      </c>
    </row>
    <row r="14" spans="2:3" ht="13.65" customHeight="1" x14ac:dyDescent="0.3">
      <c r="B14" s="63" t="s">
        <v>154</v>
      </c>
      <c r="C14" s="70" t="s">
        <v>171</v>
      </c>
    </row>
    <row r="15" spans="2:3" ht="13.65" customHeight="1" x14ac:dyDescent="0.3">
      <c r="B15" s="63" t="s">
        <v>155</v>
      </c>
      <c r="C15" s="71" t="s">
        <v>156</v>
      </c>
    </row>
    <row r="16" spans="2:3" ht="24.75" customHeight="1" x14ac:dyDescent="0.3">
      <c r="B16" s="63" t="s">
        <v>157</v>
      </c>
      <c r="C16" s="67" t="s">
        <v>172</v>
      </c>
    </row>
    <row r="17" spans="2:3" ht="13.65" customHeight="1" x14ac:dyDescent="0.3">
      <c r="B17" s="63" t="s">
        <v>158</v>
      </c>
      <c r="C17" s="72" t="s">
        <v>159</v>
      </c>
    </row>
    <row r="18" spans="2:3" ht="13.65" customHeight="1" x14ac:dyDescent="0.3">
      <c r="B18" s="73" t="s">
        <v>160</v>
      </c>
      <c r="C18" s="69">
        <v>1446</v>
      </c>
    </row>
    <row r="19" spans="2:3" ht="13.65" customHeight="1" x14ac:dyDescent="0.3">
      <c r="B19" s="63" t="s">
        <v>161</v>
      </c>
      <c r="C19" s="74" t="s">
        <v>162</v>
      </c>
    </row>
  </sheetData>
  <hyperlinks>
    <hyperlink ref="C1" r:id="rId1" display="https://stat.gov.kz/upload/iblock/0d2/t099rbef1byur6132e9o4lttg1egc5bl/%E2%84%96130%20%D0%BE%D1%82%2020.09.2017%20%D0%9C%D0%A1%D0%9F_%D0%BA%D0%B0%D0%B7.docx"/>
    <hyperlink ref="C22" r:id="rId2" display="https://stat.gov.kz/ru/description/"/>
    <hyperlink ref="C3" r:id="rId3"/>
    <hyperlink ref="C7" r:id="rId4"/>
    <hyperlink ref="C5" r:id="rId5"/>
    <hyperlink ref="C9" r:id="rId6"/>
    <hyperlink ref="C11" r:id="rId7"/>
    <hyperlink ref="C16" r:id="rId8"/>
  </hyperlinks>
  <pageMargins left="0.70866141732283472" right="0.70866141732283472" top="0.74803149606299213" bottom="0.74803149606299213" header="0.31496062992125984" footer="0.31496062992125984"/>
  <pageSetup paperSize="9" scale="98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13" zoomScaleNormal="100" workbookViewId="0">
      <selection activeCell="B36" sqref="B36"/>
    </sheetView>
  </sheetViews>
  <sheetFormatPr defaultColWidth="8.88671875" defaultRowHeight="13.2" x14ac:dyDescent="0.25"/>
  <cols>
    <col min="1" max="1" width="4" style="18" customWidth="1"/>
    <col min="2" max="2" width="89.44140625" style="12" customWidth="1"/>
    <col min="3" max="16384" width="8.88671875" style="12"/>
  </cols>
  <sheetData>
    <row r="1" spans="1:3" ht="15" customHeight="1" x14ac:dyDescent="0.3">
      <c r="B1" s="19" t="s">
        <v>1</v>
      </c>
    </row>
    <row r="2" spans="1:3" x14ac:dyDescent="0.25">
      <c r="B2" s="20"/>
    </row>
    <row r="3" spans="1:3" ht="15" customHeight="1" x14ac:dyDescent="0.25">
      <c r="A3" s="146" t="s">
        <v>64</v>
      </c>
      <c r="B3" s="146"/>
      <c r="C3" s="7"/>
    </row>
    <row r="4" spans="1:3" x14ac:dyDescent="0.25">
      <c r="A4" s="58">
        <v>1</v>
      </c>
      <c r="B4" s="59" t="s">
        <v>108</v>
      </c>
    </row>
    <row r="5" spans="1:3" x14ac:dyDescent="0.25">
      <c r="A5" s="58">
        <v>2</v>
      </c>
      <c r="B5" s="59" t="s">
        <v>109</v>
      </c>
    </row>
    <row r="6" spans="1:3" x14ac:dyDescent="0.25">
      <c r="A6" s="58">
        <v>3</v>
      </c>
      <c r="B6" s="59" t="s">
        <v>110</v>
      </c>
    </row>
    <row r="7" spans="1:3" x14ac:dyDescent="0.25">
      <c r="A7" s="58">
        <v>4</v>
      </c>
      <c r="B7" s="59" t="s">
        <v>111</v>
      </c>
    </row>
    <row r="8" spans="1:3" x14ac:dyDescent="0.25">
      <c r="A8" s="58">
        <v>5</v>
      </c>
      <c r="B8" s="59" t="s">
        <v>112</v>
      </c>
    </row>
    <row r="9" spans="1:3" x14ac:dyDescent="0.25">
      <c r="A9" s="58">
        <v>6</v>
      </c>
      <c r="B9" s="59" t="s">
        <v>113</v>
      </c>
    </row>
    <row r="10" spans="1:3" x14ac:dyDescent="0.25">
      <c r="A10" s="58">
        <v>7</v>
      </c>
      <c r="B10" s="59" t="s">
        <v>114</v>
      </c>
    </row>
    <row r="11" spans="1:3" x14ac:dyDescent="0.25">
      <c r="A11" s="58">
        <v>8</v>
      </c>
      <c r="B11" s="59" t="s">
        <v>115</v>
      </c>
    </row>
    <row r="12" spans="1:3" x14ac:dyDescent="0.25">
      <c r="A12" s="58">
        <v>9</v>
      </c>
      <c r="B12" s="59" t="s">
        <v>116</v>
      </c>
    </row>
    <row r="13" spans="1:3" x14ac:dyDescent="0.25">
      <c r="A13" s="58">
        <v>10</v>
      </c>
      <c r="B13" s="59" t="s">
        <v>117</v>
      </c>
    </row>
    <row r="14" spans="1:3" x14ac:dyDescent="0.25">
      <c r="A14" s="58">
        <v>11</v>
      </c>
      <c r="B14" s="59" t="s">
        <v>118</v>
      </c>
    </row>
    <row r="15" spans="1:3" x14ac:dyDescent="0.25">
      <c r="A15" s="58">
        <v>12</v>
      </c>
      <c r="B15" s="59" t="s">
        <v>119</v>
      </c>
    </row>
    <row r="16" spans="1:3" x14ac:dyDescent="0.25">
      <c r="A16" s="58">
        <v>13</v>
      </c>
      <c r="B16" s="59" t="s">
        <v>120</v>
      </c>
    </row>
    <row r="17" spans="1:2" x14ac:dyDescent="0.25">
      <c r="A17" s="58">
        <v>14</v>
      </c>
      <c r="B17" s="59" t="s">
        <v>121</v>
      </c>
    </row>
    <row r="18" spans="1:2" x14ac:dyDescent="0.25">
      <c r="A18" s="58">
        <v>15</v>
      </c>
      <c r="B18" s="59" t="s">
        <v>122</v>
      </c>
    </row>
    <row r="19" spans="1:2" x14ac:dyDescent="0.25">
      <c r="A19" s="58">
        <v>16</v>
      </c>
      <c r="B19" s="59" t="s">
        <v>123</v>
      </c>
    </row>
    <row r="20" spans="1:2" x14ac:dyDescent="0.25">
      <c r="A20" s="58">
        <v>17</v>
      </c>
      <c r="B20" s="59" t="s">
        <v>27</v>
      </c>
    </row>
    <row r="21" spans="1:2" ht="15" customHeight="1" x14ac:dyDescent="0.25">
      <c r="A21" s="58">
        <v>18</v>
      </c>
      <c r="B21" s="59" t="s">
        <v>124</v>
      </c>
    </row>
    <row r="22" spans="1:2" s="43" customFormat="1" ht="13.2" customHeight="1" x14ac:dyDescent="0.25">
      <c r="A22" s="60">
        <v>19</v>
      </c>
      <c r="B22" s="61" t="s">
        <v>125</v>
      </c>
    </row>
    <row r="23" spans="1:2" s="43" customFormat="1" ht="26.4" x14ac:dyDescent="0.25">
      <c r="A23" s="60">
        <v>20</v>
      </c>
      <c r="B23" s="61" t="s">
        <v>126</v>
      </c>
    </row>
    <row r="24" spans="1:2" s="43" customFormat="1" ht="26.4" x14ac:dyDescent="0.25">
      <c r="A24" s="60">
        <v>21</v>
      </c>
      <c r="B24" s="61" t="s">
        <v>127</v>
      </c>
    </row>
    <row r="25" spans="1:2" s="43" customFormat="1" ht="26.4" x14ac:dyDescent="0.25">
      <c r="A25" s="60">
        <v>22</v>
      </c>
      <c r="B25" s="61" t="s">
        <v>128</v>
      </c>
    </row>
    <row r="26" spans="1:2" ht="14.85" customHeight="1" x14ac:dyDescent="0.25">
      <c r="A26" s="58">
        <v>23</v>
      </c>
      <c r="B26" s="59" t="s">
        <v>129</v>
      </c>
    </row>
    <row r="27" spans="1:2" ht="14.85" customHeight="1" x14ac:dyDescent="0.25">
      <c r="A27" s="58">
        <v>24</v>
      </c>
      <c r="B27" s="59" t="s">
        <v>130</v>
      </c>
    </row>
    <row r="28" spans="1:2" ht="14.85" customHeight="1" x14ac:dyDescent="0.25">
      <c r="A28" s="58">
        <v>25</v>
      </c>
      <c r="B28" s="59" t="s">
        <v>173</v>
      </c>
    </row>
    <row r="29" spans="1:2" ht="14.85" customHeight="1" x14ac:dyDescent="0.25">
      <c r="A29" s="58">
        <v>26</v>
      </c>
      <c r="B29" s="59" t="s">
        <v>131</v>
      </c>
    </row>
    <row r="30" spans="1:2" ht="14.85" customHeight="1" x14ac:dyDescent="0.25">
      <c r="A30" s="58">
        <v>27</v>
      </c>
      <c r="B30" s="59" t="s">
        <v>132</v>
      </c>
    </row>
  </sheetData>
  <mergeCells count="1">
    <mergeCell ref="A3:B3"/>
  </mergeCells>
  <hyperlinks>
    <hyperlink ref="A3" location="'Әдіснамалық түсініктемелер'!A1" display="Әдіснамалық түсініктемелер"/>
    <hyperlink ref="B28" location="'26'!R1C1" display="ШОК саласында жұмыспен қамтылғандардың жұмыс күші санындағы халыққа шаққандағы үлесі"/>
    <hyperlink ref="B29" location="'27'!R1C1" display="ШОК субъектілерінің өнім шығарылымы"/>
    <hyperlink ref="B30" location="'28'!R1C1" display="Экономикалық қызмет түрлері бойынша ШОК субъектілерінің өнім шығарылымы"/>
    <hyperlink ref="A28" location="'26'!R1C1" display="'26'!R1C1"/>
    <hyperlink ref="A29" location="'27'!R1C1" display="'27'!R1C1"/>
    <hyperlink ref="A30" location="'28'!R1C1" display="'28'!R1C1"/>
    <hyperlink ref="B4" location="'1'!R1C1" display="ШОК субъектілері қызметінің көрсеткіштері"/>
    <hyperlink ref="A4" location="'1'!R1C1" display="'1'!R1C1"/>
    <hyperlink ref="B5" location="'2'!R1C1" display="ШОК кәсіпорындары қызметінің көрсеткіштері"/>
    <hyperlink ref="A5" location="'2'!R1C1" display="'2'!R1C1"/>
    <hyperlink ref="B6" location="'3'!R1C1" display="Дара кәсіпкерлер қызметінің көрсеткіштері"/>
    <hyperlink ref="A6" location="'3'!R1C1" display="'3'!R1C1"/>
    <hyperlink ref="B7" location="'4'!R1C1" display="Шаруа немесе фермер қожалықтарының (ШФҚ) көрсеткіштері"/>
    <hyperlink ref="A7" location="'4'!R1C1" display="'4'!R1C1"/>
    <hyperlink ref="B8" location="'5'!R1C1" display="Экономикалық қызмет түрлері бойынша ШОК субъектілері қызметінің көрсеткіштері"/>
    <hyperlink ref="A8" location="'5'!R1C1" display="'5'!R1C1"/>
    <hyperlink ref="B9" location="'6'!R1C1" display="Экономикалық қызмет түрлері бойынша ШОК кәсіпорындарының көрсеткіштері"/>
    <hyperlink ref="A9" location="'6'!R1C1" display="'6'!R1C1"/>
    <hyperlink ref="B10" location="'7'!R1C1" display="Экономикалық қызмет түрлері бойынша дара кәсіпкерлердің көрсеткіштері"/>
    <hyperlink ref="A10" location="'7'!R1C1" display="'7'!R1C1"/>
    <hyperlink ref="B11" location="'8'!R1C1" display="ШОК субъектілері қызметі көрсеткіштерінің индекстері"/>
    <hyperlink ref="A11" location="'8'!R1C1" display="'8'!R1C1"/>
    <hyperlink ref="B12" location="'9'!R1C1" display="ШОК кәсіпорындары көрсеткіштерінің индекстері"/>
    <hyperlink ref="A12" location="'9'!R1C1" display="'9'!R1C1"/>
    <hyperlink ref="B13" location="'10'!R1C1" display="Дара кәсіпкерлер көрсеткіштерінің индекстері"/>
    <hyperlink ref="A13" location="'10'!R1C1" display="'10'!R1C1"/>
    <hyperlink ref="B14" location="'11'!R1C1" display="ШФҚ көрсеткіштерінің индекстері"/>
    <hyperlink ref="A14" location="'11'!R1C1" display="'11'!R1C1"/>
    <hyperlink ref="B15" location="'12'!R1C1" display="Экономикалық қызмет түрлері бойынша ШОК субъектілері қызметінің көрсеткіштер индекстері"/>
    <hyperlink ref="A15" location="'12'!R1C1" display="'12'!R1C1"/>
    <hyperlink ref="B16" location="'13'!R1C1" display="Экономикалық қызмет түрлері бойынша ШОК кәсіпорындарының көрсеткіштер индекстері"/>
    <hyperlink ref="A16" location="'13'!R1C1" display="'13'!R1C1"/>
    <hyperlink ref="B17" location="'14'!R1C1" display="Экономикалық қызмет түрлері бойынша дара кәсіпкерлер көрсеткіштерінің индекстері"/>
    <hyperlink ref="A17" location="'14'!R1C1" display="'14'!R1C1"/>
    <hyperlink ref="B18" location="'15'!R1C1" display="Тіркелген ШОК субъектілерінің саны"/>
    <hyperlink ref="A18" location="'15'!R1C1" display="'15'!R1C1"/>
    <hyperlink ref="B19" location="'16'!R1C1" display="Экономикалық қызмет түрлері бойынша тіркелген ШОК субъектілерінің саны"/>
    <hyperlink ref="A19" location="'16'!R1C1" display="'16'!R1C1"/>
    <hyperlink ref="B20" location="'17'!R1C1" display="Жұмыс істеп тұрған ШОК субъектілерінің саны"/>
    <hyperlink ref="A20" location="'17'!R1C1" display="'17'!R1C1"/>
    <hyperlink ref="B21" location="'18'!R1C1" display="Экономикалық қызмет түрлері бойынша жұмыс істеп тұрған ШОК субъектілерінің саны "/>
    <hyperlink ref="A21" location="'18'!R1C1" display="'18'!R1C1"/>
    <hyperlink ref="B22" location="'19'!R1C1" display="Тіркелген шаруашылық жүргізуші субъектілердің жалпы санындағы тіркелген ШОК субъектілерінің үлесі"/>
    <hyperlink ref="A22" location="'19'!R1C1" display="'19'!R1C1"/>
    <hyperlink ref="B23" location="'20'!R1C1" display="Жұмыс істеп тұрған шаруашылық жүргізуші субъектілердің жалпы санындағы жұмыс істеп тұрған ШОК субъектілерінің үлесі"/>
    <hyperlink ref="A23" location="'20'!R1C1" display="'20'!R1C1"/>
    <hyperlink ref="B24" location="'21'!R1C1" display="Экономикалық қызмет түрлері бойынша тіркелген шаруашылық жүргізуші субъектілердің жалпы санындағы тіркелген ШОК субъектілерінің үлесі"/>
    <hyperlink ref="A24" location="'21'!R1C1" display="'21'!R1C1"/>
    <hyperlink ref="B25" location="'22'!R1C1" display="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A25" location="'22'!R1C1" display="'22'!R1C1"/>
    <hyperlink ref="B26" location="'23'!R1C1" display="ШОК жұмыспен қамтылғандар саны"/>
    <hyperlink ref="A26" location="'23'!R1C1" display="'23'!R1C1"/>
    <hyperlink ref="B27" location="'24'!R1C1" display="Экономикалық қызмет түрлері бойынша ШОК жұмыспен қамтылғандар саны"/>
    <hyperlink ref="A27" location="'24'!R1C1" display="'24'!R1C1"/>
    <hyperlink ref="A28:B28" location="'25'!R1C1" display="'25'!R1C1"/>
    <hyperlink ref="A29:B29" location="'26'!R1C1" display="'26'!R1C1"/>
    <hyperlink ref="A30:B30" location="'27'!R1C1" display="'27'!R1C1"/>
  </hyperlink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H14" sqref="H14"/>
    </sheetView>
  </sheetViews>
  <sheetFormatPr defaultColWidth="8.88671875" defaultRowHeight="14.4" x14ac:dyDescent="0.3"/>
  <cols>
    <col min="1" max="1" width="20.6640625" style="1" customWidth="1"/>
    <col min="2" max="2" width="19.33203125" style="1" customWidth="1"/>
    <col min="3" max="3" width="20.33203125" style="1" customWidth="1"/>
    <col min="4" max="4" width="20.6640625" style="134" customWidth="1"/>
    <col min="5" max="16384" width="8.88671875" style="1"/>
  </cols>
  <sheetData>
    <row r="1" spans="1:5" ht="17.399999999999999" x14ac:dyDescent="0.35">
      <c r="A1" s="147"/>
      <c r="B1" s="147"/>
      <c r="C1" s="147"/>
      <c r="D1" s="147"/>
    </row>
    <row r="2" spans="1:5" s="12" customFormat="1" ht="13.2" x14ac:dyDescent="0.25">
      <c r="A2" s="148" t="s">
        <v>82</v>
      </c>
      <c r="B2" s="148"/>
      <c r="C2" s="148"/>
      <c r="D2" s="148"/>
    </row>
    <row r="3" spans="1:5" x14ac:dyDescent="0.3">
      <c r="A3" s="149"/>
      <c r="B3" s="149"/>
      <c r="C3" s="149"/>
      <c r="D3" s="149"/>
    </row>
    <row r="4" spans="1:5" ht="39.6" customHeight="1" x14ac:dyDescent="0.3">
      <c r="A4" s="21"/>
      <c r="B4" s="22" t="s">
        <v>2</v>
      </c>
      <c r="C4" s="22" t="s">
        <v>3</v>
      </c>
      <c r="D4" s="131" t="s">
        <v>4</v>
      </c>
    </row>
    <row r="5" spans="1:5" x14ac:dyDescent="0.3">
      <c r="A5" s="24" t="s">
        <v>66</v>
      </c>
      <c r="B5" s="80">
        <v>57193</v>
      </c>
      <c r="C5" s="81">
        <v>143251</v>
      </c>
      <c r="D5" s="132">
        <v>2381430</v>
      </c>
      <c r="E5" s="16"/>
    </row>
    <row r="6" spans="1:5" x14ac:dyDescent="0.3">
      <c r="A6" s="14" t="s">
        <v>67</v>
      </c>
      <c r="B6" s="80">
        <v>33642</v>
      </c>
      <c r="C6" s="81">
        <v>89467</v>
      </c>
      <c r="D6" s="132">
        <v>1419793</v>
      </c>
      <c r="E6" s="16"/>
    </row>
    <row r="7" spans="1:5" x14ac:dyDescent="0.3">
      <c r="A7" s="14" t="s">
        <v>68</v>
      </c>
      <c r="B7" s="80">
        <v>3458</v>
      </c>
      <c r="C7" s="81">
        <v>7261</v>
      </c>
      <c r="D7" s="132">
        <v>110749</v>
      </c>
      <c r="E7" s="16"/>
    </row>
    <row r="8" spans="1:5" x14ac:dyDescent="0.3">
      <c r="A8" s="14" t="s">
        <v>69</v>
      </c>
      <c r="B8" s="80">
        <v>9903</v>
      </c>
      <c r="C8" s="81">
        <v>25115</v>
      </c>
      <c r="D8" s="132">
        <v>421501</v>
      </c>
      <c r="E8" s="16"/>
    </row>
    <row r="9" spans="1:5" x14ac:dyDescent="0.3">
      <c r="A9" s="25" t="s">
        <v>70</v>
      </c>
      <c r="B9" s="80"/>
      <c r="C9" s="82"/>
      <c r="D9" s="132"/>
      <c r="E9" s="16"/>
    </row>
    <row r="10" spans="1:5" x14ac:dyDescent="0.3">
      <c r="A10" s="14" t="s">
        <v>71</v>
      </c>
      <c r="B10" s="80">
        <v>822</v>
      </c>
      <c r="C10" s="81">
        <v>1982</v>
      </c>
      <c r="D10" s="132">
        <v>34319</v>
      </c>
      <c r="E10" s="16"/>
    </row>
    <row r="11" spans="1:5" x14ac:dyDescent="0.3">
      <c r="A11" s="14" t="s">
        <v>72</v>
      </c>
      <c r="B11" s="80">
        <v>1824</v>
      </c>
      <c r="C11" s="81">
        <v>2646</v>
      </c>
      <c r="D11" s="132">
        <v>24285</v>
      </c>
      <c r="E11" s="16"/>
    </row>
    <row r="12" spans="1:5" x14ac:dyDescent="0.3">
      <c r="A12" s="14" t="s">
        <v>73</v>
      </c>
      <c r="B12" s="80">
        <v>780</v>
      </c>
      <c r="C12" s="81">
        <v>1653</v>
      </c>
      <c r="D12" s="132">
        <v>48579</v>
      </c>
      <c r="E12" s="16"/>
    </row>
    <row r="13" spans="1:5" x14ac:dyDescent="0.3">
      <c r="A13" s="14" t="s">
        <v>74</v>
      </c>
      <c r="B13" s="80">
        <v>1042</v>
      </c>
      <c r="C13" s="81">
        <v>2413</v>
      </c>
      <c r="D13" s="132">
        <v>56002</v>
      </c>
      <c r="E13" s="16"/>
    </row>
    <row r="14" spans="1:5" x14ac:dyDescent="0.3">
      <c r="A14" s="14" t="s">
        <v>75</v>
      </c>
      <c r="B14" s="80">
        <v>990</v>
      </c>
      <c r="C14" s="81">
        <v>2534</v>
      </c>
      <c r="D14" s="132">
        <v>62176</v>
      </c>
      <c r="E14" s="16"/>
    </row>
    <row r="15" spans="1:5" x14ac:dyDescent="0.3">
      <c r="A15" s="15" t="s">
        <v>76</v>
      </c>
      <c r="B15" s="80">
        <v>702</v>
      </c>
      <c r="C15" s="81">
        <v>1106</v>
      </c>
      <c r="D15" s="132">
        <v>24159</v>
      </c>
      <c r="E15" s="16"/>
    </row>
    <row r="16" spans="1:5" x14ac:dyDescent="0.3">
      <c r="A16" s="15" t="s">
        <v>77</v>
      </c>
      <c r="B16" s="80">
        <v>671</v>
      </c>
      <c r="C16" s="81">
        <v>1182</v>
      </c>
      <c r="D16" s="132">
        <v>19690</v>
      </c>
      <c r="E16" s="16"/>
    </row>
    <row r="17" spans="1:5" x14ac:dyDescent="0.3">
      <c r="A17" s="14" t="s">
        <v>78</v>
      </c>
      <c r="B17" s="80">
        <v>1619</v>
      </c>
      <c r="C17" s="81">
        <v>3632</v>
      </c>
      <c r="D17" s="132">
        <v>81863</v>
      </c>
      <c r="E17" s="16"/>
    </row>
    <row r="18" spans="1:5" x14ac:dyDescent="0.3">
      <c r="A18" s="14" t="s">
        <v>79</v>
      </c>
      <c r="B18" s="80">
        <v>812</v>
      </c>
      <c r="C18" s="81">
        <v>1936</v>
      </c>
      <c r="D18" s="132">
        <v>42485</v>
      </c>
      <c r="E18" s="16"/>
    </row>
    <row r="19" spans="1:5" x14ac:dyDescent="0.3">
      <c r="A19" s="17" t="s">
        <v>80</v>
      </c>
      <c r="B19" s="83">
        <v>928</v>
      </c>
      <c r="C19" s="84">
        <v>2324</v>
      </c>
      <c r="D19" s="133">
        <v>35827</v>
      </c>
      <c r="E19" s="16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" sqref="B4:D19"/>
    </sheetView>
  </sheetViews>
  <sheetFormatPr defaultColWidth="8.88671875" defaultRowHeight="14.4" x14ac:dyDescent="0.3"/>
  <cols>
    <col min="1" max="1" width="24.5546875" style="1" customWidth="1"/>
    <col min="2" max="4" width="20.5546875" style="1" customWidth="1"/>
    <col min="5" max="16384" width="8.88671875" style="1"/>
  </cols>
  <sheetData>
    <row r="1" spans="1:4" ht="19.649999999999999" customHeight="1" x14ac:dyDescent="0.3">
      <c r="A1" s="148" t="s">
        <v>83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42" customHeight="1" x14ac:dyDescent="0.3">
      <c r="A3" s="26"/>
      <c r="B3" s="27" t="s">
        <v>2</v>
      </c>
      <c r="C3" s="22" t="s">
        <v>3</v>
      </c>
      <c r="D3" s="23" t="s">
        <v>4</v>
      </c>
    </row>
    <row r="4" spans="1:4" x14ac:dyDescent="0.3">
      <c r="A4" s="24" t="s">
        <v>66</v>
      </c>
      <c r="B4" s="51">
        <v>11746</v>
      </c>
      <c r="C4" s="81">
        <v>71746</v>
      </c>
      <c r="D4" s="81">
        <v>1493423</v>
      </c>
    </row>
    <row r="5" spans="1:4" x14ac:dyDescent="0.3">
      <c r="A5" s="14" t="s">
        <v>67</v>
      </c>
      <c r="B5" s="51">
        <v>8309</v>
      </c>
      <c r="C5" s="81">
        <v>49159</v>
      </c>
      <c r="D5" s="81">
        <v>979671</v>
      </c>
    </row>
    <row r="6" spans="1:4" x14ac:dyDescent="0.3">
      <c r="A6" s="14" t="s">
        <v>68</v>
      </c>
      <c r="B6" s="52">
        <v>413</v>
      </c>
      <c r="C6" s="81">
        <v>2538</v>
      </c>
      <c r="D6" s="81">
        <v>62937</v>
      </c>
    </row>
    <row r="7" spans="1:4" x14ac:dyDescent="0.3">
      <c r="A7" s="14" t="s">
        <v>69</v>
      </c>
      <c r="B7" s="51">
        <v>2047</v>
      </c>
      <c r="C7" s="81">
        <v>13183</v>
      </c>
      <c r="D7" s="81">
        <v>310656</v>
      </c>
    </row>
    <row r="8" spans="1:4" x14ac:dyDescent="0.3">
      <c r="A8" s="25" t="s">
        <v>70</v>
      </c>
      <c r="B8" s="85"/>
      <c r="C8" s="82"/>
      <c r="D8" s="82"/>
    </row>
    <row r="9" spans="1:4" x14ac:dyDescent="0.3">
      <c r="A9" s="14" t="s">
        <v>71</v>
      </c>
      <c r="B9" s="52">
        <v>71</v>
      </c>
      <c r="C9" s="81">
        <v>906</v>
      </c>
      <c r="D9" s="81">
        <v>17814</v>
      </c>
    </row>
    <row r="10" spans="1:4" x14ac:dyDescent="0.3">
      <c r="A10" s="14" t="s">
        <v>72</v>
      </c>
      <c r="B10" s="52">
        <v>151</v>
      </c>
      <c r="C10" s="81">
        <v>310</v>
      </c>
      <c r="D10" s="81">
        <v>2820</v>
      </c>
    </row>
    <row r="11" spans="1:4" x14ac:dyDescent="0.3">
      <c r="A11" s="14" t="s">
        <v>73</v>
      </c>
      <c r="B11" s="52">
        <v>87</v>
      </c>
      <c r="C11" s="81">
        <v>582</v>
      </c>
      <c r="D11" s="81">
        <v>11561</v>
      </c>
    </row>
    <row r="12" spans="1:4" x14ac:dyDescent="0.3">
      <c r="A12" s="14" t="s">
        <v>74</v>
      </c>
      <c r="B12" s="52">
        <v>101</v>
      </c>
      <c r="C12" s="81">
        <v>729</v>
      </c>
      <c r="D12" s="81">
        <v>17752</v>
      </c>
    </row>
    <row r="13" spans="1:4" x14ac:dyDescent="0.3">
      <c r="A13" s="14" t="s">
        <v>75</v>
      </c>
      <c r="B13" s="52">
        <v>104</v>
      </c>
      <c r="C13" s="81">
        <v>819</v>
      </c>
      <c r="D13" s="81">
        <v>15246</v>
      </c>
    </row>
    <row r="14" spans="1:4" x14ac:dyDescent="0.3">
      <c r="A14" s="15" t="s">
        <v>76</v>
      </c>
      <c r="B14" s="52">
        <v>44</v>
      </c>
      <c r="C14" s="81">
        <v>139</v>
      </c>
      <c r="D14" s="81">
        <v>4754</v>
      </c>
    </row>
    <row r="15" spans="1:4" x14ac:dyDescent="0.3">
      <c r="A15" s="15" t="s">
        <v>77</v>
      </c>
      <c r="B15" s="52">
        <v>59</v>
      </c>
      <c r="C15" s="81">
        <v>391</v>
      </c>
      <c r="D15" s="81">
        <v>8720</v>
      </c>
    </row>
    <row r="16" spans="1:4" x14ac:dyDescent="0.3">
      <c r="A16" s="14" t="s">
        <v>78</v>
      </c>
      <c r="B16" s="52">
        <v>176</v>
      </c>
      <c r="C16" s="81">
        <v>1428</v>
      </c>
      <c r="D16" s="81">
        <v>33377</v>
      </c>
    </row>
    <row r="17" spans="1:4" x14ac:dyDescent="0.3">
      <c r="A17" s="14" t="s">
        <v>79</v>
      </c>
      <c r="B17" s="52">
        <v>82</v>
      </c>
      <c r="C17" s="81">
        <v>606</v>
      </c>
      <c r="D17" s="81">
        <v>12295</v>
      </c>
    </row>
    <row r="18" spans="1:4" x14ac:dyDescent="0.3">
      <c r="A18" s="17" t="s">
        <v>80</v>
      </c>
      <c r="B18" s="57">
        <v>102</v>
      </c>
      <c r="C18" s="84">
        <v>956</v>
      </c>
      <c r="D18" s="84">
        <v>15821</v>
      </c>
    </row>
    <row r="19" spans="1:4" x14ac:dyDescent="0.3">
      <c r="B19"/>
      <c r="C19"/>
      <c r="D19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K19" sqref="K19"/>
    </sheetView>
  </sheetViews>
  <sheetFormatPr defaultColWidth="8.88671875" defaultRowHeight="14.4" x14ac:dyDescent="0.3"/>
  <cols>
    <col min="1" max="1" width="19.6640625" style="1" customWidth="1"/>
    <col min="2" max="2" width="17" style="1" customWidth="1"/>
    <col min="3" max="3" width="20.33203125" style="1" customWidth="1"/>
    <col min="4" max="4" width="25.109375" style="134" customWidth="1"/>
    <col min="5" max="16384" width="8.88671875" style="1"/>
  </cols>
  <sheetData>
    <row r="1" spans="1:4" ht="22.95" customHeight="1" x14ac:dyDescent="0.3">
      <c r="A1" s="148" t="s">
        <v>84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38.4" customHeight="1" x14ac:dyDescent="0.3">
      <c r="A3" s="49"/>
      <c r="B3" s="28" t="s">
        <v>2</v>
      </c>
      <c r="C3" s="48" t="s">
        <v>3</v>
      </c>
      <c r="D3" s="131" t="s">
        <v>4</v>
      </c>
    </row>
    <row r="4" spans="1:4" x14ac:dyDescent="0.3">
      <c r="A4" s="24" t="s">
        <v>66</v>
      </c>
      <c r="B4" s="51">
        <v>40171</v>
      </c>
      <c r="C4" s="81">
        <v>62377</v>
      </c>
      <c r="D4" s="132">
        <v>678024</v>
      </c>
    </row>
    <row r="5" spans="1:4" x14ac:dyDescent="0.3">
      <c r="A5" s="14" t="s">
        <v>67</v>
      </c>
      <c r="B5" s="51">
        <v>25052</v>
      </c>
      <c r="C5" s="81">
        <v>39875</v>
      </c>
      <c r="D5" s="132">
        <v>438404</v>
      </c>
    </row>
    <row r="6" spans="1:4" x14ac:dyDescent="0.3">
      <c r="A6" s="14" t="s">
        <v>68</v>
      </c>
      <c r="B6" s="51">
        <v>2649</v>
      </c>
      <c r="C6" s="81">
        <v>3938</v>
      </c>
      <c r="D6" s="132">
        <v>30771</v>
      </c>
    </row>
    <row r="7" spans="1:4" x14ac:dyDescent="0.3">
      <c r="A7" s="14" t="s">
        <v>69</v>
      </c>
      <c r="B7" s="51">
        <v>7346</v>
      </c>
      <c r="C7" s="81">
        <v>11174</v>
      </c>
      <c r="D7" s="132">
        <v>105544</v>
      </c>
    </row>
    <row r="8" spans="1:4" x14ac:dyDescent="0.3">
      <c r="A8" s="25" t="s">
        <v>70</v>
      </c>
      <c r="B8" s="86"/>
      <c r="C8" s="82"/>
      <c r="D8" s="132"/>
    </row>
    <row r="9" spans="1:4" x14ac:dyDescent="0.3">
      <c r="A9" s="14" t="s">
        <v>71</v>
      </c>
      <c r="B9" s="52">
        <v>330</v>
      </c>
      <c r="C9" s="81">
        <v>452</v>
      </c>
      <c r="D9" s="132">
        <v>4658</v>
      </c>
    </row>
    <row r="10" spans="1:4" x14ac:dyDescent="0.3">
      <c r="A10" s="14" t="s">
        <v>72</v>
      </c>
      <c r="B10" s="52">
        <v>939</v>
      </c>
      <c r="C10" s="81">
        <v>1307</v>
      </c>
      <c r="D10" s="132">
        <v>12021</v>
      </c>
    </row>
    <row r="11" spans="1:4" x14ac:dyDescent="0.3">
      <c r="A11" s="14" t="s">
        <v>73</v>
      </c>
      <c r="B11" s="52">
        <v>445</v>
      </c>
      <c r="C11" s="81">
        <v>640</v>
      </c>
      <c r="D11" s="132">
        <v>21729</v>
      </c>
    </row>
    <row r="12" spans="1:4" x14ac:dyDescent="0.3">
      <c r="A12" s="14" t="s">
        <v>74</v>
      </c>
      <c r="B12" s="52">
        <v>523</v>
      </c>
      <c r="C12" s="81">
        <v>831</v>
      </c>
      <c r="D12" s="132">
        <v>9762</v>
      </c>
    </row>
    <row r="13" spans="1:4" x14ac:dyDescent="0.3">
      <c r="A13" s="14" t="s">
        <v>75</v>
      </c>
      <c r="B13" s="52">
        <v>547</v>
      </c>
      <c r="C13" s="81">
        <v>831</v>
      </c>
      <c r="D13" s="132">
        <v>17679</v>
      </c>
    </row>
    <row r="14" spans="1:4" x14ac:dyDescent="0.3">
      <c r="A14" s="15" t="s">
        <v>76</v>
      </c>
      <c r="B14" s="52">
        <v>249</v>
      </c>
      <c r="C14" s="81">
        <v>370</v>
      </c>
      <c r="D14" s="132">
        <v>4201</v>
      </c>
    </row>
    <row r="15" spans="1:4" x14ac:dyDescent="0.3">
      <c r="A15" s="15" t="s">
        <v>77</v>
      </c>
      <c r="B15" s="52">
        <v>285</v>
      </c>
      <c r="C15" s="81">
        <v>357</v>
      </c>
      <c r="D15" s="132">
        <v>6087</v>
      </c>
    </row>
    <row r="16" spans="1:4" x14ac:dyDescent="0.3">
      <c r="A16" s="14" t="s">
        <v>78</v>
      </c>
      <c r="B16" s="52">
        <v>890</v>
      </c>
      <c r="C16" s="81">
        <v>1134</v>
      </c>
      <c r="D16" s="132">
        <v>10716</v>
      </c>
    </row>
    <row r="17" spans="1:4" x14ac:dyDescent="0.3">
      <c r="A17" s="14" t="s">
        <v>79</v>
      </c>
      <c r="B17" s="52">
        <v>407</v>
      </c>
      <c r="C17" s="81">
        <v>606</v>
      </c>
      <c r="D17" s="132">
        <v>8389</v>
      </c>
    </row>
    <row r="18" spans="1:4" x14ac:dyDescent="0.3">
      <c r="A18" s="17" t="s">
        <v>80</v>
      </c>
      <c r="B18" s="57">
        <v>509</v>
      </c>
      <c r="C18" s="84">
        <v>862</v>
      </c>
      <c r="D18" s="133">
        <v>8063</v>
      </c>
    </row>
    <row r="19" spans="1:4" x14ac:dyDescent="0.3">
      <c r="B19"/>
      <c r="C19"/>
      <c r="D19" s="98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4" sqref="B4:D19"/>
    </sheetView>
  </sheetViews>
  <sheetFormatPr defaultColWidth="8.88671875" defaultRowHeight="14.4" x14ac:dyDescent="0.3"/>
  <cols>
    <col min="1" max="1" width="22.109375" style="1" customWidth="1"/>
    <col min="2" max="4" width="21.33203125" style="1" customWidth="1"/>
    <col min="5" max="16384" width="8.88671875" style="1"/>
  </cols>
  <sheetData>
    <row r="1" spans="1:4" s="12" customFormat="1" ht="26.25" customHeight="1" x14ac:dyDescent="0.25">
      <c r="A1" s="148" t="s">
        <v>85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39.6" customHeight="1" x14ac:dyDescent="0.3">
      <c r="A3" s="26"/>
      <c r="B3" s="28" t="s">
        <v>2</v>
      </c>
      <c r="C3" s="22" t="s">
        <v>3</v>
      </c>
      <c r="D3" s="23" t="s">
        <v>4</v>
      </c>
    </row>
    <row r="4" spans="1:4" x14ac:dyDescent="0.3">
      <c r="A4" s="24" t="s">
        <v>66</v>
      </c>
      <c r="B4" s="87">
        <v>5276</v>
      </c>
      <c r="C4" s="81">
        <v>9128</v>
      </c>
      <c r="D4" s="81">
        <v>209983</v>
      </c>
    </row>
    <row r="5" spans="1:4" x14ac:dyDescent="0.3">
      <c r="A5" s="14" t="s">
        <v>67</v>
      </c>
      <c r="B5" s="88">
        <v>281</v>
      </c>
      <c r="C5" s="81">
        <v>433</v>
      </c>
      <c r="D5" s="81">
        <v>1718</v>
      </c>
    </row>
    <row r="6" spans="1:4" x14ac:dyDescent="0.3">
      <c r="A6" s="14" t="s">
        <v>68</v>
      </c>
      <c r="B6" s="88">
        <v>396</v>
      </c>
      <c r="C6" s="81">
        <v>785</v>
      </c>
      <c r="D6" s="81">
        <v>17041</v>
      </c>
    </row>
    <row r="7" spans="1:4" x14ac:dyDescent="0.3">
      <c r="A7" s="14" t="s">
        <v>69</v>
      </c>
      <c r="B7" s="88">
        <v>510</v>
      </c>
      <c r="C7" s="81">
        <v>758</v>
      </c>
      <c r="D7" s="81">
        <v>5301</v>
      </c>
    </row>
    <row r="8" spans="1:4" x14ac:dyDescent="0.3">
      <c r="A8" s="25" t="s">
        <v>70</v>
      </c>
      <c r="B8" s="89"/>
      <c r="C8" s="82"/>
      <c r="D8" s="82"/>
    </row>
    <row r="9" spans="1:4" x14ac:dyDescent="0.3">
      <c r="A9" s="14" t="s">
        <v>71</v>
      </c>
      <c r="B9" s="88">
        <v>421</v>
      </c>
      <c r="C9" s="81">
        <v>624</v>
      </c>
      <c r="D9" s="81">
        <v>11847</v>
      </c>
    </row>
    <row r="10" spans="1:4" x14ac:dyDescent="0.3">
      <c r="A10" s="14" t="s">
        <v>72</v>
      </c>
      <c r="B10" s="88">
        <v>734</v>
      </c>
      <c r="C10" s="81">
        <v>1029</v>
      </c>
      <c r="D10" s="81">
        <v>9445</v>
      </c>
    </row>
    <row r="11" spans="1:4" x14ac:dyDescent="0.3">
      <c r="A11" s="14" t="s">
        <v>73</v>
      </c>
      <c r="B11" s="88">
        <v>248</v>
      </c>
      <c r="C11" s="81">
        <v>431</v>
      </c>
      <c r="D11" s="81">
        <v>15289</v>
      </c>
    </row>
    <row r="12" spans="1:4" x14ac:dyDescent="0.3">
      <c r="A12" s="14" t="s">
        <v>74</v>
      </c>
      <c r="B12" s="88">
        <v>418</v>
      </c>
      <c r="C12" s="81">
        <v>853</v>
      </c>
      <c r="D12" s="81">
        <v>28488</v>
      </c>
    </row>
    <row r="13" spans="1:4" x14ac:dyDescent="0.3">
      <c r="A13" s="14" t="s">
        <v>75</v>
      </c>
      <c r="B13" s="88">
        <v>339</v>
      </c>
      <c r="C13" s="81">
        <v>884</v>
      </c>
      <c r="D13" s="81">
        <v>29251</v>
      </c>
    </row>
    <row r="14" spans="1:4" x14ac:dyDescent="0.3">
      <c r="A14" s="15" t="s">
        <v>76</v>
      </c>
      <c r="B14" s="88">
        <v>409</v>
      </c>
      <c r="C14" s="81">
        <v>597</v>
      </c>
      <c r="D14" s="81">
        <v>15204</v>
      </c>
    </row>
    <row r="15" spans="1:4" x14ac:dyDescent="0.3">
      <c r="A15" s="15" t="s">
        <v>77</v>
      </c>
      <c r="B15" s="88">
        <v>327</v>
      </c>
      <c r="C15" s="81">
        <v>434</v>
      </c>
      <c r="D15" s="81">
        <v>4884</v>
      </c>
    </row>
    <row r="16" spans="1:4" x14ac:dyDescent="0.3">
      <c r="A16" s="14" t="s">
        <v>78</v>
      </c>
      <c r="B16" s="88">
        <v>553</v>
      </c>
      <c r="C16" s="81">
        <v>1070</v>
      </c>
      <c r="D16" s="81">
        <v>37770</v>
      </c>
    </row>
    <row r="17" spans="1:4" x14ac:dyDescent="0.3">
      <c r="A17" s="14" t="s">
        <v>79</v>
      </c>
      <c r="B17" s="88">
        <v>323</v>
      </c>
      <c r="C17" s="81">
        <v>724</v>
      </c>
      <c r="D17" s="81">
        <v>21801</v>
      </c>
    </row>
    <row r="18" spans="1:4" x14ac:dyDescent="0.3">
      <c r="A18" s="17" t="s">
        <v>80</v>
      </c>
      <c r="B18" s="90">
        <v>317</v>
      </c>
      <c r="C18" s="84">
        <v>506</v>
      </c>
      <c r="D18" s="84">
        <v>11944</v>
      </c>
    </row>
    <row r="19" spans="1:4" x14ac:dyDescent="0.3">
      <c r="B19"/>
      <c r="C19"/>
      <c r="D19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7" workbookViewId="0">
      <selection activeCell="A4" sqref="A4"/>
    </sheetView>
  </sheetViews>
  <sheetFormatPr defaultColWidth="8.88671875" defaultRowHeight="14.4" x14ac:dyDescent="0.3"/>
  <cols>
    <col min="1" max="1" width="31.44140625" style="1" customWidth="1"/>
    <col min="2" max="3" width="18.33203125" style="1" customWidth="1"/>
    <col min="4" max="4" width="18.33203125" style="134" customWidth="1"/>
    <col min="5" max="16384" width="8.88671875" style="1"/>
  </cols>
  <sheetData>
    <row r="1" spans="1:4" s="12" customFormat="1" ht="13.2" x14ac:dyDescent="0.25">
      <c r="A1" s="148" t="s">
        <v>86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40.799999999999997" x14ac:dyDescent="0.3">
      <c r="A3" s="29"/>
      <c r="B3" s="30" t="s">
        <v>2</v>
      </c>
      <c r="C3" s="22" t="s">
        <v>3</v>
      </c>
      <c r="D3" s="131" t="s">
        <v>4</v>
      </c>
    </row>
    <row r="4" spans="1:4" x14ac:dyDescent="0.3">
      <c r="A4" s="31" t="s">
        <v>6</v>
      </c>
      <c r="B4" s="51">
        <v>57193</v>
      </c>
      <c r="C4" s="81">
        <v>143251</v>
      </c>
      <c r="D4" s="132">
        <v>2381430</v>
      </c>
    </row>
    <row r="5" spans="1:4" x14ac:dyDescent="0.3">
      <c r="A5" s="13" t="s">
        <v>7</v>
      </c>
      <c r="B5" s="51">
        <v>6784</v>
      </c>
      <c r="C5" s="51">
        <v>16949</v>
      </c>
      <c r="D5" s="132">
        <v>414448</v>
      </c>
    </row>
    <row r="6" spans="1:4" x14ac:dyDescent="0.3">
      <c r="A6" s="13" t="s">
        <v>8</v>
      </c>
      <c r="B6" s="51">
        <v>3470</v>
      </c>
      <c r="C6" s="51">
        <v>19938</v>
      </c>
      <c r="D6" s="135">
        <f>D7+D8+D9+D10</f>
        <v>438500</v>
      </c>
    </row>
    <row r="7" spans="1:4" ht="21.6" x14ac:dyDescent="0.3">
      <c r="A7" s="32" t="s">
        <v>9</v>
      </c>
      <c r="B7" s="51">
        <v>121</v>
      </c>
      <c r="C7" s="51">
        <v>1393</v>
      </c>
      <c r="D7" s="132">
        <v>36661</v>
      </c>
    </row>
    <row r="8" spans="1:4" x14ac:dyDescent="0.3">
      <c r="A8" s="32" t="s">
        <v>10</v>
      </c>
      <c r="B8" s="51">
        <v>3123</v>
      </c>
      <c r="C8" s="51">
        <v>16258</v>
      </c>
      <c r="D8" s="132">
        <v>373121</v>
      </c>
    </row>
    <row r="9" spans="1:4" ht="31.8" x14ac:dyDescent="0.3">
      <c r="A9" s="32" t="s">
        <v>11</v>
      </c>
      <c r="B9" s="52">
        <v>47</v>
      </c>
      <c r="C9" s="81">
        <v>738</v>
      </c>
      <c r="D9" s="132">
        <v>9933</v>
      </c>
    </row>
    <row r="10" spans="1:4" ht="31.8" x14ac:dyDescent="0.3">
      <c r="A10" s="32" t="s">
        <v>12</v>
      </c>
      <c r="B10" s="52">
        <v>179</v>
      </c>
      <c r="C10" s="81">
        <v>1549</v>
      </c>
      <c r="D10" s="132">
        <v>18785</v>
      </c>
    </row>
    <row r="11" spans="1:4" x14ac:dyDescent="0.3">
      <c r="A11" s="13" t="s">
        <v>13</v>
      </c>
      <c r="B11" s="51">
        <v>3554</v>
      </c>
      <c r="C11" s="81">
        <v>12533</v>
      </c>
      <c r="D11" s="132">
        <v>333378</v>
      </c>
    </row>
    <row r="12" spans="1:4" ht="31.8" x14ac:dyDescent="0.3">
      <c r="A12" s="13" t="s">
        <v>14</v>
      </c>
      <c r="B12" s="51">
        <v>21220</v>
      </c>
      <c r="C12" s="81">
        <v>44429</v>
      </c>
      <c r="D12" s="132">
        <v>557976</v>
      </c>
    </row>
    <row r="13" spans="1:4" x14ac:dyDescent="0.3">
      <c r="A13" s="13" t="s">
        <v>15</v>
      </c>
      <c r="B13" s="51">
        <v>5306</v>
      </c>
      <c r="C13" s="81">
        <v>11519</v>
      </c>
      <c r="D13" s="132">
        <v>200236</v>
      </c>
    </row>
    <row r="14" spans="1:4" ht="21.6" x14ac:dyDescent="0.3">
      <c r="A14" s="13" t="s">
        <v>16</v>
      </c>
      <c r="B14" s="51">
        <v>1677</v>
      </c>
      <c r="C14" s="81">
        <v>5171</v>
      </c>
      <c r="D14" s="132">
        <v>49814</v>
      </c>
    </row>
    <row r="15" spans="1:4" x14ac:dyDescent="0.3">
      <c r="A15" s="13" t="s">
        <v>17</v>
      </c>
      <c r="B15" s="52">
        <v>708</v>
      </c>
      <c r="C15" s="81">
        <v>1274</v>
      </c>
      <c r="D15" s="132">
        <v>33470</v>
      </c>
    </row>
    <row r="16" spans="1:4" x14ac:dyDescent="0.3">
      <c r="A16" s="13" t="s">
        <v>18</v>
      </c>
      <c r="B16" s="52">
        <v>112</v>
      </c>
      <c r="C16" s="81">
        <v>576</v>
      </c>
      <c r="D16" s="132">
        <v>11324</v>
      </c>
    </row>
    <row r="17" spans="1:4" x14ac:dyDescent="0.3">
      <c r="A17" s="13" t="s">
        <v>19</v>
      </c>
      <c r="B17" s="51">
        <v>2999</v>
      </c>
      <c r="C17" s="81">
        <v>6207</v>
      </c>
      <c r="D17" s="132">
        <v>72833</v>
      </c>
    </row>
    <row r="18" spans="1:4" x14ac:dyDescent="0.3">
      <c r="A18" s="13" t="s">
        <v>20</v>
      </c>
      <c r="B18" s="51">
        <v>1666</v>
      </c>
      <c r="C18" s="81">
        <v>3669</v>
      </c>
      <c r="D18" s="132">
        <v>52116</v>
      </c>
    </row>
    <row r="19" spans="1:4" ht="21.6" x14ac:dyDescent="0.3">
      <c r="A19" s="13" t="s">
        <v>21</v>
      </c>
      <c r="B19" s="51">
        <v>1823</v>
      </c>
      <c r="C19" s="81">
        <v>6533</v>
      </c>
      <c r="D19" s="132">
        <v>65080</v>
      </c>
    </row>
    <row r="20" spans="1:4" x14ac:dyDescent="0.3">
      <c r="A20" s="13" t="s">
        <v>22</v>
      </c>
      <c r="B20" s="51">
        <v>1144</v>
      </c>
      <c r="C20" s="81">
        <v>2461</v>
      </c>
      <c r="D20" s="132">
        <v>21086</v>
      </c>
    </row>
    <row r="21" spans="1:4" ht="21.6" x14ac:dyDescent="0.3">
      <c r="A21" s="13" t="s">
        <v>23</v>
      </c>
      <c r="B21" s="52">
        <v>472</v>
      </c>
      <c r="C21" s="81">
        <v>3106</v>
      </c>
      <c r="D21" s="132">
        <v>32146</v>
      </c>
    </row>
    <row r="22" spans="1:4" x14ac:dyDescent="0.3">
      <c r="A22" s="13" t="s">
        <v>24</v>
      </c>
      <c r="B22" s="52">
        <v>668</v>
      </c>
      <c r="C22" s="81">
        <v>1225</v>
      </c>
      <c r="D22" s="132">
        <v>16111</v>
      </c>
    </row>
    <row r="23" spans="1:4" ht="21.6" x14ac:dyDescent="0.3">
      <c r="A23" s="33" t="s">
        <v>25</v>
      </c>
      <c r="B23" s="53">
        <v>5590</v>
      </c>
      <c r="C23" s="84">
        <v>7661</v>
      </c>
      <c r="D23" s="133">
        <v>82914</v>
      </c>
    </row>
    <row r="24" spans="1:4" x14ac:dyDescent="0.3">
      <c r="B24"/>
      <c r="C24"/>
      <c r="D24" s="98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10" workbookViewId="0">
      <selection sqref="A1:D1"/>
    </sheetView>
  </sheetViews>
  <sheetFormatPr defaultColWidth="8.88671875" defaultRowHeight="14.4" x14ac:dyDescent="0.3"/>
  <cols>
    <col min="1" max="1" width="29.88671875" style="1" customWidth="1"/>
    <col min="2" max="2" width="17" style="1" customWidth="1"/>
    <col min="3" max="4" width="19.109375" style="1" customWidth="1"/>
    <col min="5" max="16384" width="8.88671875" style="1"/>
  </cols>
  <sheetData>
    <row r="1" spans="1:4" s="12" customFormat="1" ht="13.2" x14ac:dyDescent="0.25">
      <c r="A1" s="148" t="s">
        <v>87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37.200000000000003" customHeight="1" x14ac:dyDescent="0.3">
      <c r="A3" s="29"/>
      <c r="B3" s="27" t="s">
        <v>2</v>
      </c>
      <c r="C3" s="22" t="s">
        <v>3</v>
      </c>
      <c r="D3" s="23" t="s">
        <v>4</v>
      </c>
    </row>
    <row r="4" spans="1:4" x14ac:dyDescent="0.3">
      <c r="A4" s="31" t="s">
        <v>6</v>
      </c>
      <c r="B4" s="51">
        <v>11746</v>
      </c>
      <c r="C4" s="81">
        <v>71746</v>
      </c>
      <c r="D4" s="81">
        <v>1493423</v>
      </c>
    </row>
    <row r="5" spans="1:4" x14ac:dyDescent="0.3">
      <c r="A5" s="13" t="s">
        <v>7</v>
      </c>
      <c r="B5" s="52">
        <v>819</v>
      </c>
      <c r="C5" s="81">
        <v>6779</v>
      </c>
      <c r="D5" s="81">
        <v>149772</v>
      </c>
    </row>
    <row r="6" spans="1:4" x14ac:dyDescent="0.3">
      <c r="A6" s="13" t="s">
        <v>8</v>
      </c>
      <c r="B6" s="51">
        <v>1253</v>
      </c>
      <c r="C6" s="51">
        <v>15976</v>
      </c>
      <c r="D6" s="51">
        <v>409091</v>
      </c>
    </row>
    <row r="7" spans="1:4" ht="21.6" x14ac:dyDescent="0.3">
      <c r="A7" s="32" t="s">
        <v>9</v>
      </c>
      <c r="B7" s="52">
        <v>110</v>
      </c>
      <c r="C7" s="81">
        <v>1380</v>
      </c>
      <c r="D7" s="81">
        <v>36493</v>
      </c>
    </row>
    <row r="8" spans="1:4" x14ac:dyDescent="0.3">
      <c r="A8" s="32" t="s">
        <v>10</v>
      </c>
      <c r="B8" s="51">
        <v>1024</v>
      </c>
      <c r="C8" s="81">
        <v>12459</v>
      </c>
      <c r="D8" s="81">
        <v>344639</v>
      </c>
    </row>
    <row r="9" spans="1:4" ht="31.8" x14ac:dyDescent="0.3">
      <c r="A9" s="32" t="s">
        <v>11</v>
      </c>
      <c r="B9" s="52">
        <v>34</v>
      </c>
      <c r="C9" s="81">
        <v>717</v>
      </c>
      <c r="D9" s="81">
        <v>9864</v>
      </c>
    </row>
    <row r="10" spans="1:4" ht="31.8" x14ac:dyDescent="0.3">
      <c r="A10" s="32" t="s">
        <v>12</v>
      </c>
      <c r="B10" s="52">
        <v>85</v>
      </c>
      <c r="C10" s="81">
        <v>1420</v>
      </c>
      <c r="D10" s="81">
        <v>18095</v>
      </c>
    </row>
    <row r="11" spans="1:4" x14ac:dyDescent="0.3">
      <c r="A11" s="13" t="s">
        <v>13</v>
      </c>
      <c r="B11" s="51">
        <v>1838</v>
      </c>
      <c r="C11" s="81">
        <v>10460</v>
      </c>
      <c r="D11" s="81">
        <v>302732</v>
      </c>
    </row>
    <row r="12" spans="1:4" ht="31.8" x14ac:dyDescent="0.3">
      <c r="A12" s="13" t="s">
        <v>14</v>
      </c>
      <c r="B12" s="51">
        <v>3833</v>
      </c>
      <c r="C12" s="81">
        <v>15777</v>
      </c>
      <c r="D12" s="81">
        <v>265004</v>
      </c>
    </row>
    <row r="13" spans="1:4" x14ac:dyDescent="0.3">
      <c r="A13" s="13" t="s">
        <v>15</v>
      </c>
      <c r="B13" s="52">
        <v>641</v>
      </c>
      <c r="C13" s="81">
        <v>5415</v>
      </c>
      <c r="D13" s="81">
        <v>127294</v>
      </c>
    </row>
    <row r="14" spans="1:4" ht="21.6" x14ac:dyDescent="0.3">
      <c r="A14" s="13" t="s">
        <v>16</v>
      </c>
      <c r="B14" s="52">
        <v>233</v>
      </c>
      <c r="C14" s="81">
        <v>1384</v>
      </c>
      <c r="D14" s="81">
        <v>20776</v>
      </c>
    </row>
    <row r="15" spans="1:4" x14ac:dyDescent="0.3">
      <c r="A15" s="13" t="s">
        <v>17</v>
      </c>
      <c r="B15" s="52">
        <v>243</v>
      </c>
      <c r="C15" s="81">
        <v>705</v>
      </c>
      <c r="D15" s="81">
        <v>29630</v>
      </c>
    </row>
    <row r="16" spans="1:4" x14ac:dyDescent="0.3">
      <c r="A16" s="13" t="s">
        <v>18</v>
      </c>
      <c r="B16" s="52">
        <v>98</v>
      </c>
      <c r="C16" s="81">
        <v>560</v>
      </c>
      <c r="D16" s="81">
        <v>11300</v>
      </c>
    </row>
    <row r="17" spans="1:4" x14ac:dyDescent="0.3">
      <c r="A17" s="13" t="s">
        <v>19</v>
      </c>
      <c r="B17" s="52">
        <v>580</v>
      </c>
      <c r="C17" s="81">
        <v>2197</v>
      </c>
      <c r="D17" s="81">
        <v>36690</v>
      </c>
    </row>
    <row r="18" spans="1:4" x14ac:dyDescent="0.3">
      <c r="A18" s="13" t="s">
        <v>20</v>
      </c>
      <c r="B18" s="52">
        <v>728</v>
      </c>
      <c r="C18" s="81">
        <v>2434</v>
      </c>
      <c r="D18" s="81">
        <v>38772</v>
      </c>
    </row>
    <row r="19" spans="1:4" ht="21.6" x14ac:dyDescent="0.3">
      <c r="A19" s="13" t="s">
        <v>21</v>
      </c>
      <c r="B19" s="52">
        <v>652</v>
      </c>
      <c r="C19" s="81">
        <v>4893</v>
      </c>
      <c r="D19" s="81">
        <v>44709</v>
      </c>
    </row>
    <row r="20" spans="1:4" x14ac:dyDescent="0.3">
      <c r="A20" s="13" t="s">
        <v>22</v>
      </c>
      <c r="B20" s="52">
        <v>204</v>
      </c>
      <c r="C20" s="81">
        <v>1210</v>
      </c>
      <c r="D20" s="81">
        <v>10101</v>
      </c>
    </row>
    <row r="21" spans="1:4" ht="21.6" x14ac:dyDescent="0.3">
      <c r="A21" s="13" t="s">
        <v>23</v>
      </c>
      <c r="B21" s="52">
        <v>245</v>
      </c>
      <c r="C21" s="81">
        <v>2694</v>
      </c>
      <c r="D21" s="81">
        <v>29971</v>
      </c>
    </row>
    <row r="22" spans="1:4" x14ac:dyDescent="0.3">
      <c r="A22" s="13" t="s">
        <v>24</v>
      </c>
      <c r="B22" s="52">
        <v>102</v>
      </c>
      <c r="C22" s="81">
        <v>382</v>
      </c>
      <c r="D22" s="81">
        <v>4093</v>
      </c>
    </row>
    <row r="23" spans="1:4" ht="21.6" x14ac:dyDescent="0.3">
      <c r="A23" s="33" t="s">
        <v>25</v>
      </c>
      <c r="B23" s="57">
        <v>277</v>
      </c>
      <c r="C23" s="84">
        <v>880</v>
      </c>
      <c r="D23" s="84">
        <v>13488</v>
      </c>
    </row>
    <row r="24" spans="1:4" x14ac:dyDescent="0.3">
      <c r="B24"/>
      <c r="C24"/>
      <c r="D24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0" sqref="D1:D1048576"/>
    </sheetView>
  </sheetViews>
  <sheetFormatPr defaultColWidth="8.88671875" defaultRowHeight="14.4" x14ac:dyDescent="0.3"/>
  <cols>
    <col min="1" max="1" width="27.44140625" style="1" customWidth="1"/>
    <col min="2" max="3" width="19.44140625" style="1" customWidth="1"/>
    <col min="4" max="4" width="19.44140625" style="134" customWidth="1"/>
    <col min="5" max="16384" width="8.88671875" style="1"/>
  </cols>
  <sheetData>
    <row r="1" spans="1:4" s="12" customFormat="1" ht="13.2" x14ac:dyDescent="0.25">
      <c r="A1" s="148" t="s">
        <v>88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ht="30.6" x14ac:dyDescent="0.3">
      <c r="A3" s="29"/>
      <c r="B3" s="27" t="s">
        <v>2</v>
      </c>
      <c r="C3" s="22" t="s">
        <v>3</v>
      </c>
      <c r="D3" s="131" t="s">
        <v>26</v>
      </c>
    </row>
    <row r="4" spans="1:4" x14ac:dyDescent="0.3">
      <c r="A4" s="31" t="s">
        <v>6</v>
      </c>
      <c r="B4" s="87">
        <v>40171</v>
      </c>
      <c r="C4" s="81">
        <v>62377</v>
      </c>
      <c r="D4" s="132">
        <v>678024</v>
      </c>
    </row>
    <row r="5" spans="1:4" ht="21.6" x14ac:dyDescent="0.3">
      <c r="A5" s="13" t="s">
        <v>7</v>
      </c>
      <c r="B5" s="87">
        <v>689</v>
      </c>
      <c r="C5" s="81">
        <v>1042</v>
      </c>
      <c r="D5" s="132">
        <v>54693</v>
      </c>
    </row>
    <row r="6" spans="1:4" x14ac:dyDescent="0.3">
      <c r="A6" s="13" t="s">
        <v>8</v>
      </c>
      <c r="B6" s="87">
        <v>2217</v>
      </c>
      <c r="C6" s="87">
        <v>3962</v>
      </c>
      <c r="D6" s="135">
        <f>D7+D8+D9+D10</f>
        <v>29408</v>
      </c>
    </row>
    <row r="7" spans="1:4" ht="21.6" x14ac:dyDescent="0.3">
      <c r="A7" s="32" t="s">
        <v>9</v>
      </c>
      <c r="B7" s="88">
        <v>11</v>
      </c>
      <c r="C7" s="87">
        <v>13</v>
      </c>
      <c r="D7" s="132">
        <v>168</v>
      </c>
    </row>
    <row r="8" spans="1:4" x14ac:dyDescent="0.3">
      <c r="A8" s="32" t="s">
        <v>10</v>
      </c>
      <c r="B8" s="87">
        <v>2099</v>
      </c>
      <c r="C8" s="81">
        <v>3799</v>
      </c>
      <c r="D8" s="132">
        <v>28481</v>
      </c>
    </row>
    <row r="9" spans="1:4" ht="31.8" x14ac:dyDescent="0.3">
      <c r="A9" s="32" t="s">
        <v>11</v>
      </c>
      <c r="B9" s="88">
        <v>13</v>
      </c>
      <c r="C9" s="81">
        <v>21</v>
      </c>
      <c r="D9" s="132">
        <v>69</v>
      </c>
    </row>
    <row r="10" spans="1:4" ht="31.8" x14ac:dyDescent="0.3">
      <c r="A10" s="32" t="s">
        <v>12</v>
      </c>
      <c r="B10" s="88">
        <v>94</v>
      </c>
      <c r="C10" s="81">
        <v>129</v>
      </c>
      <c r="D10" s="132">
        <v>690</v>
      </c>
    </row>
    <row r="11" spans="1:4" x14ac:dyDescent="0.3">
      <c r="A11" s="13" t="s">
        <v>13</v>
      </c>
      <c r="B11" s="87">
        <v>1716</v>
      </c>
      <c r="C11" s="81">
        <v>2073</v>
      </c>
      <c r="D11" s="132">
        <v>30647</v>
      </c>
    </row>
    <row r="12" spans="1:4" ht="31.8" x14ac:dyDescent="0.3">
      <c r="A12" s="13" t="s">
        <v>14</v>
      </c>
      <c r="B12" s="87">
        <v>17387</v>
      </c>
      <c r="C12" s="81">
        <v>28652</v>
      </c>
      <c r="D12" s="132">
        <v>292972</v>
      </c>
    </row>
    <row r="13" spans="1:4" x14ac:dyDescent="0.3">
      <c r="A13" s="13" t="s">
        <v>15</v>
      </c>
      <c r="B13" s="87">
        <v>4665</v>
      </c>
      <c r="C13" s="81">
        <v>6104</v>
      </c>
      <c r="D13" s="132">
        <v>72941</v>
      </c>
    </row>
    <row r="14" spans="1:4" ht="21.6" x14ac:dyDescent="0.3">
      <c r="A14" s="13" t="s">
        <v>16</v>
      </c>
      <c r="B14" s="87">
        <v>1444</v>
      </c>
      <c r="C14" s="81">
        <v>3787</v>
      </c>
      <c r="D14" s="132">
        <v>29038</v>
      </c>
    </row>
    <row r="15" spans="1:4" x14ac:dyDescent="0.3">
      <c r="A15" s="13" t="s">
        <v>17</v>
      </c>
      <c r="B15" s="88">
        <v>465</v>
      </c>
      <c r="C15" s="81">
        <v>569</v>
      </c>
      <c r="D15" s="132">
        <v>3840</v>
      </c>
    </row>
    <row r="16" spans="1:4" x14ac:dyDescent="0.3">
      <c r="A16" s="13" t="s">
        <v>18</v>
      </c>
      <c r="B16" s="88">
        <v>14</v>
      </c>
      <c r="C16" s="81">
        <v>16</v>
      </c>
      <c r="D16" s="132">
        <v>24</v>
      </c>
    </row>
    <row r="17" spans="1:4" ht="21.6" x14ac:dyDescent="0.3">
      <c r="A17" s="13" t="s">
        <v>19</v>
      </c>
      <c r="B17" s="87">
        <v>2419</v>
      </c>
      <c r="C17" s="81">
        <v>4010</v>
      </c>
      <c r="D17" s="132">
        <v>36142</v>
      </c>
    </row>
    <row r="18" spans="1:4" ht="21.6" x14ac:dyDescent="0.3">
      <c r="A18" s="13" t="s">
        <v>20</v>
      </c>
      <c r="B18" s="88">
        <v>938</v>
      </c>
      <c r="C18" s="81">
        <v>1235</v>
      </c>
      <c r="D18" s="132">
        <v>13344</v>
      </c>
    </row>
    <row r="19" spans="1:4" ht="21.6" x14ac:dyDescent="0.3">
      <c r="A19" s="13" t="s">
        <v>21</v>
      </c>
      <c r="B19" s="87">
        <v>1171</v>
      </c>
      <c r="C19" s="81">
        <v>1640</v>
      </c>
      <c r="D19" s="132">
        <v>20371</v>
      </c>
    </row>
    <row r="20" spans="1:4" x14ac:dyDescent="0.3">
      <c r="A20" s="13" t="s">
        <v>22</v>
      </c>
      <c r="B20" s="88">
        <v>940</v>
      </c>
      <c r="C20" s="81">
        <v>1251</v>
      </c>
      <c r="D20" s="132">
        <v>10985</v>
      </c>
    </row>
    <row r="21" spans="1:4" ht="21.6" x14ac:dyDescent="0.3">
      <c r="A21" s="13" t="s">
        <v>23</v>
      </c>
      <c r="B21" s="88">
        <v>227</v>
      </c>
      <c r="C21" s="81">
        <v>412</v>
      </c>
      <c r="D21" s="132">
        <v>2175</v>
      </c>
    </row>
    <row r="22" spans="1:4" x14ac:dyDescent="0.3">
      <c r="A22" s="34" t="s">
        <v>24</v>
      </c>
      <c r="B22" s="88">
        <v>566</v>
      </c>
      <c r="C22" s="81">
        <v>843</v>
      </c>
      <c r="D22" s="132">
        <v>12017</v>
      </c>
    </row>
    <row r="23" spans="1:4" ht="21.6" x14ac:dyDescent="0.3">
      <c r="A23" s="33" t="s">
        <v>25</v>
      </c>
      <c r="B23" s="110">
        <v>5313</v>
      </c>
      <c r="C23" s="84">
        <v>6781</v>
      </c>
      <c r="D23" s="133">
        <v>69426</v>
      </c>
    </row>
    <row r="24" spans="1:4" x14ac:dyDescent="0.3">
      <c r="B24"/>
      <c r="C24"/>
      <c r="D24" s="98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14" sqref="C14"/>
    </sheetView>
  </sheetViews>
  <sheetFormatPr defaultColWidth="8.88671875" defaultRowHeight="14.4" x14ac:dyDescent="0.3"/>
  <cols>
    <col min="1" max="1" width="22.88671875" style="1" customWidth="1"/>
    <col min="2" max="4" width="21" style="1" customWidth="1"/>
    <col min="5" max="16384" width="8.88671875" style="1"/>
  </cols>
  <sheetData>
    <row r="1" spans="1:4" s="12" customFormat="1" ht="13.2" x14ac:dyDescent="0.25">
      <c r="A1" s="148" t="s">
        <v>89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x14ac:dyDescent="0.3">
      <c r="B3" s="35"/>
      <c r="C3" s="35"/>
      <c r="D3" s="36" t="s">
        <v>5</v>
      </c>
    </row>
    <row r="4" spans="1:4" ht="30.75" customHeight="1" x14ac:dyDescent="0.3">
      <c r="A4" s="29"/>
      <c r="B4" s="22" t="s">
        <v>27</v>
      </c>
      <c r="C4" s="22" t="s">
        <v>28</v>
      </c>
      <c r="D4" s="23" t="s">
        <v>29</v>
      </c>
    </row>
    <row r="5" spans="1:4" x14ac:dyDescent="0.3">
      <c r="A5" s="24" t="s">
        <v>66</v>
      </c>
      <c r="B5" s="91">
        <v>101.4</v>
      </c>
      <c r="C5" s="91">
        <v>98.1</v>
      </c>
      <c r="D5" s="136">
        <v>110.3</v>
      </c>
    </row>
    <row r="6" spans="1:4" x14ac:dyDescent="0.3">
      <c r="A6" s="14" t="s">
        <v>67</v>
      </c>
      <c r="B6" s="91">
        <v>102.9</v>
      </c>
      <c r="C6" s="91">
        <v>96.9</v>
      </c>
      <c r="D6" s="136">
        <v>105</v>
      </c>
    </row>
    <row r="7" spans="1:4" x14ac:dyDescent="0.3">
      <c r="A7" s="14" t="s">
        <v>68</v>
      </c>
      <c r="B7" s="91">
        <v>96</v>
      </c>
      <c r="C7" s="91">
        <v>104.1</v>
      </c>
      <c r="D7" s="136">
        <v>147.5</v>
      </c>
    </row>
    <row r="8" spans="1:4" x14ac:dyDescent="0.3">
      <c r="A8" s="14" t="s">
        <v>69</v>
      </c>
      <c r="B8" s="91">
        <v>100.2</v>
      </c>
      <c r="C8" s="91">
        <v>100.2</v>
      </c>
      <c r="D8" s="136">
        <v>107.2</v>
      </c>
    </row>
    <row r="9" spans="1:4" x14ac:dyDescent="0.3">
      <c r="A9" s="25" t="s">
        <v>70</v>
      </c>
      <c r="B9" s="92"/>
      <c r="C9" s="91"/>
      <c r="D9" s="136"/>
    </row>
    <row r="10" spans="1:4" x14ac:dyDescent="0.3">
      <c r="A10" s="14" t="s">
        <v>71</v>
      </c>
      <c r="B10" s="91">
        <v>100.9</v>
      </c>
      <c r="C10" s="91">
        <v>113.9</v>
      </c>
      <c r="D10" s="136">
        <v>158.9</v>
      </c>
    </row>
    <row r="11" spans="1:4" x14ac:dyDescent="0.3">
      <c r="A11" s="14" t="s">
        <v>72</v>
      </c>
      <c r="B11" s="91">
        <v>102.4</v>
      </c>
      <c r="C11" s="91">
        <v>96.6</v>
      </c>
      <c r="D11" s="136">
        <v>115.4</v>
      </c>
    </row>
    <row r="12" spans="1:4" x14ac:dyDescent="0.3">
      <c r="A12" s="14" t="s">
        <v>73</v>
      </c>
      <c r="B12" s="91">
        <v>99.4</v>
      </c>
      <c r="C12" s="91">
        <v>91.2</v>
      </c>
      <c r="D12" s="136">
        <v>176.2</v>
      </c>
    </row>
    <row r="13" spans="1:4" x14ac:dyDescent="0.3">
      <c r="A13" s="14" t="s">
        <v>74</v>
      </c>
      <c r="B13" s="91">
        <v>101.7</v>
      </c>
      <c r="C13" s="91">
        <v>100</v>
      </c>
      <c r="D13" s="136">
        <v>142.9</v>
      </c>
    </row>
    <row r="14" spans="1:4" x14ac:dyDescent="0.3">
      <c r="A14" s="14" t="s">
        <v>75</v>
      </c>
      <c r="B14" s="91">
        <v>100.3</v>
      </c>
      <c r="C14" s="91">
        <v>95.1</v>
      </c>
      <c r="D14" s="136">
        <v>144.69999999999999</v>
      </c>
    </row>
    <row r="15" spans="1:4" x14ac:dyDescent="0.3">
      <c r="A15" s="15" t="s">
        <v>76</v>
      </c>
      <c r="B15" s="91">
        <v>94.6</v>
      </c>
      <c r="C15" s="91">
        <v>92.6</v>
      </c>
      <c r="D15" s="136">
        <v>83.9</v>
      </c>
    </row>
    <row r="16" spans="1:4" x14ac:dyDescent="0.3">
      <c r="A16" s="15" t="s">
        <v>77</v>
      </c>
      <c r="B16" s="91">
        <v>97.5</v>
      </c>
      <c r="C16" s="91">
        <v>96.8</v>
      </c>
      <c r="D16" s="136">
        <v>103.1</v>
      </c>
    </row>
    <row r="17" spans="1:4" x14ac:dyDescent="0.3">
      <c r="A17" s="14" t="s">
        <v>78</v>
      </c>
      <c r="B17" s="91">
        <v>96.9</v>
      </c>
      <c r="C17" s="91">
        <v>98.7</v>
      </c>
      <c r="D17" s="136">
        <v>120.6</v>
      </c>
    </row>
    <row r="18" spans="1:4" x14ac:dyDescent="0.3">
      <c r="A18" s="14" t="s">
        <v>79</v>
      </c>
      <c r="B18" s="91">
        <v>103</v>
      </c>
      <c r="C18" s="91">
        <v>101.3</v>
      </c>
      <c r="D18" s="136">
        <v>114.3</v>
      </c>
    </row>
    <row r="19" spans="1:4" x14ac:dyDescent="0.3">
      <c r="A19" s="17" t="s">
        <v>80</v>
      </c>
      <c r="B19" s="93">
        <v>97.5</v>
      </c>
      <c r="C19" s="93">
        <v>100</v>
      </c>
      <c r="D19" s="137">
        <v>111.3</v>
      </c>
    </row>
    <row r="20" spans="1:4" x14ac:dyDescent="0.3">
      <c r="B20" s="94"/>
      <c r="C20" s="94"/>
      <c r="D20" s="94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:C20"/>
    </sheetView>
  </sheetViews>
  <sheetFormatPr defaultColWidth="8.88671875" defaultRowHeight="14.4" x14ac:dyDescent="0.3"/>
  <cols>
    <col min="1" max="3" width="27.44140625" style="1" customWidth="1"/>
    <col min="4" max="16384" width="8.88671875" style="1"/>
  </cols>
  <sheetData>
    <row r="1" spans="1:4" s="12" customFormat="1" ht="13.2" x14ac:dyDescent="0.25">
      <c r="A1" s="148" t="s">
        <v>90</v>
      </c>
      <c r="B1" s="148"/>
      <c r="C1" s="148"/>
    </row>
    <row r="2" spans="1:4" x14ac:dyDescent="0.3">
      <c r="A2" s="149"/>
      <c r="B2" s="149"/>
      <c r="C2" s="149"/>
    </row>
    <row r="3" spans="1:4" x14ac:dyDescent="0.3">
      <c r="C3" s="36" t="s">
        <v>5</v>
      </c>
    </row>
    <row r="4" spans="1:4" ht="33" customHeight="1" x14ac:dyDescent="0.3">
      <c r="A4" s="26"/>
      <c r="B4" s="27" t="s">
        <v>27</v>
      </c>
      <c r="C4" s="50" t="s">
        <v>28</v>
      </c>
      <c r="D4" s="37"/>
    </row>
    <row r="5" spans="1:4" x14ac:dyDescent="0.3">
      <c r="A5" s="24" t="s">
        <v>66</v>
      </c>
      <c r="B5" s="95">
        <v>98.6</v>
      </c>
      <c r="C5" s="95">
        <v>96.1</v>
      </c>
    </row>
    <row r="6" spans="1:4" x14ac:dyDescent="0.3">
      <c r="A6" s="14" t="s">
        <v>67</v>
      </c>
      <c r="B6" s="95">
        <v>97</v>
      </c>
      <c r="C6" s="95">
        <v>92.4</v>
      </c>
    </row>
    <row r="7" spans="1:4" x14ac:dyDescent="0.3">
      <c r="A7" s="14" t="s">
        <v>68</v>
      </c>
      <c r="B7" s="95">
        <v>98.8</v>
      </c>
      <c r="C7" s="95">
        <v>123.9</v>
      </c>
    </row>
    <row r="8" spans="1:4" x14ac:dyDescent="0.3">
      <c r="A8" s="14" t="s">
        <v>69</v>
      </c>
      <c r="B8" s="95">
        <v>100</v>
      </c>
      <c r="C8" s="95">
        <v>103.7</v>
      </c>
    </row>
    <row r="9" spans="1:4" x14ac:dyDescent="0.3">
      <c r="A9" s="25" t="s">
        <v>70</v>
      </c>
      <c r="B9" s="96"/>
      <c r="C9" s="95"/>
    </row>
    <row r="10" spans="1:4" x14ac:dyDescent="0.3">
      <c r="A10" s="14" t="s">
        <v>71</v>
      </c>
      <c r="B10" s="95">
        <v>114.5</v>
      </c>
      <c r="C10" s="95">
        <v>142.5</v>
      </c>
    </row>
    <row r="11" spans="1:4" x14ac:dyDescent="0.3">
      <c r="A11" s="14" t="s">
        <v>72</v>
      </c>
      <c r="B11" s="95">
        <v>114.4</v>
      </c>
      <c r="C11" s="95">
        <v>78.3</v>
      </c>
    </row>
    <row r="12" spans="1:4" x14ac:dyDescent="0.3">
      <c r="A12" s="14" t="s">
        <v>73</v>
      </c>
      <c r="B12" s="95">
        <v>107.4</v>
      </c>
      <c r="C12" s="95">
        <v>82.3</v>
      </c>
    </row>
    <row r="13" spans="1:4" x14ac:dyDescent="0.3">
      <c r="A13" s="14" t="s">
        <v>74</v>
      </c>
      <c r="B13" s="95">
        <v>117.4</v>
      </c>
      <c r="C13" s="95">
        <v>106.1</v>
      </c>
    </row>
    <row r="14" spans="1:4" x14ac:dyDescent="0.3">
      <c r="A14" s="14" t="s">
        <v>75</v>
      </c>
      <c r="B14" s="95">
        <v>107.2</v>
      </c>
      <c r="C14" s="95">
        <v>94.7</v>
      </c>
    </row>
    <row r="15" spans="1:4" x14ac:dyDescent="0.3">
      <c r="A15" s="15" t="s">
        <v>76</v>
      </c>
      <c r="B15" s="95">
        <v>122.2</v>
      </c>
      <c r="C15" s="95">
        <v>116.8</v>
      </c>
    </row>
    <row r="16" spans="1:4" x14ac:dyDescent="0.3">
      <c r="A16" s="15" t="s">
        <v>77</v>
      </c>
      <c r="B16" s="95">
        <v>118</v>
      </c>
      <c r="C16" s="95">
        <v>100</v>
      </c>
    </row>
    <row r="17" spans="1:3" x14ac:dyDescent="0.3">
      <c r="A17" s="14" t="s">
        <v>78</v>
      </c>
      <c r="B17" s="95">
        <v>106</v>
      </c>
      <c r="C17" s="95">
        <v>107.2</v>
      </c>
    </row>
    <row r="18" spans="1:3" x14ac:dyDescent="0.3">
      <c r="A18" s="14" t="s">
        <v>79</v>
      </c>
      <c r="B18" s="95">
        <v>107.9</v>
      </c>
      <c r="C18" s="95">
        <v>102.9</v>
      </c>
    </row>
    <row r="19" spans="1:3" x14ac:dyDescent="0.3">
      <c r="A19" s="17" t="s">
        <v>80</v>
      </c>
      <c r="B19" s="97">
        <v>107.4</v>
      </c>
      <c r="C19" s="97">
        <v>102.2</v>
      </c>
    </row>
    <row r="20" spans="1:3" x14ac:dyDescent="0.3">
      <c r="B20"/>
      <c r="C20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5" sqref="B5:C20"/>
    </sheetView>
  </sheetViews>
  <sheetFormatPr defaultColWidth="8.88671875" defaultRowHeight="14.4" x14ac:dyDescent="0.3"/>
  <cols>
    <col min="1" max="3" width="26.33203125" style="1" customWidth="1"/>
    <col min="4" max="16384" width="8.88671875" style="1"/>
  </cols>
  <sheetData>
    <row r="1" spans="1:3" s="12" customFormat="1" ht="13.2" x14ac:dyDescent="0.25">
      <c r="A1" s="148" t="s">
        <v>91</v>
      </c>
      <c r="B1" s="148"/>
      <c r="C1" s="148"/>
    </row>
    <row r="2" spans="1:3" x14ac:dyDescent="0.3">
      <c r="A2" s="149"/>
      <c r="B2" s="149"/>
      <c r="C2" s="149"/>
    </row>
    <row r="3" spans="1:3" x14ac:dyDescent="0.3">
      <c r="B3" s="35"/>
      <c r="C3" s="36" t="s">
        <v>5</v>
      </c>
    </row>
    <row r="4" spans="1:3" ht="35.25" customHeight="1" x14ac:dyDescent="0.3">
      <c r="A4" s="26"/>
      <c r="B4" s="27" t="s">
        <v>27</v>
      </c>
      <c r="C4" s="23" t="s">
        <v>28</v>
      </c>
    </row>
    <row r="5" spans="1:3" x14ac:dyDescent="0.3">
      <c r="A5" s="24" t="s">
        <v>66</v>
      </c>
      <c r="B5" s="95">
        <v>103.1</v>
      </c>
      <c r="C5" s="95">
        <v>101</v>
      </c>
    </row>
    <row r="6" spans="1:3" x14ac:dyDescent="0.3">
      <c r="A6" s="14" t="s">
        <v>67</v>
      </c>
      <c r="B6" s="95">
        <v>105.4</v>
      </c>
      <c r="C6" s="95">
        <v>103.3</v>
      </c>
    </row>
    <row r="7" spans="1:3" x14ac:dyDescent="0.3">
      <c r="A7" s="14" t="s">
        <v>68</v>
      </c>
      <c r="B7" s="95">
        <v>96.1</v>
      </c>
      <c r="C7" s="95">
        <v>96.1</v>
      </c>
    </row>
    <row r="8" spans="1:3" x14ac:dyDescent="0.3">
      <c r="A8" s="14" t="s">
        <v>69</v>
      </c>
      <c r="B8" s="95">
        <v>100.9</v>
      </c>
      <c r="C8" s="95">
        <v>98.1</v>
      </c>
    </row>
    <row r="9" spans="1:3" x14ac:dyDescent="0.3">
      <c r="A9" s="25" t="s">
        <v>70</v>
      </c>
      <c r="B9" s="96"/>
      <c r="C9" s="95"/>
    </row>
    <row r="10" spans="1:3" x14ac:dyDescent="0.3">
      <c r="A10" s="14" t="s">
        <v>71</v>
      </c>
      <c r="B10" s="95">
        <v>102.8</v>
      </c>
      <c r="C10" s="95">
        <v>98</v>
      </c>
    </row>
    <row r="11" spans="1:3" x14ac:dyDescent="0.3">
      <c r="A11" s="14" t="s">
        <v>72</v>
      </c>
      <c r="B11" s="95">
        <v>104.4</v>
      </c>
      <c r="C11" s="95">
        <v>100.2</v>
      </c>
    </row>
    <row r="12" spans="1:3" x14ac:dyDescent="0.3">
      <c r="A12" s="14" t="s">
        <v>73</v>
      </c>
      <c r="B12" s="95">
        <v>101.1</v>
      </c>
      <c r="C12" s="95">
        <v>100.2</v>
      </c>
    </row>
    <row r="13" spans="1:3" x14ac:dyDescent="0.3">
      <c r="A13" s="14" t="s">
        <v>74</v>
      </c>
      <c r="B13" s="95">
        <v>100.4</v>
      </c>
      <c r="C13" s="95">
        <v>98.5</v>
      </c>
    </row>
    <row r="14" spans="1:3" x14ac:dyDescent="0.3">
      <c r="A14" s="14" t="s">
        <v>75</v>
      </c>
      <c r="B14" s="95">
        <v>98.4</v>
      </c>
      <c r="C14" s="95">
        <v>92.6</v>
      </c>
    </row>
    <row r="15" spans="1:3" x14ac:dyDescent="0.3">
      <c r="A15" s="15" t="s">
        <v>76</v>
      </c>
      <c r="B15" s="95">
        <v>86.2</v>
      </c>
      <c r="C15" s="95">
        <v>81.900000000000006</v>
      </c>
    </row>
    <row r="16" spans="1:3" x14ac:dyDescent="0.3">
      <c r="A16" s="15" t="s">
        <v>77</v>
      </c>
      <c r="B16" s="95">
        <v>90.5</v>
      </c>
      <c r="C16" s="95">
        <v>90.4</v>
      </c>
    </row>
    <row r="17" spans="1:3" x14ac:dyDescent="0.3">
      <c r="A17" s="14" t="s">
        <v>78</v>
      </c>
      <c r="B17" s="95">
        <v>98.5</v>
      </c>
      <c r="C17" s="95">
        <v>98.5</v>
      </c>
    </row>
    <row r="18" spans="1:3" x14ac:dyDescent="0.3">
      <c r="A18" s="14" t="s">
        <v>79</v>
      </c>
      <c r="B18" s="95">
        <v>104.9</v>
      </c>
      <c r="C18" s="95">
        <v>100.2</v>
      </c>
    </row>
    <row r="19" spans="1:3" x14ac:dyDescent="0.3">
      <c r="A19" s="17" t="s">
        <v>80</v>
      </c>
      <c r="B19" s="97">
        <v>93.4</v>
      </c>
      <c r="C19" s="97">
        <v>95.8</v>
      </c>
    </row>
    <row r="20" spans="1:3" x14ac:dyDescent="0.3">
      <c r="A20" s="35"/>
      <c r="B20"/>
      <c r="C20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:C20"/>
    </sheetView>
  </sheetViews>
  <sheetFormatPr defaultColWidth="8.88671875" defaultRowHeight="14.4" x14ac:dyDescent="0.3"/>
  <cols>
    <col min="1" max="3" width="29" style="1" customWidth="1"/>
    <col min="4" max="4" width="8.88671875" style="37"/>
    <col min="5" max="16384" width="8.88671875" style="1"/>
  </cols>
  <sheetData>
    <row r="1" spans="1:4" s="12" customFormat="1" ht="13.2" x14ac:dyDescent="0.25">
      <c r="A1" s="148" t="s">
        <v>92</v>
      </c>
      <c r="B1" s="148"/>
      <c r="C1" s="148"/>
      <c r="D1" s="54"/>
    </row>
    <row r="2" spans="1:4" x14ac:dyDescent="0.3">
      <c r="A2" s="149"/>
      <c r="B2" s="149"/>
      <c r="C2" s="149"/>
    </row>
    <row r="3" spans="1:4" x14ac:dyDescent="0.3">
      <c r="B3" s="35"/>
      <c r="C3" s="36" t="s">
        <v>5</v>
      </c>
    </row>
    <row r="4" spans="1:4" ht="33" customHeight="1" x14ac:dyDescent="0.3">
      <c r="A4" s="26"/>
      <c r="B4" s="27" t="s">
        <v>27</v>
      </c>
      <c r="C4" s="23" t="s">
        <v>28</v>
      </c>
    </row>
    <row r="5" spans="1:4" x14ac:dyDescent="0.3">
      <c r="A5" s="24" t="s">
        <v>66</v>
      </c>
      <c r="B5" s="95">
        <v>95.4</v>
      </c>
      <c r="C5" s="95">
        <v>94.1</v>
      </c>
    </row>
    <row r="6" spans="1:4" x14ac:dyDescent="0.3">
      <c r="A6" s="14" t="s">
        <v>67</v>
      </c>
      <c r="B6" s="95">
        <v>76.2</v>
      </c>
      <c r="C6" s="95">
        <v>82.2</v>
      </c>
    </row>
    <row r="7" spans="1:4" x14ac:dyDescent="0.3">
      <c r="A7" s="14" t="s">
        <v>68</v>
      </c>
      <c r="B7" s="95">
        <v>92.5</v>
      </c>
      <c r="C7" s="95">
        <v>94.6</v>
      </c>
    </row>
    <row r="8" spans="1:4" x14ac:dyDescent="0.3">
      <c r="A8" s="14" t="s">
        <v>69</v>
      </c>
      <c r="B8" s="95">
        <v>91.6</v>
      </c>
      <c r="C8" s="95">
        <v>79.7</v>
      </c>
    </row>
    <row r="9" spans="1:4" x14ac:dyDescent="0.3">
      <c r="A9" s="25" t="s">
        <v>70</v>
      </c>
      <c r="B9" s="96"/>
      <c r="C9" s="95"/>
    </row>
    <row r="10" spans="1:4" x14ac:dyDescent="0.3">
      <c r="A10" s="14" t="s">
        <v>71</v>
      </c>
      <c r="B10" s="95">
        <v>97.5</v>
      </c>
      <c r="C10" s="95">
        <v>97</v>
      </c>
    </row>
    <row r="11" spans="1:4" x14ac:dyDescent="0.3">
      <c r="A11" s="14" t="s">
        <v>72</v>
      </c>
      <c r="B11" s="95">
        <v>97.9</v>
      </c>
      <c r="C11" s="95">
        <v>99.1</v>
      </c>
    </row>
    <row r="12" spans="1:4" x14ac:dyDescent="0.3">
      <c r="A12" s="14" t="s">
        <v>73</v>
      </c>
      <c r="B12" s="95">
        <v>93.9</v>
      </c>
      <c r="C12" s="95">
        <v>92.3</v>
      </c>
    </row>
    <row r="13" spans="1:4" x14ac:dyDescent="0.3">
      <c r="A13" s="14" t="s">
        <v>74</v>
      </c>
      <c r="B13" s="95">
        <v>100</v>
      </c>
      <c r="C13" s="95">
        <v>96.8</v>
      </c>
    </row>
    <row r="14" spans="1:4" x14ac:dyDescent="0.3">
      <c r="A14" s="14" t="s">
        <v>75</v>
      </c>
      <c r="B14" s="95">
        <v>101.5</v>
      </c>
      <c r="C14" s="95">
        <v>98</v>
      </c>
    </row>
    <row r="15" spans="1:4" x14ac:dyDescent="0.3">
      <c r="A15" s="15" t="s">
        <v>76</v>
      </c>
      <c r="B15" s="95">
        <v>98.1</v>
      </c>
      <c r="C15" s="95">
        <v>95.8</v>
      </c>
    </row>
    <row r="16" spans="1:4" x14ac:dyDescent="0.3">
      <c r="A16" s="15" t="s">
        <v>77</v>
      </c>
      <c r="B16" s="95">
        <v>101.2</v>
      </c>
      <c r="C16" s="95">
        <v>99.8</v>
      </c>
    </row>
    <row r="17" spans="1:3" x14ac:dyDescent="0.3">
      <c r="A17" s="14" t="s">
        <v>78</v>
      </c>
      <c r="B17" s="95">
        <v>92.2</v>
      </c>
      <c r="C17" s="95">
        <v>89.4</v>
      </c>
    </row>
    <row r="18" spans="1:3" x14ac:dyDescent="0.3">
      <c r="A18" s="14" t="s">
        <v>79</v>
      </c>
      <c r="B18" s="95">
        <v>99.7</v>
      </c>
      <c r="C18" s="95">
        <v>101</v>
      </c>
    </row>
    <row r="19" spans="1:3" x14ac:dyDescent="0.3">
      <c r="A19" s="17" t="s">
        <v>80</v>
      </c>
      <c r="B19" s="97">
        <v>101.6</v>
      </c>
      <c r="C19" s="97">
        <v>103.7</v>
      </c>
    </row>
    <row r="20" spans="1:3" x14ac:dyDescent="0.3">
      <c r="B20"/>
      <c r="C20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3" workbookViewId="0">
      <selection activeCell="H21" sqref="H21"/>
    </sheetView>
  </sheetViews>
  <sheetFormatPr defaultColWidth="8.88671875" defaultRowHeight="14.4" x14ac:dyDescent="0.3"/>
  <cols>
    <col min="1" max="1" width="29.6640625" style="1" customWidth="1"/>
    <col min="2" max="4" width="18.88671875" style="1" customWidth="1"/>
    <col min="5" max="16384" width="8.88671875" style="1"/>
  </cols>
  <sheetData>
    <row r="1" spans="1:4" s="12" customFormat="1" ht="13.2" x14ac:dyDescent="0.25">
      <c r="A1" s="148" t="s">
        <v>93</v>
      </c>
      <c r="B1" s="148"/>
      <c r="C1" s="148"/>
      <c r="D1" s="148"/>
    </row>
    <row r="2" spans="1:4" x14ac:dyDescent="0.3">
      <c r="A2" s="149"/>
      <c r="B2" s="149"/>
      <c r="C2" s="149"/>
      <c r="D2" s="149"/>
    </row>
    <row r="3" spans="1:4" x14ac:dyDescent="0.3">
      <c r="B3" s="35"/>
      <c r="C3" s="35"/>
      <c r="D3" s="36" t="s">
        <v>5</v>
      </c>
    </row>
    <row r="4" spans="1:4" ht="43.5" customHeight="1" x14ac:dyDescent="0.3">
      <c r="A4" s="26"/>
      <c r="B4" s="22" t="s">
        <v>27</v>
      </c>
      <c r="C4" s="23" t="s">
        <v>28</v>
      </c>
      <c r="D4" s="23" t="s">
        <v>29</v>
      </c>
    </row>
    <row r="5" spans="1:4" x14ac:dyDescent="0.3">
      <c r="A5" s="31" t="s">
        <v>6</v>
      </c>
      <c r="B5" s="52">
        <v>101.4</v>
      </c>
      <c r="C5" s="52">
        <v>98.1</v>
      </c>
      <c r="D5" s="138">
        <v>110.3</v>
      </c>
    </row>
    <row r="6" spans="1:4" x14ac:dyDescent="0.3">
      <c r="A6" s="13" t="s">
        <v>7</v>
      </c>
      <c r="B6" s="52">
        <v>94.8</v>
      </c>
      <c r="C6" s="52">
        <v>98.9</v>
      </c>
      <c r="D6" s="138">
        <v>123.3</v>
      </c>
    </row>
    <row r="7" spans="1:4" x14ac:dyDescent="0.3">
      <c r="A7" s="13" t="s">
        <v>8</v>
      </c>
      <c r="B7" s="52">
        <v>100.1</v>
      </c>
      <c r="C7" s="52">
        <v>98.7</v>
      </c>
      <c r="D7" s="138">
        <v>94.2</v>
      </c>
    </row>
    <row r="8" spans="1:4" ht="21.6" x14ac:dyDescent="0.3">
      <c r="A8" s="32" t="s">
        <v>9</v>
      </c>
      <c r="B8" s="52">
        <v>118.6</v>
      </c>
      <c r="C8" s="52">
        <v>103.2</v>
      </c>
      <c r="D8" s="138">
        <v>110.5</v>
      </c>
    </row>
    <row r="9" spans="1:4" x14ac:dyDescent="0.3">
      <c r="A9" s="32" t="s">
        <v>10</v>
      </c>
      <c r="B9" s="52">
        <v>98.9</v>
      </c>
      <c r="C9" s="52">
        <v>95.2</v>
      </c>
      <c r="D9" s="138">
        <v>91.7</v>
      </c>
    </row>
    <row r="10" spans="1:4" ht="31.8" x14ac:dyDescent="0.3">
      <c r="A10" s="32" t="s">
        <v>11</v>
      </c>
      <c r="B10" s="52">
        <v>114.6</v>
      </c>
      <c r="C10" s="52">
        <v>132.5</v>
      </c>
      <c r="D10" s="138">
        <v>83.4</v>
      </c>
    </row>
    <row r="11" spans="1:4" ht="31.8" x14ac:dyDescent="0.3">
      <c r="A11" s="32" t="s">
        <v>12</v>
      </c>
      <c r="B11" s="52">
        <v>107.2</v>
      </c>
      <c r="C11" s="52">
        <v>128.19999999999999</v>
      </c>
      <c r="D11" s="138">
        <v>137.19999999999999</v>
      </c>
    </row>
    <row r="12" spans="1:4" x14ac:dyDescent="0.3">
      <c r="A12" s="13" t="s">
        <v>13</v>
      </c>
      <c r="B12" s="52">
        <v>102.4</v>
      </c>
      <c r="C12" s="52">
        <v>97.1</v>
      </c>
      <c r="D12" s="138">
        <v>106.6</v>
      </c>
    </row>
    <row r="13" spans="1:4" ht="31.8" x14ac:dyDescent="0.3">
      <c r="A13" s="13" t="s">
        <v>14</v>
      </c>
      <c r="B13" s="52">
        <v>99.2</v>
      </c>
      <c r="C13" s="52">
        <v>95.1</v>
      </c>
      <c r="D13" s="138">
        <v>108.1</v>
      </c>
    </row>
    <row r="14" spans="1:4" x14ac:dyDescent="0.3">
      <c r="A14" s="13" t="s">
        <v>15</v>
      </c>
      <c r="B14" s="52">
        <v>116.8</v>
      </c>
      <c r="C14" s="52">
        <v>114.5</v>
      </c>
      <c r="D14" s="138">
        <v>149.19999999999999</v>
      </c>
    </row>
    <row r="15" spans="1:4" ht="21.6" x14ac:dyDescent="0.3">
      <c r="A15" s="13" t="s">
        <v>16</v>
      </c>
      <c r="B15" s="52">
        <v>107.2</v>
      </c>
      <c r="C15" s="52">
        <v>105.6</v>
      </c>
      <c r="D15" s="138">
        <v>132.5</v>
      </c>
    </row>
    <row r="16" spans="1:4" x14ac:dyDescent="0.3">
      <c r="A16" s="13" t="s">
        <v>17</v>
      </c>
      <c r="B16" s="52">
        <v>105.4</v>
      </c>
      <c r="C16" s="52">
        <v>76.3</v>
      </c>
      <c r="D16" s="138">
        <v>120.4</v>
      </c>
    </row>
    <row r="17" spans="1:4" x14ac:dyDescent="0.3">
      <c r="A17" s="13" t="s">
        <v>18</v>
      </c>
      <c r="B17" s="52">
        <v>98.2</v>
      </c>
      <c r="C17" s="52">
        <v>90.6</v>
      </c>
      <c r="D17" s="139">
        <v>96.9</v>
      </c>
    </row>
    <row r="18" spans="1:4" x14ac:dyDescent="0.3">
      <c r="A18" s="13" t="s">
        <v>19</v>
      </c>
      <c r="B18" s="52">
        <v>105.4</v>
      </c>
      <c r="C18" s="52">
        <v>92.1</v>
      </c>
      <c r="D18" s="139">
        <v>96.1</v>
      </c>
    </row>
    <row r="19" spans="1:4" ht="21.6" x14ac:dyDescent="0.3">
      <c r="A19" s="13" t="s">
        <v>20</v>
      </c>
      <c r="B19" s="52">
        <v>102.1</v>
      </c>
      <c r="C19" s="52">
        <v>79.900000000000006</v>
      </c>
      <c r="D19" s="139">
        <v>49.4</v>
      </c>
    </row>
    <row r="20" spans="1:4" ht="21.6" x14ac:dyDescent="0.3">
      <c r="A20" s="13" t="s">
        <v>21</v>
      </c>
      <c r="B20" s="52">
        <v>104.6</v>
      </c>
      <c r="C20" s="52">
        <v>105.2</v>
      </c>
      <c r="D20" s="139">
        <v>139</v>
      </c>
    </row>
    <row r="21" spans="1:4" x14ac:dyDescent="0.3">
      <c r="A21" s="13" t="s">
        <v>22</v>
      </c>
      <c r="B21" s="52">
        <v>107.7</v>
      </c>
      <c r="C21" s="52">
        <v>105.8</v>
      </c>
      <c r="D21" s="139">
        <v>143.9</v>
      </c>
    </row>
    <row r="22" spans="1:4" ht="21.6" x14ac:dyDescent="0.3">
      <c r="A22" s="13" t="s">
        <v>23</v>
      </c>
      <c r="B22" s="52">
        <v>105.4</v>
      </c>
      <c r="C22" s="52">
        <v>97.4</v>
      </c>
      <c r="D22" s="139">
        <v>86</v>
      </c>
    </row>
    <row r="23" spans="1:4" x14ac:dyDescent="0.3">
      <c r="A23" s="13" t="s">
        <v>24</v>
      </c>
      <c r="B23" s="52">
        <v>107.1</v>
      </c>
      <c r="C23" s="52">
        <v>107.4</v>
      </c>
      <c r="D23" s="139">
        <v>252.9</v>
      </c>
    </row>
    <row r="24" spans="1:4" ht="21.6" x14ac:dyDescent="0.3">
      <c r="A24" s="33" t="s">
        <v>25</v>
      </c>
      <c r="B24" s="57">
        <v>98.5</v>
      </c>
      <c r="C24" s="57">
        <v>99.7</v>
      </c>
      <c r="D24" s="143">
        <v>276</v>
      </c>
    </row>
    <row r="25" spans="1:4" x14ac:dyDescent="0.3">
      <c r="B25" s="52"/>
      <c r="C25"/>
      <c r="D25" s="98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5" sqref="B5:C25"/>
    </sheetView>
  </sheetViews>
  <sheetFormatPr defaultColWidth="8.88671875" defaultRowHeight="14.4" x14ac:dyDescent="0.3"/>
  <cols>
    <col min="1" max="1" width="35.33203125" style="1" customWidth="1"/>
    <col min="2" max="3" width="22.33203125" style="1" customWidth="1"/>
    <col min="4" max="16384" width="8.88671875" style="1"/>
  </cols>
  <sheetData>
    <row r="1" spans="1:3" s="12" customFormat="1" ht="13.2" x14ac:dyDescent="0.25">
      <c r="A1" s="148" t="s">
        <v>94</v>
      </c>
      <c r="B1" s="148"/>
      <c r="C1" s="148"/>
    </row>
    <row r="2" spans="1:3" x14ac:dyDescent="0.3">
      <c r="A2" s="149"/>
      <c r="B2" s="149"/>
      <c r="C2" s="149"/>
    </row>
    <row r="3" spans="1:3" x14ac:dyDescent="0.3">
      <c r="B3" s="35"/>
      <c r="C3" s="36" t="s">
        <v>5</v>
      </c>
    </row>
    <row r="4" spans="1:3" ht="40.65" customHeight="1" x14ac:dyDescent="0.3">
      <c r="A4" s="26"/>
      <c r="B4" s="27" t="s">
        <v>27</v>
      </c>
      <c r="C4" s="23" t="s">
        <v>28</v>
      </c>
    </row>
    <row r="5" spans="1:3" x14ac:dyDescent="0.3">
      <c r="A5" s="31" t="s">
        <v>6</v>
      </c>
      <c r="B5" s="56">
        <v>98.6</v>
      </c>
      <c r="C5" s="56">
        <v>96.1</v>
      </c>
    </row>
    <row r="6" spans="1:3" x14ac:dyDescent="0.3">
      <c r="A6" s="13" t="s">
        <v>7</v>
      </c>
      <c r="B6" s="56">
        <v>109.6</v>
      </c>
      <c r="C6" s="56">
        <v>111</v>
      </c>
    </row>
    <row r="7" spans="1:3" x14ac:dyDescent="0.3">
      <c r="A7" s="13" t="s">
        <v>8</v>
      </c>
      <c r="B7" s="56">
        <v>102.3</v>
      </c>
      <c r="C7" s="56">
        <v>98.1</v>
      </c>
    </row>
    <row r="8" spans="1:3" ht="21.6" x14ac:dyDescent="0.3">
      <c r="A8" s="32" t="s">
        <v>9</v>
      </c>
      <c r="B8" s="56">
        <v>114.6</v>
      </c>
      <c r="C8" s="56">
        <v>102.8</v>
      </c>
    </row>
    <row r="9" spans="1:3" x14ac:dyDescent="0.3">
      <c r="A9" s="32" t="s">
        <v>10</v>
      </c>
      <c r="B9" s="56">
        <v>100.6</v>
      </c>
      <c r="C9" s="56">
        <v>93.5</v>
      </c>
    </row>
    <row r="10" spans="1:3" ht="31.8" x14ac:dyDescent="0.3">
      <c r="A10" s="32" t="s">
        <v>11</v>
      </c>
      <c r="B10" s="56">
        <v>117.2</v>
      </c>
      <c r="C10" s="56">
        <v>133.5</v>
      </c>
    </row>
    <row r="11" spans="1:3" ht="21.6" x14ac:dyDescent="0.3">
      <c r="A11" s="32" t="s">
        <v>12</v>
      </c>
      <c r="B11" s="56">
        <v>103.7</v>
      </c>
      <c r="C11" s="56">
        <v>131.6</v>
      </c>
    </row>
    <row r="12" spans="1:3" x14ac:dyDescent="0.3">
      <c r="A12" s="13" t="s">
        <v>13</v>
      </c>
      <c r="B12" s="56">
        <v>98.6</v>
      </c>
      <c r="C12" s="56">
        <v>95.7</v>
      </c>
    </row>
    <row r="13" spans="1:3" ht="26.25" customHeight="1" x14ac:dyDescent="0.3">
      <c r="A13" s="13" t="s">
        <v>14</v>
      </c>
      <c r="B13" s="56">
        <v>93.9</v>
      </c>
      <c r="C13" s="56">
        <v>89.7</v>
      </c>
    </row>
    <row r="14" spans="1:3" x14ac:dyDescent="0.3">
      <c r="A14" s="13" t="s">
        <v>15</v>
      </c>
      <c r="B14" s="56">
        <v>101.3</v>
      </c>
      <c r="C14" s="56">
        <v>115.8</v>
      </c>
    </row>
    <row r="15" spans="1:3" x14ac:dyDescent="0.3">
      <c r="A15" s="13" t="s">
        <v>16</v>
      </c>
      <c r="B15" s="56">
        <v>98.3</v>
      </c>
      <c r="C15" s="56">
        <v>97.4</v>
      </c>
    </row>
    <row r="16" spans="1:3" x14ac:dyDescent="0.3">
      <c r="A16" s="13" t="s">
        <v>17</v>
      </c>
      <c r="B16" s="56">
        <v>90.7</v>
      </c>
      <c r="C16" s="56">
        <v>60.6</v>
      </c>
    </row>
    <row r="17" spans="1:3" x14ac:dyDescent="0.3">
      <c r="A17" s="13" t="s">
        <v>18</v>
      </c>
      <c r="B17" s="56">
        <v>95.1</v>
      </c>
      <c r="C17" s="56">
        <v>89.9</v>
      </c>
    </row>
    <row r="18" spans="1:3" x14ac:dyDescent="0.3">
      <c r="A18" s="13" t="s">
        <v>19</v>
      </c>
      <c r="B18" s="56">
        <v>101.9</v>
      </c>
      <c r="C18" s="56">
        <v>75.599999999999994</v>
      </c>
    </row>
    <row r="19" spans="1:3" x14ac:dyDescent="0.3">
      <c r="A19" s="13" t="s">
        <v>20</v>
      </c>
      <c r="B19" s="56">
        <v>100</v>
      </c>
      <c r="C19" s="56">
        <v>72</v>
      </c>
    </row>
    <row r="20" spans="1:3" ht="21.6" x14ac:dyDescent="0.3">
      <c r="A20" s="13" t="s">
        <v>21</v>
      </c>
      <c r="B20" s="56">
        <v>102.7</v>
      </c>
      <c r="C20" s="56">
        <v>110.2</v>
      </c>
    </row>
    <row r="21" spans="1:3" x14ac:dyDescent="0.3">
      <c r="A21" s="13" t="s">
        <v>22</v>
      </c>
      <c r="B21" s="56">
        <v>101.5</v>
      </c>
      <c r="C21" s="56">
        <v>100.8</v>
      </c>
    </row>
    <row r="22" spans="1:3" ht="21.6" x14ac:dyDescent="0.3">
      <c r="A22" s="13" t="s">
        <v>23</v>
      </c>
      <c r="B22" s="56">
        <v>106.5</v>
      </c>
      <c r="C22" s="56">
        <v>97.4</v>
      </c>
    </row>
    <row r="23" spans="1:3" x14ac:dyDescent="0.3">
      <c r="A23" s="13" t="s">
        <v>24</v>
      </c>
      <c r="B23" s="56">
        <v>99</v>
      </c>
      <c r="C23" s="56">
        <v>98.5</v>
      </c>
    </row>
    <row r="24" spans="1:3" ht="16.350000000000001" customHeight="1" x14ac:dyDescent="0.3">
      <c r="A24" s="33" t="s">
        <v>25</v>
      </c>
      <c r="B24" s="55">
        <v>95.5</v>
      </c>
      <c r="C24" s="55">
        <v>117.2</v>
      </c>
    </row>
    <row r="25" spans="1:3" x14ac:dyDescent="0.3">
      <c r="A25" s="13"/>
      <c r="B25" s="99"/>
      <c r="C25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A13" workbookViewId="0">
      <selection activeCell="F12" sqref="F12"/>
    </sheetView>
  </sheetViews>
  <sheetFormatPr defaultColWidth="8.88671875" defaultRowHeight="14.4" x14ac:dyDescent="0.3"/>
  <cols>
    <col min="1" max="1" width="37.5546875" style="1" customWidth="1"/>
    <col min="2" max="3" width="21.6640625" style="1" customWidth="1"/>
    <col min="4" max="4" width="8.88671875" style="37"/>
    <col min="5" max="16384" width="8.88671875" style="1"/>
  </cols>
  <sheetData>
    <row r="1" spans="1:4" s="12" customFormat="1" ht="13.2" x14ac:dyDescent="0.25">
      <c r="A1" s="148" t="s">
        <v>95</v>
      </c>
      <c r="B1" s="148"/>
      <c r="C1" s="148"/>
      <c r="D1" s="54"/>
    </row>
    <row r="2" spans="1:4" x14ac:dyDescent="0.3">
      <c r="A2" s="149"/>
      <c r="B2" s="149"/>
      <c r="C2" s="149"/>
    </row>
    <row r="3" spans="1:4" x14ac:dyDescent="0.3">
      <c r="B3" s="35"/>
      <c r="C3" s="36" t="s">
        <v>5</v>
      </c>
    </row>
    <row r="4" spans="1:4" ht="36" customHeight="1" x14ac:dyDescent="0.3">
      <c r="A4" s="26"/>
      <c r="B4" s="27" t="s">
        <v>27</v>
      </c>
      <c r="C4" s="23" t="s">
        <v>28</v>
      </c>
    </row>
    <row r="5" spans="1:4" x14ac:dyDescent="0.3">
      <c r="A5" s="31" t="s">
        <v>6</v>
      </c>
      <c r="B5" s="56">
        <v>103.1</v>
      </c>
      <c r="C5" s="56">
        <v>101</v>
      </c>
    </row>
    <row r="6" spans="1:4" x14ac:dyDescent="0.3">
      <c r="A6" s="13" t="s">
        <v>7</v>
      </c>
      <c r="B6" s="56">
        <v>78</v>
      </c>
      <c r="C6" s="56">
        <v>78.5</v>
      </c>
    </row>
    <row r="7" spans="1:4" x14ac:dyDescent="0.3">
      <c r="A7" s="13" t="s">
        <v>8</v>
      </c>
      <c r="B7" s="56">
        <v>98.9</v>
      </c>
      <c r="C7" s="56">
        <v>101.3</v>
      </c>
    </row>
    <row r="8" spans="1:4" ht="17.25" customHeight="1" x14ac:dyDescent="0.3">
      <c r="A8" s="32" t="s">
        <v>9</v>
      </c>
      <c r="B8" s="56">
        <v>183.3</v>
      </c>
      <c r="C8" s="56">
        <v>185.7</v>
      </c>
    </row>
    <row r="9" spans="1:4" ht="17.25" customHeight="1" x14ac:dyDescent="0.3">
      <c r="A9" s="32" t="s">
        <v>10</v>
      </c>
      <c r="B9" s="56">
        <v>98.1</v>
      </c>
      <c r="C9" s="56">
        <v>101.2</v>
      </c>
    </row>
    <row r="10" spans="1:4" ht="22.5" customHeight="1" x14ac:dyDescent="0.3">
      <c r="A10" s="32" t="s">
        <v>11</v>
      </c>
      <c r="B10" s="56">
        <v>108.3</v>
      </c>
      <c r="C10" s="56">
        <v>105</v>
      </c>
    </row>
    <row r="11" spans="1:4" ht="24.15" customHeight="1" x14ac:dyDescent="0.3">
      <c r="A11" s="32" t="s">
        <v>12</v>
      </c>
      <c r="B11" s="56">
        <v>110.6</v>
      </c>
      <c r="C11" s="56">
        <v>100</v>
      </c>
    </row>
    <row r="12" spans="1:4" x14ac:dyDescent="0.3">
      <c r="A12" s="13" t="s">
        <v>13</v>
      </c>
      <c r="B12" s="56">
        <v>106.7</v>
      </c>
      <c r="C12" s="56">
        <v>104.3</v>
      </c>
    </row>
    <row r="13" spans="1:4" ht="26.25" customHeight="1" x14ac:dyDescent="0.3">
      <c r="A13" s="13" t="s">
        <v>14</v>
      </c>
      <c r="B13" s="56">
        <v>100.4</v>
      </c>
      <c r="C13" s="56">
        <v>98.4</v>
      </c>
    </row>
    <row r="14" spans="1:4" x14ac:dyDescent="0.3">
      <c r="A14" s="13" t="s">
        <v>15</v>
      </c>
      <c r="B14" s="56">
        <v>119.3</v>
      </c>
      <c r="C14" s="56">
        <v>113.4</v>
      </c>
    </row>
    <row r="15" spans="1:4" ht="16.350000000000001" customHeight="1" x14ac:dyDescent="0.3">
      <c r="A15" s="13" t="s">
        <v>16</v>
      </c>
      <c r="B15" s="56">
        <v>108.8</v>
      </c>
      <c r="C15" s="56">
        <v>109</v>
      </c>
    </row>
    <row r="16" spans="1:4" x14ac:dyDescent="0.3">
      <c r="A16" s="13" t="s">
        <v>17</v>
      </c>
      <c r="B16" s="56">
        <v>115.1</v>
      </c>
      <c r="C16" s="56">
        <v>112.5</v>
      </c>
    </row>
    <row r="17" spans="1:3" x14ac:dyDescent="0.3">
      <c r="A17" s="13" t="s">
        <v>18</v>
      </c>
      <c r="B17" s="56">
        <v>127.3</v>
      </c>
      <c r="C17" s="56">
        <v>123.1</v>
      </c>
    </row>
    <row r="18" spans="1:3" x14ac:dyDescent="0.3">
      <c r="A18" s="13" t="s">
        <v>19</v>
      </c>
      <c r="B18" s="56">
        <v>106.3</v>
      </c>
      <c r="C18" s="56">
        <v>104.7</v>
      </c>
    </row>
    <row r="19" spans="1:3" x14ac:dyDescent="0.3">
      <c r="A19" s="13" t="s">
        <v>20</v>
      </c>
      <c r="B19" s="56">
        <v>103.9</v>
      </c>
      <c r="C19" s="56">
        <v>102</v>
      </c>
    </row>
    <row r="20" spans="1:3" ht="21.6" x14ac:dyDescent="0.3">
      <c r="A20" s="13" t="s">
        <v>21</v>
      </c>
      <c r="B20" s="56">
        <v>105.8</v>
      </c>
      <c r="C20" s="56">
        <v>92.7</v>
      </c>
    </row>
    <row r="21" spans="1:3" x14ac:dyDescent="0.3">
      <c r="A21" s="13" t="s">
        <v>22</v>
      </c>
      <c r="B21" s="56">
        <v>109.2</v>
      </c>
      <c r="C21" s="56">
        <v>111</v>
      </c>
    </row>
    <row r="22" spans="1:3" ht="21.6" x14ac:dyDescent="0.3">
      <c r="A22" s="13" t="s">
        <v>23</v>
      </c>
      <c r="B22" s="56">
        <v>104.1</v>
      </c>
      <c r="C22" s="56">
        <v>97.9</v>
      </c>
    </row>
    <row r="23" spans="1:3" x14ac:dyDescent="0.3">
      <c r="A23" s="13" t="s">
        <v>24</v>
      </c>
      <c r="B23" s="56">
        <v>108.6</v>
      </c>
      <c r="C23" s="56">
        <v>112</v>
      </c>
    </row>
    <row r="24" spans="1:3" ht="15.75" customHeight="1" x14ac:dyDescent="0.3">
      <c r="A24" s="33" t="s">
        <v>25</v>
      </c>
      <c r="B24" s="55">
        <v>98.7</v>
      </c>
      <c r="C24" s="55">
        <v>97.8</v>
      </c>
    </row>
    <row r="25" spans="1:3" x14ac:dyDescent="0.3">
      <c r="A25" s="35"/>
      <c r="B25"/>
      <c r="C25"/>
    </row>
    <row r="26" spans="1:3" x14ac:dyDescent="0.3">
      <c r="A26" s="35"/>
      <c r="B26" s="35"/>
      <c r="C26" s="35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1" sqref="B11"/>
    </sheetView>
  </sheetViews>
  <sheetFormatPr defaultColWidth="8.88671875" defaultRowHeight="14.4" x14ac:dyDescent="0.3"/>
  <cols>
    <col min="1" max="1" width="21.33203125" style="1" customWidth="1"/>
    <col min="2" max="6" width="12.5546875" style="1" customWidth="1"/>
    <col min="7" max="16384" width="8.88671875" style="1"/>
  </cols>
  <sheetData>
    <row r="1" spans="1:6" s="12" customFormat="1" ht="13.2" x14ac:dyDescent="0.25">
      <c r="A1" s="148" t="s">
        <v>96</v>
      </c>
      <c r="B1" s="148"/>
      <c r="C1" s="148"/>
      <c r="D1" s="148"/>
      <c r="E1" s="148"/>
      <c r="F1" s="148"/>
    </row>
    <row r="2" spans="1:6" x14ac:dyDescent="0.3">
      <c r="A2" s="149"/>
      <c r="B2" s="149"/>
      <c r="C2" s="149"/>
      <c r="D2" s="149"/>
      <c r="E2" s="149"/>
      <c r="F2" s="149"/>
    </row>
    <row r="3" spans="1:6" x14ac:dyDescent="0.3">
      <c r="C3" s="35"/>
      <c r="D3" s="35"/>
      <c r="E3" s="35"/>
      <c r="F3" s="36" t="s">
        <v>31</v>
      </c>
    </row>
    <row r="4" spans="1:6" x14ac:dyDescent="0.3">
      <c r="A4" s="150"/>
      <c r="B4" s="155" t="s">
        <v>40</v>
      </c>
      <c r="C4" s="153" t="s">
        <v>39</v>
      </c>
      <c r="D4" s="153"/>
      <c r="E4" s="153"/>
      <c r="F4" s="154"/>
    </row>
    <row r="5" spans="1:6" x14ac:dyDescent="0.3">
      <c r="A5" s="151"/>
      <c r="B5" s="157"/>
      <c r="C5" s="155" t="s">
        <v>81</v>
      </c>
      <c r="D5" s="153" t="s">
        <v>38</v>
      </c>
      <c r="E5" s="153"/>
      <c r="F5" s="154"/>
    </row>
    <row r="6" spans="1:6" ht="39" customHeight="1" x14ac:dyDescent="0.3">
      <c r="A6" s="152"/>
      <c r="B6" s="156"/>
      <c r="C6" s="156"/>
      <c r="D6" s="22" t="s">
        <v>35</v>
      </c>
      <c r="E6" s="22" t="s">
        <v>36</v>
      </c>
      <c r="F6" s="23" t="s">
        <v>37</v>
      </c>
    </row>
    <row r="7" spans="1:6" x14ac:dyDescent="0.3">
      <c r="A7" s="24" t="s">
        <v>66</v>
      </c>
      <c r="B7" s="111">
        <v>66643</v>
      </c>
      <c r="C7" s="111">
        <v>64093</v>
      </c>
      <c r="D7" s="112">
        <v>14500</v>
      </c>
      <c r="E7" s="112">
        <v>44016</v>
      </c>
      <c r="F7" s="112">
        <v>5577</v>
      </c>
    </row>
    <row r="8" spans="1:6" x14ac:dyDescent="0.3">
      <c r="A8" s="14" t="s">
        <v>67</v>
      </c>
      <c r="B8" s="111">
        <v>39762</v>
      </c>
      <c r="C8" s="111">
        <v>38534</v>
      </c>
      <c r="D8" s="112">
        <v>10631</v>
      </c>
      <c r="E8" s="112">
        <v>27553</v>
      </c>
      <c r="F8" s="113">
        <v>350</v>
      </c>
    </row>
    <row r="9" spans="1:6" x14ac:dyDescent="0.3">
      <c r="A9" s="14" t="s">
        <v>68</v>
      </c>
      <c r="B9" s="111">
        <v>4052</v>
      </c>
      <c r="C9" s="111">
        <v>3839</v>
      </c>
      <c r="D9" s="113">
        <v>457</v>
      </c>
      <c r="E9" s="112">
        <v>2957</v>
      </c>
      <c r="F9" s="113">
        <v>425</v>
      </c>
    </row>
    <row r="10" spans="1:6" x14ac:dyDescent="0.3">
      <c r="A10" s="14" t="s">
        <v>69</v>
      </c>
      <c r="B10" s="111">
        <v>11168</v>
      </c>
      <c r="C10" s="111">
        <v>10842</v>
      </c>
      <c r="D10" s="112">
        <v>2357</v>
      </c>
      <c r="E10" s="112">
        <v>7944</v>
      </c>
      <c r="F10" s="113">
        <v>541</v>
      </c>
    </row>
    <row r="11" spans="1:6" x14ac:dyDescent="0.3">
      <c r="A11" s="25" t="s">
        <v>70</v>
      </c>
      <c r="B11" s="111"/>
      <c r="C11" s="114"/>
      <c r="D11" s="114"/>
      <c r="E11" s="114"/>
      <c r="F11" s="114"/>
    </row>
    <row r="12" spans="1:6" x14ac:dyDescent="0.3">
      <c r="A12" s="14" t="s">
        <v>71</v>
      </c>
      <c r="B12" s="111">
        <v>918</v>
      </c>
      <c r="C12" s="114">
        <v>856</v>
      </c>
      <c r="D12" s="113">
        <v>77</v>
      </c>
      <c r="E12" s="113">
        <v>354</v>
      </c>
      <c r="F12" s="113">
        <v>425</v>
      </c>
    </row>
    <row r="13" spans="1:6" x14ac:dyDescent="0.3">
      <c r="A13" s="14" t="s">
        <v>72</v>
      </c>
      <c r="B13" s="111">
        <v>2064</v>
      </c>
      <c r="C13" s="111">
        <v>1966</v>
      </c>
      <c r="D13" s="113">
        <v>163</v>
      </c>
      <c r="E13" s="112">
        <v>1037</v>
      </c>
      <c r="F13" s="113">
        <v>766</v>
      </c>
    </row>
    <row r="14" spans="1:6" x14ac:dyDescent="0.3">
      <c r="A14" s="14" t="s">
        <v>73</v>
      </c>
      <c r="B14" s="111">
        <v>914</v>
      </c>
      <c r="C14" s="114">
        <v>834</v>
      </c>
      <c r="D14" s="113">
        <v>98</v>
      </c>
      <c r="E14" s="113">
        <v>476</v>
      </c>
      <c r="F14" s="113">
        <v>260</v>
      </c>
    </row>
    <row r="15" spans="1:6" x14ac:dyDescent="0.3">
      <c r="A15" s="14" t="s">
        <v>74</v>
      </c>
      <c r="B15" s="111">
        <v>1182</v>
      </c>
      <c r="C15" s="111">
        <v>1092</v>
      </c>
      <c r="D15" s="113">
        <v>104</v>
      </c>
      <c r="E15" s="113">
        <v>555</v>
      </c>
      <c r="F15" s="113">
        <v>433</v>
      </c>
    </row>
    <row r="16" spans="1:6" x14ac:dyDescent="0.3">
      <c r="A16" s="14" t="s">
        <v>75</v>
      </c>
      <c r="B16" s="111">
        <v>1149</v>
      </c>
      <c r="C16" s="111">
        <v>1066</v>
      </c>
      <c r="D16" s="113">
        <v>114</v>
      </c>
      <c r="E16" s="113">
        <v>584</v>
      </c>
      <c r="F16" s="113">
        <v>368</v>
      </c>
    </row>
    <row r="17" spans="1:6" x14ac:dyDescent="0.3">
      <c r="A17" s="15" t="s">
        <v>76</v>
      </c>
      <c r="B17" s="111">
        <v>812</v>
      </c>
      <c r="C17" s="114">
        <v>738</v>
      </c>
      <c r="D17" s="113">
        <v>48</v>
      </c>
      <c r="E17" s="113">
        <v>269</v>
      </c>
      <c r="F17" s="113">
        <v>421</v>
      </c>
    </row>
    <row r="18" spans="1:6" x14ac:dyDescent="0.3">
      <c r="A18" s="15" t="s">
        <v>77</v>
      </c>
      <c r="B18" s="111">
        <v>767</v>
      </c>
      <c r="C18" s="114">
        <v>704</v>
      </c>
      <c r="D18" s="113">
        <v>66</v>
      </c>
      <c r="E18" s="113">
        <v>308</v>
      </c>
      <c r="F18" s="113">
        <v>330</v>
      </c>
    </row>
    <row r="19" spans="1:6" x14ac:dyDescent="0.3">
      <c r="A19" s="14" t="s">
        <v>78</v>
      </c>
      <c r="B19" s="111">
        <v>1842</v>
      </c>
      <c r="C19" s="111">
        <v>1762</v>
      </c>
      <c r="D19" s="113">
        <v>190</v>
      </c>
      <c r="E19" s="113">
        <v>985</v>
      </c>
      <c r="F19" s="113">
        <v>587</v>
      </c>
    </row>
    <row r="20" spans="1:6" x14ac:dyDescent="0.3">
      <c r="A20" s="14" t="s">
        <v>79</v>
      </c>
      <c r="B20" s="111">
        <v>926</v>
      </c>
      <c r="C20" s="114">
        <v>853</v>
      </c>
      <c r="D20" s="113">
        <v>85</v>
      </c>
      <c r="E20" s="113">
        <v>438</v>
      </c>
      <c r="F20" s="113">
        <v>330</v>
      </c>
    </row>
    <row r="21" spans="1:6" x14ac:dyDescent="0.3">
      <c r="A21" s="17" t="s">
        <v>80</v>
      </c>
      <c r="B21" s="115">
        <v>1087</v>
      </c>
      <c r="C21" s="115">
        <v>1007</v>
      </c>
      <c r="D21" s="116">
        <v>110</v>
      </c>
      <c r="E21" s="116">
        <v>556</v>
      </c>
      <c r="F21" s="116">
        <v>341</v>
      </c>
    </row>
    <row r="22" spans="1:6" x14ac:dyDescent="0.3">
      <c r="B22" s="98"/>
      <c r="C22" s="98"/>
      <c r="D22" s="98"/>
      <c r="E22" s="98"/>
      <c r="F22" s="98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7" workbookViewId="0">
      <selection activeCell="B7" sqref="B7:F27"/>
    </sheetView>
  </sheetViews>
  <sheetFormatPr defaultColWidth="8.88671875" defaultRowHeight="14.4" x14ac:dyDescent="0.3"/>
  <cols>
    <col min="1" max="1" width="30.33203125" style="1" customWidth="1"/>
    <col min="2" max="3" width="11" style="1" customWidth="1"/>
    <col min="4" max="4" width="11.44140625" style="1" customWidth="1"/>
    <col min="5" max="6" width="11" style="1" customWidth="1"/>
    <col min="7" max="16384" width="8.88671875" style="1"/>
  </cols>
  <sheetData>
    <row r="1" spans="1:7" s="12" customFormat="1" ht="13.2" x14ac:dyDescent="0.25">
      <c r="A1" s="148" t="s">
        <v>97</v>
      </c>
      <c r="B1" s="148"/>
      <c r="C1" s="148"/>
      <c r="D1" s="148"/>
      <c r="E1" s="148"/>
      <c r="F1" s="148"/>
    </row>
    <row r="2" spans="1:7" x14ac:dyDescent="0.3">
      <c r="A2" s="149"/>
      <c r="B2" s="149"/>
      <c r="C2" s="149"/>
      <c r="D2" s="149"/>
      <c r="E2" s="149"/>
      <c r="F2" s="149"/>
    </row>
    <row r="3" spans="1:7" x14ac:dyDescent="0.3">
      <c r="C3" s="35"/>
      <c r="D3" s="35"/>
      <c r="E3" s="35"/>
      <c r="F3" s="36" t="s">
        <v>31</v>
      </c>
    </row>
    <row r="4" spans="1:7" x14ac:dyDescent="0.3">
      <c r="A4" s="150"/>
      <c r="B4" s="155" t="s">
        <v>43</v>
      </c>
      <c r="C4" s="153" t="s">
        <v>39</v>
      </c>
      <c r="D4" s="153"/>
      <c r="E4" s="153"/>
      <c r="F4" s="154"/>
      <c r="G4" s="37"/>
    </row>
    <row r="5" spans="1:7" x14ac:dyDescent="0.3">
      <c r="A5" s="151"/>
      <c r="B5" s="157"/>
      <c r="C5" s="155" t="s">
        <v>45</v>
      </c>
      <c r="D5" s="153" t="s">
        <v>38</v>
      </c>
      <c r="E5" s="153"/>
      <c r="F5" s="154"/>
      <c r="G5" s="37"/>
    </row>
    <row r="6" spans="1:7" ht="48" customHeight="1" x14ac:dyDescent="0.3">
      <c r="A6" s="152"/>
      <c r="B6" s="156"/>
      <c r="C6" s="156"/>
      <c r="D6" s="22" t="s">
        <v>35</v>
      </c>
      <c r="E6" s="22" t="s">
        <v>41</v>
      </c>
      <c r="F6" s="23" t="s">
        <v>42</v>
      </c>
      <c r="G6" s="37"/>
    </row>
    <row r="7" spans="1:7" x14ac:dyDescent="0.3">
      <c r="A7" s="31" t="s">
        <v>6</v>
      </c>
      <c r="B7" s="117">
        <v>66643</v>
      </c>
      <c r="C7" s="117">
        <v>64093</v>
      </c>
      <c r="D7" s="117">
        <v>14500</v>
      </c>
      <c r="E7" s="117">
        <v>44016</v>
      </c>
      <c r="F7" s="117">
        <v>5577</v>
      </c>
    </row>
    <row r="8" spans="1:7" x14ac:dyDescent="0.3">
      <c r="A8" s="13" t="s">
        <v>7</v>
      </c>
      <c r="B8" s="117">
        <v>7225</v>
      </c>
      <c r="C8" s="117">
        <v>7223</v>
      </c>
      <c r="D8" s="118">
        <v>868</v>
      </c>
      <c r="E8" s="118">
        <v>778</v>
      </c>
      <c r="F8" s="117">
        <v>5577</v>
      </c>
    </row>
    <row r="9" spans="1:7" x14ac:dyDescent="0.3">
      <c r="A9" s="13" t="s">
        <v>8</v>
      </c>
      <c r="B9" s="117">
        <f>B10+B11+B12+B13</f>
        <v>3948</v>
      </c>
      <c r="C9" s="117">
        <f t="shared" ref="C9:E9" si="0">C10+C11+C12+C13</f>
        <v>3893</v>
      </c>
      <c r="D9" s="117">
        <f t="shared" si="0"/>
        <v>1444</v>
      </c>
      <c r="E9" s="117">
        <f t="shared" si="0"/>
        <v>2449</v>
      </c>
      <c r="F9" s="118" t="s">
        <v>30</v>
      </c>
    </row>
    <row r="10" spans="1:7" ht="21.6" x14ac:dyDescent="0.3">
      <c r="A10" s="32" t="s">
        <v>9</v>
      </c>
      <c r="B10" s="117">
        <v>135</v>
      </c>
      <c r="C10" s="118">
        <v>129</v>
      </c>
      <c r="D10" s="118">
        <v>118</v>
      </c>
      <c r="E10" s="118">
        <v>11</v>
      </c>
      <c r="F10" s="118" t="s">
        <v>30</v>
      </c>
    </row>
    <row r="11" spans="1:7" x14ac:dyDescent="0.3">
      <c r="A11" s="32" t="s">
        <v>10</v>
      </c>
      <c r="B11" s="117">
        <v>3534</v>
      </c>
      <c r="C11" s="117">
        <v>3514</v>
      </c>
      <c r="D11" s="117">
        <v>1188</v>
      </c>
      <c r="E11" s="117">
        <v>2326</v>
      </c>
      <c r="F11" s="118" t="s">
        <v>30</v>
      </c>
    </row>
    <row r="12" spans="1:7" ht="31.8" x14ac:dyDescent="0.3">
      <c r="A12" s="32" t="s">
        <v>11</v>
      </c>
      <c r="B12" s="117">
        <v>72</v>
      </c>
      <c r="C12" s="118">
        <v>59</v>
      </c>
      <c r="D12" s="118">
        <v>42</v>
      </c>
      <c r="E12" s="118">
        <v>17</v>
      </c>
      <c r="F12" s="118" t="s">
        <v>30</v>
      </c>
    </row>
    <row r="13" spans="1:7" ht="31.8" x14ac:dyDescent="0.3">
      <c r="A13" s="32" t="s">
        <v>12</v>
      </c>
      <c r="B13" s="117">
        <v>207</v>
      </c>
      <c r="C13" s="118">
        <v>191</v>
      </c>
      <c r="D13" s="118">
        <v>96</v>
      </c>
      <c r="E13" s="118">
        <v>95</v>
      </c>
      <c r="F13" s="118" t="s">
        <v>30</v>
      </c>
    </row>
    <row r="14" spans="1:7" x14ac:dyDescent="0.3">
      <c r="A14" s="13" t="s">
        <v>13</v>
      </c>
      <c r="B14" s="117">
        <v>4173</v>
      </c>
      <c r="C14" s="117">
        <v>4166</v>
      </c>
      <c r="D14" s="117">
        <v>2260</v>
      </c>
      <c r="E14" s="117">
        <v>1906</v>
      </c>
      <c r="F14" s="118" t="s">
        <v>30</v>
      </c>
    </row>
    <row r="15" spans="1:7" ht="31.8" x14ac:dyDescent="0.3">
      <c r="A15" s="13" t="s">
        <v>14</v>
      </c>
      <c r="B15" s="117">
        <v>24476</v>
      </c>
      <c r="C15" s="117">
        <v>24460</v>
      </c>
      <c r="D15" s="117">
        <v>5280</v>
      </c>
      <c r="E15" s="117">
        <v>19180</v>
      </c>
      <c r="F15" s="118" t="s">
        <v>30</v>
      </c>
    </row>
    <row r="16" spans="1:7" x14ac:dyDescent="0.3">
      <c r="A16" s="13" t="s">
        <v>15</v>
      </c>
      <c r="B16" s="117">
        <v>5611</v>
      </c>
      <c r="C16" s="117">
        <v>5601</v>
      </c>
      <c r="D16" s="118">
        <v>736</v>
      </c>
      <c r="E16" s="117">
        <v>4865</v>
      </c>
      <c r="F16" s="118" t="s">
        <v>30</v>
      </c>
    </row>
    <row r="17" spans="1:6" ht="21.6" x14ac:dyDescent="0.3">
      <c r="A17" s="13" t="s">
        <v>16</v>
      </c>
      <c r="B17" s="117">
        <v>1858</v>
      </c>
      <c r="C17" s="117">
        <v>1857</v>
      </c>
      <c r="D17" s="118">
        <v>276</v>
      </c>
      <c r="E17" s="117">
        <v>1581</v>
      </c>
      <c r="F17" s="118" t="s">
        <v>30</v>
      </c>
    </row>
    <row r="18" spans="1:6" x14ac:dyDescent="0.3">
      <c r="A18" s="13" t="s">
        <v>17</v>
      </c>
      <c r="B18" s="117">
        <v>807</v>
      </c>
      <c r="C18" s="118">
        <v>803</v>
      </c>
      <c r="D18" s="118">
        <v>291</v>
      </c>
      <c r="E18" s="118">
        <v>512</v>
      </c>
      <c r="F18" s="118" t="s">
        <v>30</v>
      </c>
    </row>
    <row r="19" spans="1:6" x14ac:dyDescent="0.3">
      <c r="A19" s="13" t="s">
        <v>18</v>
      </c>
      <c r="B19" s="117">
        <v>145</v>
      </c>
      <c r="C19" s="118">
        <v>144</v>
      </c>
      <c r="D19" s="118">
        <v>126</v>
      </c>
      <c r="E19" s="118">
        <v>18</v>
      </c>
      <c r="F19" s="118" t="s">
        <v>30</v>
      </c>
    </row>
    <row r="20" spans="1:6" x14ac:dyDescent="0.3">
      <c r="A20" s="13" t="s">
        <v>19</v>
      </c>
      <c r="B20" s="117">
        <v>3511</v>
      </c>
      <c r="C20" s="117">
        <v>3209</v>
      </c>
      <c r="D20" s="118">
        <v>641</v>
      </c>
      <c r="E20" s="117">
        <v>2568</v>
      </c>
      <c r="F20" s="118" t="s">
        <v>30</v>
      </c>
    </row>
    <row r="21" spans="1:6" x14ac:dyDescent="0.3">
      <c r="A21" s="13" t="s">
        <v>20</v>
      </c>
      <c r="B21" s="117">
        <v>1923</v>
      </c>
      <c r="C21" s="117">
        <v>1911</v>
      </c>
      <c r="D21" s="118">
        <v>843</v>
      </c>
      <c r="E21" s="117">
        <v>1068</v>
      </c>
      <c r="F21" s="118" t="s">
        <v>30</v>
      </c>
    </row>
    <row r="22" spans="1:6" ht="21.6" x14ac:dyDescent="0.3">
      <c r="A22" s="13" t="s">
        <v>21</v>
      </c>
      <c r="B22" s="117">
        <v>2051</v>
      </c>
      <c r="C22" s="117">
        <v>2021</v>
      </c>
      <c r="D22" s="118">
        <v>760</v>
      </c>
      <c r="E22" s="117">
        <v>1261</v>
      </c>
      <c r="F22" s="118" t="s">
        <v>30</v>
      </c>
    </row>
    <row r="23" spans="1:6" x14ac:dyDescent="0.3">
      <c r="A23" s="13" t="s">
        <v>22</v>
      </c>
      <c r="B23" s="117">
        <v>1843</v>
      </c>
      <c r="C23" s="117">
        <v>1237</v>
      </c>
      <c r="D23" s="118">
        <v>233</v>
      </c>
      <c r="E23" s="117">
        <v>1004</v>
      </c>
      <c r="F23" s="118" t="s">
        <v>30</v>
      </c>
    </row>
    <row r="24" spans="1:6" ht="21.6" x14ac:dyDescent="0.3">
      <c r="A24" s="13" t="s">
        <v>23</v>
      </c>
      <c r="B24" s="117">
        <v>587</v>
      </c>
      <c r="C24" s="118">
        <v>499</v>
      </c>
      <c r="D24" s="118">
        <v>259</v>
      </c>
      <c r="E24" s="118">
        <v>240</v>
      </c>
      <c r="F24" s="118" t="s">
        <v>30</v>
      </c>
    </row>
    <row r="25" spans="1:6" x14ac:dyDescent="0.3">
      <c r="A25" s="34" t="s">
        <v>24</v>
      </c>
      <c r="B25" s="117">
        <v>901</v>
      </c>
      <c r="C25" s="118">
        <v>764</v>
      </c>
      <c r="D25" s="118">
        <v>134</v>
      </c>
      <c r="E25" s="118">
        <v>630</v>
      </c>
      <c r="F25" s="118" t="s">
        <v>30</v>
      </c>
    </row>
    <row r="26" spans="1:6" ht="21.6" x14ac:dyDescent="0.3">
      <c r="A26" s="33" t="s">
        <v>25</v>
      </c>
      <c r="B26" s="119">
        <v>7584</v>
      </c>
      <c r="C26" s="119">
        <v>6305</v>
      </c>
      <c r="D26" s="120">
        <v>349</v>
      </c>
      <c r="E26" s="119">
        <v>5956</v>
      </c>
      <c r="F26" s="120" t="s">
        <v>30</v>
      </c>
    </row>
    <row r="27" spans="1:6" x14ac:dyDescent="0.3">
      <c r="A27" s="35"/>
      <c r="B27" s="121"/>
      <c r="C27" s="98"/>
      <c r="D27" s="98"/>
      <c r="E27" s="98"/>
      <c r="F27" s="12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7" sqref="B7:F22"/>
    </sheetView>
  </sheetViews>
  <sheetFormatPr defaultColWidth="8.88671875" defaultRowHeight="14.4" x14ac:dyDescent="0.3"/>
  <cols>
    <col min="1" max="1" width="20.44140625" style="1" customWidth="1"/>
    <col min="2" max="6" width="13" style="1" customWidth="1"/>
    <col min="7" max="16384" width="8.88671875" style="1"/>
  </cols>
  <sheetData>
    <row r="1" spans="1:7" s="12" customFormat="1" ht="13.2" x14ac:dyDescent="0.25">
      <c r="A1" s="148" t="s">
        <v>98</v>
      </c>
      <c r="B1" s="148"/>
      <c r="C1" s="148"/>
      <c r="D1" s="148"/>
      <c r="E1" s="148"/>
      <c r="F1" s="148"/>
    </row>
    <row r="2" spans="1:7" x14ac:dyDescent="0.3">
      <c r="A2" s="149"/>
      <c r="B2" s="149"/>
      <c r="C2" s="149"/>
      <c r="D2" s="149"/>
      <c r="E2" s="149"/>
      <c r="F2" s="149"/>
    </row>
    <row r="3" spans="1:7" x14ac:dyDescent="0.3">
      <c r="B3" s="35"/>
      <c r="C3" s="35"/>
      <c r="D3" s="35"/>
      <c r="E3" s="35"/>
      <c r="F3" s="36" t="s">
        <v>31</v>
      </c>
    </row>
    <row r="4" spans="1:7" x14ac:dyDescent="0.3">
      <c r="A4" s="150"/>
      <c r="B4" s="155" t="s">
        <v>46</v>
      </c>
      <c r="C4" s="153" t="s">
        <v>44</v>
      </c>
      <c r="D4" s="153"/>
      <c r="E4" s="153"/>
      <c r="F4" s="154"/>
      <c r="G4" s="37"/>
    </row>
    <row r="5" spans="1:7" x14ac:dyDescent="0.3">
      <c r="A5" s="151"/>
      <c r="B5" s="157"/>
      <c r="C5" s="153" t="s">
        <v>45</v>
      </c>
      <c r="D5" s="153" t="s">
        <v>38</v>
      </c>
      <c r="E5" s="153"/>
      <c r="F5" s="154"/>
      <c r="G5" s="37"/>
    </row>
    <row r="6" spans="1:7" ht="51" customHeight="1" x14ac:dyDescent="0.3">
      <c r="A6" s="152"/>
      <c r="B6" s="156"/>
      <c r="C6" s="153"/>
      <c r="D6" s="22" t="s">
        <v>35</v>
      </c>
      <c r="E6" s="22" t="s">
        <v>41</v>
      </c>
      <c r="F6" s="23" t="s">
        <v>42</v>
      </c>
      <c r="G6" s="37"/>
    </row>
    <row r="7" spans="1:7" x14ac:dyDescent="0.3">
      <c r="A7" s="24" t="s">
        <v>66</v>
      </c>
      <c r="B7" s="111">
        <v>59629</v>
      </c>
      <c r="C7" s="111">
        <v>57193</v>
      </c>
      <c r="D7" s="112">
        <v>11746</v>
      </c>
      <c r="E7" s="112">
        <v>40171</v>
      </c>
      <c r="F7" s="112">
        <v>5276</v>
      </c>
    </row>
    <row r="8" spans="1:7" x14ac:dyDescent="0.3">
      <c r="A8" s="14" t="s">
        <v>67</v>
      </c>
      <c r="B8" s="111">
        <v>34789</v>
      </c>
      <c r="C8" s="111">
        <v>33642</v>
      </c>
      <c r="D8" s="112">
        <v>8309</v>
      </c>
      <c r="E8" s="112">
        <v>25052</v>
      </c>
      <c r="F8" s="113">
        <v>281</v>
      </c>
    </row>
    <row r="9" spans="1:7" x14ac:dyDescent="0.3">
      <c r="A9" s="14" t="s">
        <v>68</v>
      </c>
      <c r="B9" s="111">
        <v>3663</v>
      </c>
      <c r="C9" s="111">
        <v>3458</v>
      </c>
      <c r="D9" s="113">
        <v>413</v>
      </c>
      <c r="E9" s="112">
        <v>2649</v>
      </c>
      <c r="F9" s="113">
        <v>396</v>
      </c>
    </row>
    <row r="10" spans="1:7" x14ac:dyDescent="0.3">
      <c r="A10" s="14" t="s">
        <v>69</v>
      </c>
      <c r="B10" s="111">
        <v>10212</v>
      </c>
      <c r="C10" s="111">
        <v>9903</v>
      </c>
      <c r="D10" s="112">
        <v>2047</v>
      </c>
      <c r="E10" s="112">
        <v>7346</v>
      </c>
      <c r="F10" s="113">
        <v>510</v>
      </c>
    </row>
    <row r="11" spans="1:7" x14ac:dyDescent="0.3">
      <c r="A11" s="25" t="s">
        <v>70</v>
      </c>
      <c r="B11" s="111"/>
      <c r="C11" s="114"/>
      <c r="D11" s="114"/>
      <c r="E11" s="114"/>
      <c r="F11" s="114"/>
    </row>
    <row r="12" spans="1:7" x14ac:dyDescent="0.3">
      <c r="A12" s="14" t="s">
        <v>71</v>
      </c>
      <c r="B12" s="111">
        <v>884</v>
      </c>
      <c r="C12" s="114">
        <v>822</v>
      </c>
      <c r="D12" s="113">
        <v>71</v>
      </c>
      <c r="E12" s="113">
        <v>330</v>
      </c>
      <c r="F12" s="113">
        <v>421</v>
      </c>
    </row>
    <row r="13" spans="1:7" x14ac:dyDescent="0.3">
      <c r="A13" s="14" t="s">
        <v>72</v>
      </c>
      <c r="B13" s="111">
        <v>1920</v>
      </c>
      <c r="C13" s="111">
        <v>1824</v>
      </c>
      <c r="D13" s="113">
        <v>151</v>
      </c>
      <c r="E13" s="112">
        <v>939</v>
      </c>
      <c r="F13" s="113">
        <v>734</v>
      </c>
    </row>
    <row r="14" spans="1:7" x14ac:dyDescent="0.3">
      <c r="A14" s="14" t="s">
        <v>73</v>
      </c>
      <c r="B14" s="111">
        <v>859</v>
      </c>
      <c r="C14" s="114">
        <v>780</v>
      </c>
      <c r="D14" s="113">
        <v>87</v>
      </c>
      <c r="E14" s="113">
        <v>445</v>
      </c>
      <c r="F14" s="113">
        <v>248</v>
      </c>
    </row>
    <row r="15" spans="1:7" x14ac:dyDescent="0.3">
      <c r="A15" s="14" t="s">
        <v>74</v>
      </c>
      <c r="B15" s="111">
        <v>1131</v>
      </c>
      <c r="C15" s="111">
        <v>1042</v>
      </c>
      <c r="D15" s="113">
        <v>101</v>
      </c>
      <c r="E15" s="113">
        <v>523</v>
      </c>
      <c r="F15" s="113">
        <v>418</v>
      </c>
    </row>
    <row r="16" spans="1:7" x14ac:dyDescent="0.3">
      <c r="A16" s="14" t="s">
        <v>75</v>
      </c>
      <c r="B16" s="111">
        <v>1073</v>
      </c>
      <c r="C16" s="111">
        <v>990</v>
      </c>
      <c r="D16" s="113">
        <v>104</v>
      </c>
      <c r="E16" s="113">
        <v>547</v>
      </c>
      <c r="F16" s="113">
        <v>339</v>
      </c>
    </row>
    <row r="17" spans="1:6" x14ac:dyDescent="0.3">
      <c r="A17" s="15" t="s">
        <v>76</v>
      </c>
      <c r="B17" s="111">
        <v>776</v>
      </c>
      <c r="C17" s="114">
        <v>702</v>
      </c>
      <c r="D17" s="113">
        <v>44</v>
      </c>
      <c r="E17" s="113">
        <v>249</v>
      </c>
      <c r="F17" s="113">
        <v>409</v>
      </c>
    </row>
    <row r="18" spans="1:6" x14ac:dyDescent="0.3">
      <c r="A18" s="15" t="s">
        <v>77</v>
      </c>
      <c r="B18" s="111">
        <v>734</v>
      </c>
      <c r="C18" s="114">
        <v>671</v>
      </c>
      <c r="D18" s="113">
        <v>59</v>
      </c>
      <c r="E18" s="113">
        <v>285</v>
      </c>
      <c r="F18" s="113">
        <v>327</v>
      </c>
    </row>
    <row r="19" spans="1:6" x14ac:dyDescent="0.3">
      <c r="A19" s="14" t="s">
        <v>78</v>
      </c>
      <c r="B19" s="111">
        <v>1697</v>
      </c>
      <c r="C19" s="111">
        <v>1619</v>
      </c>
      <c r="D19" s="113">
        <v>176</v>
      </c>
      <c r="E19" s="113">
        <v>890</v>
      </c>
      <c r="F19" s="113">
        <v>553</v>
      </c>
    </row>
    <row r="20" spans="1:6" x14ac:dyDescent="0.3">
      <c r="A20" s="14" t="s">
        <v>79</v>
      </c>
      <c r="B20" s="111">
        <v>883</v>
      </c>
      <c r="C20" s="114">
        <v>812</v>
      </c>
      <c r="D20" s="113">
        <v>82</v>
      </c>
      <c r="E20" s="113">
        <v>407</v>
      </c>
      <c r="F20" s="113">
        <v>323</v>
      </c>
    </row>
    <row r="21" spans="1:6" x14ac:dyDescent="0.3">
      <c r="A21" s="17" t="s">
        <v>80</v>
      </c>
      <c r="B21" s="115">
        <v>1008</v>
      </c>
      <c r="C21" s="115">
        <v>928</v>
      </c>
      <c r="D21" s="116">
        <v>102</v>
      </c>
      <c r="E21" s="116">
        <v>509</v>
      </c>
      <c r="F21" s="116">
        <v>317</v>
      </c>
    </row>
    <row r="22" spans="1:6" x14ac:dyDescent="0.3">
      <c r="B22" s="111"/>
      <c r="C22" s="98"/>
      <c r="D22" s="98"/>
      <c r="E22" s="98"/>
      <c r="F22" s="98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24" sqref="E24"/>
    </sheetView>
  </sheetViews>
  <sheetFormatPr defaultColWidth="8.88671875" defaultRowHeight="14.4" x14ac:dyDescent="0.3"/>
  <cols>
    <col min="1" max="1" width="29" style="1" customWidth="1"/>
    <col min="2" max="3" width="10.6640625" style="1" customWidth="1"/>
    <col min="4" max="4" width="11.44140625" style="1" customWidth="1"/>
    <col min="5" max="6" width="10.6640625" style="1" customWidth="1"/>
    <col min="7" max="16384" width="8.88671875" style="1"/>
  </cols>
  <sheetData>
    <row r="1" spans="1:7" s="12" customFormat="1" ht="20.25" customHeight="1" x14ac:dyDescent="0.25">
      <c r="A1" s="158" t="s">
        <v>99</v>
      </c>
      <c r="B1" s="148"/>
      <c r="C1" s="148"/>
      <c r="D1" s="148"/>
      <c r="E1" s="148"/>
      <c r="F1" s="148"/>
    </row>
    <row r="2" spans="1:7" s="12" customFormat="1" ht="11.1" customHeight="1" x14ac:dyDescent="0.25">
      <c r="A2" s="39"/>
      <c r="B2" s="11"/>
      <c r="C2" s="11"/>
      <c r="D2" s="11"/>
      <c r="E2" s="11"/>
      <c r="F2" s="11"/>
    </row>
    <row r="3" spans="1:7" x14ac:dyDescent="0.3">
      <c r="A3" s="35"/>
      <c r="B3" s="35"/>
      <c r="C3" s="35"/>
      <c r="D3" s="35"/>
      <c r="E3" s="35"/>
      <c r="F3" s="36" t="s">
        <v>31</v>
      </c>
    </row>
    <row r="4" spans="1:7" x14ac:dyDescent="0.3">
      <c r="A4" s="150"/>
      <c r="B4" s="155" t="s">
        <v>47</v>
      </c>
      <c r="C4" s="153" t="s">
        <v>44</v>
      </c>
      <c r="D4" s="153"/>
      <c r="E4" s="153"/>
      <c r="F4" s="154"/>
      <c r="G4" s="37"/>
    </row>
    <row r="5" spans="1:7" x14ac:dyDescent="0.3">
      <c r="A5" s="151"/>
      <c r="B5" s="157"/>
      <c r="C5" s="153" t="s">
        <v>45</v>
      </c>
      <c r="D5" s="153" t="s">
        <v>38</v>
      </c>
      <c r="E5" s="153"/>
      <c r="F5" s="154"/>
      <c r="G5" s="37"/>
    </row>
    <row r="6" spans="1:7" ht="51.75" customHeight="1" x14ac:dyDescent="0.3">
      <c r="A6" s="152"/>
      <c r="B6" s="156"/>
      <c r="C6" s="153"/>
      <c r="D6" s="22" t="s">
        <v>35</v>
      </c>
      <c r="E6" s="22" t="s">
        <v>41</v>
      </c>
      <c r="F6" s="23" t="s">
        <v>42</v>
      </c>
      <c r="G6" s="37"/>
    </row>
    <row r="7" spans="1:7" x14ac:dyDescent="0.3">
      <c r="A7" s="38" t="s">
        <v>6</v>
      </c>
      <c r="B7" s="101">
        <v>59629</v>
      </c>
      <c r="C7" s="51">
        <v>57193</v>
      </c>
      <c r="D7" s="51">
        <v>11746</v>
      </c>
      <c r="E7" s="51">
        <v>40171</v>
      </c>
      <c r="F7" s="51">
        <v>5276</v>
      </c>
    </row>
    <row r="8" spans="1:7" x14ac:dyDescent="0.3">
      <c r="A8" s="13" t="s">
        <v>7</v>
      </c>
      <c r="B8" s="101">
        <v>6786</v>
      </c>
      <c r="C8" s="51">
        <v>6784</v>
      </c>
      <c r="D8" s="52">
        <v>819</v>
      </c>
      <c r="E8" s="52">
        <v>689</v>
      </c>
      <c r="F8" s="51">
        <v>5276</v>
      </c>
    </row>
    <row r="9" spans="1:7" x14ac:dyDescent="0.3">
      <c r="A9" s="13" t="s">
        <v>8</v>
      </c>
      <c r="B9" s="102">
        <v>127</v>
      </c>
      <c r="C9" s="101">
        <f t="shared" ref="C9:E9" si="0">C10+C11+C12+C13</f>
        <v>3470</v>
      </c>
      <c r="D9" s="101">
        <f t="shared" si="0"/>
        <v>1253</v>
      </c>
      <c r="E9" s="101">
        <f t="shared" si="0"/>
        <v>2217</v>
      </c>
      <c r="F9" s="100" t="s">
        <v>30</v>
      </c>
    </row>
    <row r="10" spans="1:7" ht="21.6" x14ac:dyDescent="0.3">
      <c r="A10" s="32" t="s">
        <v>9</v>
      </c>
      <c r="B10" s="101">
        <v>3142</v>
      </c>
      <c r="C10" s="52">
        <v>121</v>
      </c>
      <c r="D10" s="52">
        <v>110</v>
      </c>
      <c r="E10" s="52">
        <v>11</v>
      </c>
      <c r="F10" s="100" t="s">
        <v>30</v>
      </c>
    </row>
    <row r="11" spans="1:7" x14ac:dyDescent="0.3">
      <c r="A11" s="32" t="s">
        <v>10</v>
      </c>
      <c r="B11" s="102">
        <v>60</v>
      </c>
      <c r="C11" s="51">
        <v>3123</v>
      </c>
      <c r="D11" s="51">
        <v>1024</v>
      </c>
      <c r="E11" s="51">
        <v>2099</v>
      </c>
      <c r="F11" s="100" t="s">
        <v>30</v>
      </c>
    </row>
    <row r="12" spans="1:7" ht="31.8" x14ac:dyDescent="0.3">
      <c r="A12" s="32" t="s">
        <v>11</v>
      </c>
      <c r="B12" s="102">
        <v>191</v>
      </c>
      <c r="C12" s="52">
        <v>47</v>
      </c>
      <c r="D12" s="52">
        <v>34</v>
      </c>
      <c r="E12" s="52">
        <v>13</v>
      </c>
      <c r="F12" s="100" t="s">
        <v>30</v>
      </c>
    </row>
    <row r="13" spans="1:7" ht="31.8" x14ac:dyDescent="0.3">
      <c r="A13" s="32" t="s">
        <v>12</v>
      </c>
      <c r="B13" s="101">
        <v>3558</v>
      </c>
      <c r="C13" s="52">
        <v>179</v>
      </c>
      <c r="D13" s="52">
        <v>85</v>
      </c>
      <c r="E13" s="52">
        <v>94</v>
      </c>
      <c r="F13" s="100" t="s">
        <v>30</v>
      </c>
    </row>
    <row r="14" spans="1:7" x14ac:dyDescent="0.3">
      <c r="A14" s="13" t="s">
        <v>13</v>
      </c>
      <c r="B14" s="101">
        <v>21227</v>
      </c>
      <c r="C14" s="51">
        <v>3554</v>
      </c>
      <c r="D14" s="51">
        <v>1838</v>
      </c>
      <c r="E14" s="51">
        <v>1716</v>
      </c>
      <c r="F14" s="100" t="s">
        <v>30</v>
      </c>
    </row>
    <row r="15" spans="1:7" ht="31.8" x14ac:dyDescent="0.3">
      <c r="A15" s="13" t="s">
        <v>14</v>
      </c>
      <c r="B15" s="101">
        <v>5316</v>
      </c>
      <c r="C15" s="51">
        <v>21220</v>
      </c>
      <c r="D15" s="51">
        <v>3833</v>
      </c>
      <c r="E15" s="51">
        <v>17387</v>
      </c>
      <c r="F15" s="100" t="s">
        <v>30</v>
      </c>
    </row>
    <row r="16" spans="1:7" x14ac:dyDescent="0.3">
      <c r="A16" s="13" t="s">
        <v>15</v>
      </c>
      <c r="B16" s="101">
        <v>1678</v>
      </c>
      <c r="C16" s="51">
        <v>5306</v>
      </c>
      <c r="D16" s="52">
        <v>641</v>
      </c>
      <c r="E16" s="51">
        <v>4665</v>
      </c>
      <c r="F16" s="100" t="s">
        <v>30</v>
      </c>
    </row>
    <row r="17" spans="1:6" ht="21.6" x14ac:dyDescent="0.3">
      <c r="A17" s="13" t="s">
        <v>16</v>
      </c>
      <c r="B17" s="102">
        <v>712</v>
      </c>
      <c r="C17" s="51">
        <v>1677</v>
      </c>
      <c r="D17" s="52">
        <v>233</v>
      </c>
      <c r="E17" s="51">
        <v>1444</v>
      </c>
      <c r="F17" s="100" t="s">
        <v>30</v>
      </c>
    </row>
    <row r="18" spans="1:6" x14ac:dyDescent="0.3">
      <c r="A18" s="13" t="s">
        <v>17</v>
      </c>
      <c r="B18" s="102">
        <v>112</v>
      </c>
      <c r="C18" s="52">
        <v>708</v>
      </c>
      <c r="D18" s="52">
        <v>243</v>
      </c>
      <c r="E18" s="52">
        <v>465</v>
      </c>
      <c r="F18" s="100" t="s">
        <v>30</v>
      </c>
    </row>
    <row r="19" spans="1:6" x14ac:dyDescent="0.3">
      <c r="A19" s="13" t="s">
        <v>18</v>
      </c>
      <c r="B19" s="101">
        <v>3276</v>
      </c>
      <c r="C19" s="52">
        <v>112</v>
      </c>
      <c r="D19" s="52">
        <v>98</v>
      </c>
      <c r="E19" s="52">
        <v>14</v>
      </c>
      <c r="F19" s="100" t="s">
        <v>30</v>
      </c>
    </row>
    <row r="20" spans="1:6" x14ac:dyDescent="0.3">
      <c r="A20" s="13" t="s">
        <v>19</v>
      </c>
      <c r="B20" s="101">
        <v>1676</v>
      </c>
      <c r="C20" s="51">
        <v>2999</v>
      </c>
      <c r="D20" s="52">
        <v>580</v>
      </c>
      <c r="E20" s="51">
        <v>2419</v>
      </c>
      <c r="F20" s="100" t="s">
        <v>30</v>
      </c>
    </row>
    <row r="21" spans="1:6" ht="21.6" x14ac:dyDescent="0.3">
      <c r="A21" s="13" t="s">
        <v>20</v>
      </c>
      <c r="B21" s="101">
        <v>1849</v>
      </c>
      <c r="C21" s="51">
        <v>1666</v>
      </c>
      <c r="D21" s="52">
        <v>728</v>
      </c>
      <c r="E21" s="52">
        <v>938</v>
      </c>
      <c r="F21" s="100" t="s">
        <v>30</v>
      </c>
    </row>
    <row r="22" spans="1:6" ht="21.6" x14ac:dyDescent="0.3">
      <c r="A22" s="13" t="s">
        <v>21</v>
      </c>
      <c r="B22" s="101">
        <v>1747</v>
      </c>
      <c r="C22" s="51">
        <v>1823</v>
      </c>
      <c r="D22" s="52">
        <v>652</v>
      </c>
      <c r="E22" s="51">
        <v>1171</v>
      </c>
      <c r="F22" s="100" t="s">
        <v>30</v>
      </c>
    </row>
    <row r="23" spans="1:6" x14ac:dyDescent="0.3">
      <c r="A23" s="13" t="s">
        <v>22</v>
      </c>
      <c r="B23" s="102">
        <v>557</v>
      </c>
      <c r="C23" s="51">
        <v>1144</v>
      </c>
      <c r="D23" s="52">
        <v>204</v>
      </c>
      <c r="E23" s="52">
        <v>940</v>
      </c>
      <c r="F23" s="100" t="s">
        <v>30</v>
      </c>
    </row>
    <row r="24" spans="1:6" ht="21.6" x14ac:dyDescent="0.3">
      <c r="A24" s="13" t="s">
        <v>23</v>
      </c>
      <c r="B24" s="102">
        <v>804</v>
      </c>
      <c r="C24" s="52">
        <v>472</v>
      </c>
      <c r="D24" s="52">
        <v>245</v>
      </c>
      <c r="E24" s="52">
        <v>227</v>
      </c>
      <c r="F24" s="100" t="s">
        <v>30</v>
      </c>
    </row>
    <row r="25" spans="1:6" x14ac:dyDescent="0.3">
      <c r="A25" s="34" t="s">
        <v>24</v>
      </c>
      <c r="B25" s="101">
        <v>6811</v>
      </c>
      <c r="C25" s="52">
        <v>668</v>
      </c>
      <c r="D25" s="52">
        <v>102</v>
      </c>
      <c r="E25" s="52">
        <v>566</v>
      </c>
      <c r="F25" s="100" t="s">
        <v>30</v>
      </c>
    </row>
    <row r="26" spans="1:6" ht="21.6" x14ac:dyDescent="0.3">
      <c r="A26" s="33" t="s">
        <v>25</v>
      </c>
      <c r="B26" s="103">
        <v>6881</v>
      </c>
      <c r="C26" s="53">
        <v>5590</v>
      </c>
      <c r="D26" s="57">
        <v>277</v>
      </c>
      <c r="E26" s="53">
        <v>5313</v>
      </c>
      <c r="F26" s="104" t="s">
        <v>30</v>
      </c>
    </row>
    <row r="27" spans="1:6" x14ac:dyDescent="0.3">
      <c r="A27" s="35"/>
      <c r="B27" s="35"/>
      <c r="C27" s="35"/>
      <c r="D27" s="35"/>
      <c r="E27" s="35"/>
      <c r="F27" s="35"/>
    </row>
  </sheetData>
  <mergeCells count="6">
    <mergeCell ref="A1:F1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6" sqref="B6:E21"/>
    </sheetView>
  </sheetViews>
  <sheetFormatPr defaultColWidth="8.88671875" defaultRowHeight="14.4" x14ac:dyDescent="0.3"/>
  <cols>
    <col min="1" max="1" width="20.33203125" style="1" customWidth="1"/>
    <col min="2" max="5" width="15.88671875" style="1" customWidth="1"/>
    <col min="6" max="16384" width="8.88671875" style="1"/>
  </cols>
  <sheetData>
    <row r="1" spans="1:6" s="12" customFormat="1" ht="13.2" x14ac:dyDescent="0.25">
      <c r="A1" s="158" t="s">
        <v>100</v>
      </c>
      <c r="B1" s="158"/>
      <c r="C1" s="158"/>
      <c r="D1" s="158"/>
      <c r="E1" s="158"/>
    </row>
    <row r="2" spans="1:6" x14ac:dyDescent="0.3">
      <c r="A2" s="149"/>
      <c r="B2" s="149"/>
      <c r="C2" s="149"/>
      <c r="D2" s="149"/>
      <c r="E2" s="149"/>
    </row>
    <row r="3" spans="1:6" x14ac:dyDescent="0.3">
      <c r="B3" s="35"/>
      <c r="C3" s="35"/>
      <c r="D3" s="35"/>
      <c r="E3" s="36" t="s">
        <v>5</v>
      </c>
    </row>
    <row r="4" spans="1:6" ht="23.25" customHeight="1" x14ac:dyDescent="0.3">
      <c r="A4" s="150"/>
      <c r="B4" s="155" t="s">
        <v>49</v>
      </c>
      <c r="C4" s="153" t="s">
        <v>48</v>
      </c>
      <c r="D4" s="153"/>
      <c r="E4" s="154"/>
      <c r="F4" s="37"/>
    </row>
    <row r="5" spans="1:6" ht="25.8" customHeight="1" x14ac:dyDescent="0.3">
      <c r="A5" s="152"/>
      <c r="B5" s="156"/>
      <c r="C5" s="22" t="s">
        <v>35</v>
      </c>
      <c r="D5" s="22" t="s">
        <v>41</v>
      </c>
      <c r="E5" s="23" t="s">
        <v>42</v>
      </c>
      <c r="F5" s="37"/>
    </row>
    <row r="6" spans="1:6" x14ac:dyDescent="0.3">
      <c r="A6" s="24" t="s">
        <v>66</v>
      </c>
      <c r="B6" s="124">
        <v>96.2</v>
      </c>
      <c r="C6" s="124">
        <v>21.8</v>
      </c>
      <c r="D6" s="124">
        <v>66</v>
      </c>
      <c r="E6" s="124">
        <v>8.4</v>
      </c>
    </row>
    <row r="7" spans="1:6" x14ac:dyDescent="0.3">
      <c r="A7" s="14" t="s">
        <v>67</v>
      </c>
      <c r="B7" s="124">
        <v>96.9</v>
      </c>
      <c r="C7" s="124">
        <v>26.7</v>
      </c>
      <c r="D7" s="124">
        <v>69.3</v>
      </c>
      <c r="E7" s="124">
        <v>0.9</v>
      </c>
    </row>
    <row r="8" spans="1:6" x14ac:dyDescent="0.3">
      <c r="A8" s="14" t="s">
        <v>68</v>
      </c>
      <c r="B8" s="124">
        <v>94.7</v>
      </c>
      <c r="C8" s="124">
        <v>11.3</v>
      </c>
      <c r="D8" s="124">
        <v>73</v>
      </c>
      <c r="E8" s="124">
        <v>10.5</v>
      </c>
    </row>
    <row r="9" spans="1:6" x14ac:dyDescent="0.3">
      <c r="A9" s="14" t="s">
        <v>69</v>
      </c>
      <c r="B9" s="124">
        <v>97.1</v>
      </c>
      <c r="C9" s="124">
        <v>21.1</v>
      </c>
      <c r="D9" s="124">
        <v>71.099999999999994</v>
      </c>
      <c r="E9" s="124">
        <v>4.8</v>
      </c>
    </row>
    <row r="10" spans="1:6" x14ac:dyDescent="0.3">
      <c r="A10" s="25" t="s">
        <v>70</v>
      </c>
      <c r="B10" s="124"/>
      <c r="C10" s="124"/>
      <c r="D10" s="124"/>
      <c r="E10" s="124"/>
    </row>
    <row r="11" spans="1:6" x14ac:dyDescent="0.3">
      <c r="A11" s="14" t="s">
        <v>71</v>
      </c>
      <c r="B11" s="124">
        <v>93.2</v>
      </c>
      <c r="C11" s="124">
        <v>8.4</v>
      </c>
      <c r="D11" s="124">
        <v>38.6</v>
      </c>
      <c r="E11" s="124">
        <v>46.3</v>
      </c>
    </row>
    <row r="12" spans="1:6" x14ac:dyDescent="0.3">
      <c r="A12" s="14" t="s">
        <v>72</v>
      </c>
      <c r="B12" s="124">
        <v>95.3</v>
      </c>
      <c r="C12" s="124">
        <v>7.9</v>
      </c>
      <c r="D12" s="124">
        <v>50.2</v>
      </c>
      <c r="E12" s="124">
        <v>37.1</v>
      </c>
    </row>
    <row r="13" spans="1:6" x14ac:dyDescent="0.3">
      <c r="A13" s="14" t="s">
        <v>73</v>
      </c>
      <c r="B13" s="124">
        <v>91.2</v>
      </c>
      <c r="C13" s="124">
        <v>10.7</v>
      </c>
      <c r="D13" s="124">
        <v>52.1</v>
      </c>
      <c r="E13" s="124">
        <v>28.4</v>
      </c>
    </row>
    <row r="14" spans="1:6" x14ac:dyDescent="0.3">
      <c r="A14" s="14" t="s">
        <v>74</v>
      </c>
      <c r="B14" s="124">
        <v>92.4</v>
      </c>
      <c r="C14" s="124">
        <v>8.8000000000000007</v>
      </c>
      <c r="D14" s="124">
        <v>47</v>
      </c>
      <c r="E14" s="124">
        <v>36.6</v>
      </c>
    </row>
    <row r="15" spans="1:6" x14ac:dyDescent="0.3">
      <c r="A15" s="14" t="s">
        <v>75</v>
      </c>
      <c r="B15" s="124">
        <v>92.8</v>
      </c>
      <c r="C15" s="124">
        <v>9.9</v>
      </c>
      <c r="D15" s="124">
        <v>50.8</v>
      </c>
      <c r="E15" s="124">
        <v>32</v>
      </c>
    </row>
    <row r="16" spans="1:6" x14ac:dyDescent="0.3">
      <c r="A16" s="15" t="s">
        <v>76</v>
      </c>
      <c r="B16" s="124">
        <v>90.9</v>
      </c>
      <c r="C16" s="124">
        <v>5.9</v>
      </c>
      <c r="D16" s="124">
        <v>33.1</v>
      </c>
      <c r="E16" s="124">
        <v>51.8</v>
      </c>
    </row>
    <row r="17" spans="1:5" x14ac:dyDescent="0.3">
      <c r="A17" s="15" t="s">
        <v>77</v>
      </c>
      <c r="B17" s="124">
        <v>91.8</v>
      </c>
      <c r="C17" s="124">
        <v>8.6</v>
      </c>
      <c r="D17" s="124">
        <v>40.200000000000003</v>
      </c>
      <c r="E17" s="124">
        <v>43</v>
      </c>
    </row>
    <row r="18" spans="1:5" x14ac:dyDescent="0.3">
      <c r="A18" s="14" t="s">
        <v>78</v>
      </c>
      <c r="B18" s="124">
        <v>95.7</v>
      </c>
      <c r="C18" s="124">
        <v>10.3</v>
      </c>
      <c r="D18" s="124">
        <v>53.5</v>
      </c>
      <c r="E18" s="124">
        <v>31.9</v>
      </c>
    </row>
    <row r="19" spans="1:5" x14ac:dyDescent="0.3">
      <c r="A19" s="14" t="s">
        <v>79</v>
      </c>
      <c r="B19" s="124">
        <v>92.1</v>
      </c>
      <c r="C19" s="124">
        <v>9.1999999999999993</v>
      </c>
      <c r="D19" s="124">
        <v>47.3</v>
      </c>
      <c r="E19" s="124">
        <v>35.6</v>
      </c>
    </row>
    <row r="20" spans="1:5" x14ac:dyDescent="0.3">
      <c r="A20" s="17" t="s">
        <v>80</v>
      </c>
      <c r="B20" s="125">
        <v>92.6</v>
      </c>
      <c r="C20" s="125">
        <v>10.1</v>
      </c>
      <c r="D20" s="125">
        <v>51.1</v>
      </c>
      <c r="E20" s="125">
        <v>31.4</v>
      </c>
    </row>
    <row r="21" spans="1:5" ht="18" x14ac:dyDescent="0.3">
      <c r="B21" s="123"/>
      <c r="C21" s="98"/>
      <c r="D21" s="98"/>
      <c r="E21" s="98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6" sqref="B6:E21"/>
    </sheetView>
  </sheetViews>
  <sheetFormatPr defaultColWidth="8.88671875" defaultRowHeight="14.4" x14ac:dyDescent="0.3"/>
  <cols>
    <col min="1" max="1" width="22.6640625" style="1" customWidth="1"/>
    <col min="2" max="5" width="16" style="1" customWidth="1"/>
    <col min="6" max="16384" width="8.88671875" style="1"/>
  </cols>
  <sheetData>
    <row r="1" spans="1:5" s="12" customFormat="1" ht="26.25" customHeight="1" x14ac:dyDescent="0.25">
      <c r="A1" s="158" t="s">
        <v>101</v>
      </c>
      <c r="B1" s="148"/>
      <c r="C1" s="148"/>
      <c r="D1" s="148"/>
      <c r="E1" s="148"/>
    </row>
    <row r="2" spans="1:5" x14ac:dyDescent="0.3">
      <c r="A2" s="149"/>
      <c r="B2" s="149"/>
      <c r="C2" s="149"/>
      <c r="D2" s="149"/>
      <c r="E2" s="149"/>
    </row>
    <row r="3" spans="1:5" x14ac:dyDescent="0.3">
      <c r="B3" s="35"/>
      <c r="C3" s="35"/>
      <c r="D3" s="35"/>
      <c r="E3" s="36" t="s">
        <v>5</v>
      </c>
    </row>
    <row r="4" spans="1:5" x14ac:dyDescent="0.3">
      <c r="A4" s="150"/>
      <c r="B4" s="155" t="s">
        <v>49</v>
      </c>
      <c r="C4" s="153" t="s">
        <v>48</v>
      </c>
      <c r="D4" s="153"/>
      <c r="E4" s="154"/>
    </row>
    <row r="5" spans="1:5" ht="30.6" x14ac:dyDescent="0.3">
      <c r="A5" s="152"/>
      <c r="B5" s="156"/>
      <c r="C5" s="22" t="s">
        <v>35</v>
      </c>
      <c r="D5" s="22" t="s">
        <v>41</v>
      </c>
      <c r="E5" s="23" t="s">
        <v>42</v>
      </c>
    </row>
    <row r="6" spans="1:5" x14ac:dyDescent="0.3">
      <c r="A6" s="24" t="s">
        <v>66</v>
      </c>
      <c r="B6" s="124">
        <v>95.9</v>
      </c>
      <c r="C6" s="124">
        <v>19.7</v>
      </c>
      <c r="D6" s="124">
        <v>67.400000000000006</v>
      </c>
      <c r="E6" s="124">
        <v>8.8000000000000007</v>
      </c>
    </row>
    <row r="7" spans="1:5" x14ac:dyDescent="0.3">
      <c r="A7" s="14" t="s">
        <v>67</v>
      </c>
      <c r="B7" s="124">
        <v>96.7</v>
      </c>
      <c r="C7" s="124">
        <v>23.9</v>
      </c>
      <c r="D7" s="124">
        <v>72</v>
      </c>
      <c r="E7" s="124">
        <v>0.8</v>
      </c>
    </row>
    <row r="8" spans="1:5" x14ac:dyDescent="0.3">
      <c r="A8" s="14" t="s">
        <v>68</v>
      </c>
      <c r="B8" s="124">
        <v>94.4</v>
      </c>
      <c r="C8" s="124">
        <v>11.3</v>
      </c>
      <c r="D8" s="124">
        <v>72.3</v>
      </c>
      <c r="E8" s="124">
        <v>10.8</v>
      </c>
    </row>
    <row r="9" spans="1:5" x14ac:dyDescent="0.3">
      <c r="A9" s="14" t="s">
        <v>69</v>
      </c>
      <c r="B9" s="124">
        <v>97</v>
      </c>
      <c r="C9" s="124">
        <v>20</v>
      </c>
      <c r="D9" s="124">
        <v>71.900000000000006</v>
      </c>
      <c r="E9" s="124">
        <v>5</v>
      </c>
    </row>
    <row r="10" spans="1:5" x14ac:dyDescent="0.3">
      <c r="A10" s="25" t="s">
        <v>70</v>
      </c>
      <c r="B10" s="124"/>
      <c r="C10" s="124"/>
      <c r="D10" s="124"/>
      <c r="E10" s="124"/>
    </row>
    <row r="11" spans="1:5" x14ac:dyDescent="0.3">
      <c r="A11" s="14" t="s">
        <v>71</v>
      </c>
      <c r="B11" s="124">
        <v>93</v>
      </c>
      <c r="C11" s="124">
        <v>8</v>
      </c>
      <c r="D11" s="124">
        <v>37.299999999999997</v>
      </c>
      <c r="E11" s="124">
        <v>47.6</v>
      </c>
    </row>
    <row r="12" spans="1:5" x14ac:dyDescent="0.3">
      <c r="A12" s="14" t="s">
        <v>72</v>
      </c>
      <c r="B12" s="124">
        <v>95</v>
      </c>
      <c r="C12" s="124">
        <v>7.9</v>
      </c>
      <c r="D12" s="124">
        <v>48.9</v>
      </c>
      <c r="E12" s="124">
        <v>38.200000000000003</v>
      </c>
    </row>
    <row r="13" spans="1:5" x14ac:dyDescent="0.3">
      <c r="A13" s="14" t="s">
        <v>73</v>
      </c>
      <c r="B13" s="124">
        <v>90.8</v>
      </c>
      <c r="C13" s="124">
        <v>10.1</v>
      </c>
      <c r="D13" s="124">
        <v>51.8</v>
      </c>
      <c r="E13" s="124">
        <v>28.9</v>
      </c>
    </row>
    <row r="14" spans="1:5" x14ac:dyDescent="0.3">
      <c r="A14" s="14" t="s">
        <v>74</v>
      </c>
      <c r="B14" s="124">
        <v>92.1</v>
      </c>
      <c r="C14" s="124">
        <v>8.9</v>
      </c>
      <c r="D14" s="124">
        <v>46.2</v>
      </c>
      <c r="E14" s="124">
        <v>37</v>
      </c>
    </row>
    <row r="15" spans="1:5" x14ac:dyDescent="0.3">
      <c r="A15" s="14" t="s">
        <v>75</v>
      </c>
      <c r="B15" s="124">
        <v>92.3</v>
      </c>
      <c r="C15" s="124">
        <v>9.6999999999999993</v>
      </c>
      <c r="D15" s="124">
        <v>51</v>
      </c>
      <c r="E15" s="124">
        <v>31.6</v>
      </c>
    </row>
    <row r="16" spans="1:5" x14ac:dyDescent="0.3">
      <c r="A16" s="15" t="s">
        <v>76</v>
      </c>
      <c r="B16" s="124">
        <v>90.5</v>
      </c>
      <c r="C16" s="124">
        <v>5.7</v>
      </c>
      <c r="D16" s="124">
        <v>32.1</v>
      </c>
      <c r="E16" s="124">
        <v>52.7</v>
      </c>
    </row>
    <row r="17" spans="1:5" x14ac:dyDescent="0.3">
      <c r="A17" s="15" t="s">
        <v>77</v>
      </c>
      <c r="B17" s="124">
        <v>91.4</v>
      </c>
      <c r="C17" s="124">
        <v>8</v>
      </c>
      <c r="D17" s="124">
        <v>38.799999999999997</v>
      </c>
      <c r="E17" s="124">
        <v>44.6</v>
      </c>
    </row>
    <row r="18" spans="1:5" x14ac:dyDescent="0.3">
      <c r="A18" s="14" t="s">
        <v>78</v>
      </c>
      <c r="B18" s="124">
        <v>95.4</v>
      </c>
      <c r="C18" s="124">
        <v>10.4</v>
      </c>
      <c r="D18" s="124">
        <v>52.4</v>
      </c>
      <c r="E18" s="124">
        <v>32.6</v>
      </c>
    </row>
    <row r="19" spans="1:5" x14ac:dyDescent="0.3">
      <c r="A19" s="14" t="s">
        <v>79</v>
      </c>
      <c r="B19" s="124">
        <v>92</v>
      </c>
      <c r="C19" s="124">
        <v>9.3000000000000007</v>
      </c>
      <c r="D19" s="124">
        <v>46.1</v>
      </c>
      <c r="E19" s="124">
        <v>36.6</v>
      </c>
    </row>
    <row r="20" spans="1:5" x14ac:dyDescent="0.3">
      <c r="A20" s="17" t="s">
        <v>80</v>
      </c>
      <c r="B20" s="125">
        <v>92.1</v>
      </c>
      <c r="C20" s="125">
        <v>10.1</v>
      </c>
      <c r="D20" s="125">
        <v>50.5</v>
      </c>
      <c r="E20" s="125">
        <v>31.4</v>
      </c>
    </row>
    <row r="21" spans="1:5" x14ac:dyDescent="0.3">
      <c r="B21" s="98"/>
      <c r="C21" s="98"/>
      <c r="D21" s="98"/>
      <c r="E21" s="98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16" sqref="F16"/>
    </sheetView>
  </sheetViews>
  <sheetFormatPr defaultColWidth="8.88671875" defaultRowHeight="10.199999999999999" x14ac:dyDescent="0.2"/>
  <cols>
    <col min="1" max="1" width="29.88671875" style="35" customWidth="1"/>
    <col min="2" max="5" width="14.33203125" style="35" customWidth="1"/>
    <col min="6" max="16384" width="8.88671875" style="35"/>
  </cols>
  <sheetData>
    <row r="1" spans="1:6" s="12" customFormat="1" ht="45.6" customHeight="1" x14ac:dyDescent="0.25">
      <c r="A1" s="158" t="s">
        <v>102</v>
      </c>
      <c r="B1" s="148"/>
      <c r="C1" s="148"/>
      <c r="D1" s="148"/>
      <c r="E1" s="148"/>
    </row>
    <row r="2" spans="1:6" x14ac:dyDescent="0.2">
      <c r="A2" s="159"/>
      <c r="B2" s="159"/>
      <c r="C2" s="159"/>
      <c r="D2" s="159"/>
      <c r="E2" s="159"/>
    </row>
    <row r="3" spans="1:6" x14ac:dyDescent="0.2">
      <c r="E3" s="36" t="s">
        <v>5</v>
      </c>
    </row>
    <row r="4" spans="1:6" x14ac:dyDescent="0.2">
      <c r="A4" s="150"/>
      <c r="B4" s="155" t="s">
        <v>6</v>
      </c>
      <c r="C4" s="153" t="s">
        <v>48</v>
      </c>
      <c r="D4" s="153"/>
      <c r="E4" s="154"/>
      <c r="F4" s="40"/>
    </row>
    <row r="5" spans="1:6" ht="38.700000000000003" customHeight="1" x14ac:dyDescent="0.2">
      <c r="A5" s="152"/>
      <c r="B5" s="156"/>
      <c r="C5" s="22" t="s">
        <v>35</v>
      </c>
      <c r="D5" s="22" t="s">
        <v>41</v>
      </c>
      <c r="E5" s="23" t="s">
        <v>42</v>
      </c>
      <c r="F5" s="40"/>
    </row>
    <row r="6" spans="1:6" ht="13.65" customHeight="1" x14ac:dyDescent="0.2">
      <c r="A6" s="38" t="s">
        <v>6</v>
      </c>
      <c r="B6" s="124">
        <v>96.2</v>
      </c>
      <c r="C6" s="124">
        <v>21.8</v>
      </c>
      <c r="D6" s="124">
        <v>66</v>
      </c>
      <c r="E6" s="124">
        <v>8.4</v>
      </c>
    </row>
    <row r="7" spans="1:6" ht="13.65" customHeight="1" x14ac:dyDescent="0.2">
      <c r="A7" s="13" t="s">
        <v>7</v>
      </c>
      <c r="B7" s="124">
        <v>100</v>
      </c>
      <c r="C7" s="124">
        <v>12</v>
      </c>
      <c r="D7" s="124">
        <v>10.8</v>
      </c>
      <c r="E7" s="124">
        <v>77.2</v>
      </c>
    </row>
    <row r="8" spans="1:6" ht="13.65" customHeight="1" x14ac:dyDescent="0.2">
      <c r="A8" s="13" t="s">
        <v>8</v>
      </c>
      <c r="B8" s="124">
        <v>98.6</v>
      </c>
      <c r="C8" s="124">
        <v>36.6</v>
      </c>
      <c r="D8" s="124">
        <v>62</v>
      </c>
      <c r="E8" s="124" t="s">
        <v>30</v>
      </c>
    </row>
    <row r="9" spans="1:6" ht="20.399999999999999" x14ac:dyDescent="0.2">
      <c r="A9" s="32" t="s">
        <v>9</v>
      </c>
      <c r="B9" s="124">
        <v>95.6</v>
      </c>
      <c r="C9" s="124">
        <v>87.4</v>
      </c>
      <c r="D9" s="124">
        <v>8.1</v>
      </c>
      <c r="E9" s="124" t="s">
        <v>30</v>
      </c>
    </row>
    <row r="10" spans="1:6" ht="12.9" customHeight="1" x14ac:dyDescent="0.2">
      <c r="A10" s="32" t="s">
        <v>10</v>
      </c>
      <c r="B10" s="124">
        <v>99.4</v>
      </c>
      <c r="C10" s="124">
        <v>33.6</v>
      </c>
      <c r="D10" s="124">
        <v>65.8</v>
      </c>
      <c r="E10" s="124" t="s">
        <v>30</v>
      </c>
    </row>
    <row r="11" spans="1:6" ht="30.6" x14ac:dyDescent="0.2">
      <c r="A11" s="32" t="s">
        <v>11</v>
      </c>
      <c r="B11" s="124">
        <v>81.900000000000006</v>
      </c>
      <c r="C11" s="124">
        <v>58.3</v>
      </c>
      <c r="D11" s="124">
        <v>23.6</v>
      </c>
      <c r="E11" s="124" t="s">
        <v>30</v>
      </c>
    </row>
    <row r="12" spans="1:6" ht="30.6" x14ac:dyDescent="0.2">
      <c r="A12" s="32" t="s">
        <v>12</v>
      </c>
      <c r="B12" s="124">
        <v>92.3</v>
      </c>
      <c r="C12" s="124">
        <v>46.4</v>
      </c>
      <c r="D12" s="124">
        <v>45.9</v>
      </c>
      <c r="E12" s="124" t="s">
        <v>30</v>
      </c>
    </row>
    <row r="13" spans="1:6" ht="13.65" customHeight="1" x14ac:dyDescent="0.2">
      <c r="A13" s="13" t="s">
        <v>13</v>
      </c>
      <c r="B13" s="124">
        <v>99.8</v>
      </c>
      <c r="C13" s="124">
        <v>54.2</v>
      </c>
      <c r="D13" s="124">
        <v>45.7</v>
      </c>
      <c r="E13" s="124" t="s">
        <v>30</v>
      </c>
    </row>
    <row r="14" spans="1:6" ht="30.6" x14ac:dyDescent="0.2">
      <c r="A14" s="13" t="s">
        <v>14</v>
      </c>
      <c r="B14" s="124">
        <v>99.9</v>
      </c>
      <c r="C14" s="124">
        <v>21.6</v>
      </c>
      <c r="D14" s="124">
        <v>78.400000000000006</v>
      </c>
      <c r="E14" s="124" t="s">
        <v>30</v>
      </c>
    </row>
    <row r="15" spans="1:6" ht="14.85" customHeight="1" x14ac:dyDescent="0.2">
      <c r="A15" s="13" t="s">
        <v>15</v>
      </c>
      <c r="B15" s="124">
        <v>99.8</v>
      </c>
      <c r="C15" s="124">
        <v>13.1</v>
      </c>
      <c r="D15" s="124">
        <v>86.7</v>
      </c>
      <c r="E15" s="124" t="s">
        <v>30</v>
      </c>
    </row>
    <row r="16" spans="1:6" ht="20.399999999999999" x14ac:dyDescent="0.2">
      <c r="A16" s="13" t="s">
        <v>16</v>
      </c>
      <c r="B16" s="124">
        <v>99.9</v>
      </c>
      <c r="C16" s="124">
        <v>14.9</v>
      </c>
      <c r="D16" s="124">
        <v>85.1</v>
      </c>
      <c r="E16" s="124" t="s">
        <v>30</v>
      </c>
    </row>
    <row r="17" spans="1:5" ht="14.85" customHeight="1" x14ac:dyDescent="0.2">
      <c r="A17" s="13" t="s">
        <v>17</v>
      </c>
      <c r="B17" s="124">
        <v>99.5</v>
      </c>
      <c r="C17" s="124">
        <v>36.1</v>
      </c>
      <c r="D17" s="124">
        <v>63.4</v>
      </c>
      <c r="E17" s="124" t="s">
        <v>30</v>
      </c>
    </row>
    <row r="18" spans="1:5" ht="14.85" customHeight="1" x14ac:dyDescent="0.2">
      <c r="A18" s="13" t="s">
        <v>18</v>
      </c>
      <c r="B18" s="124">
        <v>99.3</v>
      </c>
      <c r="C18" s="124">
        <v>86.9</v>
      </c>
      <c r="D18" s="124">
        <v>12.4</v>
      </c>
      <c r="E18" s="124" t="s">
        <v>30</v>
      </c>
    </row>
    <row r="19" spans="1:5" ht="14.85" customHeight="1" x14ac:dyDescent="0.2">
      <c r="A19" s="13" t="s">
        <v>19</v>
      </c>
      <c r="B19" s="124">
        <v>91.4</v>
      </c>
      <c r="C19" s="124">
        <v>18.3</v>
      </c>
      <c r="D19" s="124">
        <v>73.099999999999994</v>
      </c>
      <c r="E19" s="124" t="s">
        <v>30</v>
      </c>
    </row>
    <row r="20" spans="1:5" ht="14.85" customHeight="1" x14ac:dyDescent="0.2">
      <c r="A20" s="13" t="s">
        <v>20</v>
      </c>
      <c r="B20" s="124">
        <v>99.4</v>
      </c>
      <c r="C20" s="124">
        <v>43.8</v>
      </c>
      <c r="D20" s="124">
        <v>55.5</v>
      </c>
      <c r="E20" s="124" t="s">
        <v>30</v>
      </c>
    </row>
    <row r="21" spans="1:5" ht="20.399999999999999" x14ac:dyDescent="0.2">
      <c r="A21" s="13" t="s">
        <v>21</v>
      </c>
      <c r="B21" s="124">
        <v>98.5</v>
      </c>
      <c r="C21" s="124">
        <v>37.1</v>
      </c>
      <c r="D21" s="124">
        <v>61.5</v>
      </c>
      <c r="E21" s="124" t="s">
        <v>30</v>
      </c>
    </row>
    <row r="22" spans="1:5" ht="13.65" customHeight="1" x14ac:dyDescent="0.2">
      <c r="A22" s="13" t="s">
        <v>22</v>
      </c>
      <c r="B22" s="124">
        <v>67.099999999999994</v>
      </c>
      <c r="C22" s="124">
        <v>12.6</v>
      </c>
      <c r="D22" s="124">
        <v>54.5</v>
      </c>
      <c r="E22" s="124" t="s">
        <v>30</v>
      </c>
    </row>
    <row r="23" spans="1:5" ht="20.399999999999999" x14ac:dyDescent="0.2">
      <c r="A23" s="13" t="s">
        <v>23</v>
      </c>
      <c r="B23" s="124">
        <v>85</v>
      </c>
      <c r="C23" s="124">
        <v>44.1</v>
      </c>
      <c r="D23" s="124">
        <v>40.9</v>
      </c>
      <c r="E23" s="124" t="s">
        <v>30</v>
      </c>
    </row>
    <row r="24" spans="1:5" ht="13.65" customHeight="1" x14ac:dyDescent="0.2">
      <c r="A24" s="13" t="s">
        <v>24</v>
      </c>
      <c r="B24" s="124">
        <v>84.8</v>
      </c>
      <c r="C24" s="124">
        <v>14.9</v>
      </c>
      <c r="D24" s="124">
        <v>69.900000000000006</v>
      </c>
      <c r="E24" s="124" t="s">
        <v>30</v>
      </c>
    </row>
    <row r="25" spans="1:5" ht="20.399999999999999" x14ac:dyDescent="0.2">
      <c r="A25" s="33" t="s">
        <v>25</v>
      </c>
      <c r="B25" s="125">
        <v>83.1</v>
      </c>
      <c r="C25" s="125">
        <v>4.5999999999999996</v>
      </c>
      <c r="D25" s="125">
        <v>78.5</v>
      </c>
      <c r="E25" s="125" t="s">
        <v>30</v>
      </c>
    </row>
    <row r="26" spans="1:5" ht="14.4" x14ac:dyDescent="0.3">
      <c r="B26" s="98"/>
      <c r="C26" s="98"/>
      <c r="D26" s="98"/>
      <c r="E26" s="98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5" sqref="B25:E25"/>
    </sheetView>
  </sheetViews>
  <sheetFormatPr defaultColWidth="8.88671875" defaultRowHeight="14.4" x14ac:dyDescent="0.3"/>
  <cols>
    <col min="1" max="1" width="29.88671875" style="1" customWidth="1"/>
    <col min="2" max="5" width="14.109375" style="1" customWidth="1"/>
    <col min="6" max="16384" width="8.88671875" style="1"/>
  </cols>
  <sheetData>
    <row r="1" spans="1:5" s="12" customFormat="1" ht="52.2" customHeight="1" x14ac:dyDescent="0.25">
      <c r="A1" s="158" t="s">
        <v>103</v>
      </c>
      <c r="B1" s="148"/>
      <c r="C1" s="148"/>
      <c r="D1" s="148"/>
      <c r="E1" s="148"/>
    </row>
    <row r="2" spans="1:5" x14ac:dyDescent="0.3">
      <c r="A2" s="41"/>
    </row>
    <row r="3" spans="1:5" x14ac:dyDescent="0.3">
      <c r="C3" s="35"/>
      <c r="D3" s="35"/>
      <c r="E3" s="36" t="s">
        <v>5</v>
      </c>
    </row>
    <row r="4" spans="1:5" x14ac:dyDescent="0.3">
      <c r="A4" s="150"/>
      <c r="B4" s="153" t="s">
        <v>49</v>
      </c>
      <c r="C4" s="153" t="s">
        <v>48</v>
      </c>
      <c r="D4" s="153"/>
      <c r="E4" s="154"/>
    </row>
    <row r="5" spans="1:5" ht="34.200000000000003" customHeight="1" x14ac:dyDescent="0.3">
      <c r="A5" s="152"/>
      <c r="B5" s="153"/>
      <c r="C5" s="22" t="s">
        <v>50</v>
      </c>
      <c r="D5" s="22" t="s">
        <v>41</v>
      </c>
      <c r="E5" s="23" t="s">
        <v>42</v>
      </c>
    </row>
    <row r="6" spans="1:5" x14ac:dyDescent="0.3">
      <c r="A6" s="38" t="s">
        <v>6</v>
      </c>
      <c r="B6" s="124">
        <v>95.9</v>
      </c>
      <c r="C6" s="124">
        <v>19.7</v>
      </c>
      <c r="D6" s="124">
        <v>67.400000000000006</v>
      </c>
      <c r="E6" s="124">
        <v>8.8000000000000007</v>
      </c>
    </row>
    <row r="7" spans="1:5" x14ac:dyDescent="0.3">
      <c r="A7" s="13" t="s">
        <v>7</v>
      </c>
      <c r="B7" s="124">
        <v>100</v>
      </c>
      <c r="C7" s="124">
        <v>12.1</v>
      </c>
      <c r="D7" s="124">
        <v>10.199999999999999</v>
      </c>
      <c r="E7" s="124">
        <v>77.7</v>
      </c>
    </row>
    <row r="8" spans="1:5" x14ac:dyDescent="0.3">
      <c r="A8" s="13" t="s">
        <v>8</v>
      </c>
      <c r="B8" s="124">
        <v>98.6</v>
      </c>
      <c r="C8" s="124">
        <v>35.6</v>
      </c>
      <c r="D8" s="124">
        <v>63</v>
      </c>
      <c r="E8" s="124" t="s">
        <v>30</v>
      </c>
    </row>
    <row r="9" spans="1:5" ht="21.6" x14ac:dyDescent="0.3">
      <c r="A9" s="32" t="s">
        <v>9</v>
      </c>
      <c r="B9" s="124">
        <v>95.3</v>
      </c>
      <c r="C9" s="124">
        <v>86.6</v>
      </c>
      <c r="D9" s="124">
        <v>8.6999999999999993</v>
      </c>
      <c r="E9" s="124" t="s">
        <v>30</v>
      </c>
    </row>
    <row r="10" spans="1:5" x14ac:dyDescent="0.3">
      <c r="A10" s="32" t="s">
        <v>10</v>
      </c>
      <c r="B10" s="124">
        <v>99.4</v>
      </c>
      <c r="C10" s="124">
        <v>32.6</v>
      </c>
      <c r="D10" s="124">
        <v>66.8</v>
      </c>
      <c r="E10" s="124" t="s">
        <v>30</v>
      </c>
    </row>
    <row r="11" spans="1:5" ht="31.8" x14ac:dyDescent="0.3">
      <c r="A11" s="32" t="s">
        <v>11</v>
      </c>
      <c r="B11" s="124">
        <v>78.3</v>
      </c>
      <c r="C11" s="124">
        <v>56.7</v>
      </c>
      <c r="D11" s="124">
        <v>21.7</v>
      </c>
      <c r="E11" s="124" t="s">
        <v>30</v>
      </c>
    </row>
    <row r="12" spans="1:5" ht="31.8" x14ac:dyDescent="0.3">
      <c r="A12" s="32" t="s">
        <v>12</v>
      </c>
      <c r="B12" s="124">
        <v>93.7</v>
      </c>
      <c r="C12" s="124">
        <v>44.5</v>
      </c>
      <c r="D12" s="124">
        <v>49.2</v>
      </c>
      <c r="E12" s="124" t="s">
        <v>30</v>
      </c>
    </row>
    <row r="13" spans="1:5" x14ac:dyDescent="0.3">
      <c r="A13" s="13" t="s">
        <v>13</v>
      </c>
      <c r="B13" s="124">
        <v>99.9</v>
      </c>
      <c r="C13" s="124">
        <v>51.7</v>
      </c>
      <c r="D13" s="124">
        <v>48.2</v>
      </c>
      <c r="E13" s="124" t="s">
        <v>30</v>
      </c>
    </row>
    <row r="14" spans="1:5" ht="31.8" x14ac:dyDescent="0.3">
      <c r="A14" s="13" t="s">
        <v>14</v>
      </c>
      <c r="B14" s="124">
        <v>100</v>
      </c>
      <c r="C14" s="124">
        <v>18.100000000000001</v>
      </c>
      <c r="D14" s="124">
        <v>81.900000000000006</v>
      </c>
      <c r="E14" s="124" t="s">
        <v>30</v>
      </c>
    </row>
    <row r="15" spans="1:5" x14ac:dyDescent="0.3">
      <c r="A15" s="13" t="s">
        <v>15</v>
      </c>
      <c r="B15" s="124">
        <v>99.8</v>
      </c>
      <c r="C15" s="124">
        <v>12.1</v>
      </c>
      <c r="D15" s="124">
        <v>87.8</v>
      </c>
      <c r="E15" s="124" t="s">
        <v>30</v>
      </c>
    </row>
    <row r="16" spans="1:5" ht="21.6" x14ac:dyDescent="0.3">
      <c r="A16" s="13" t="s">
        <v>16</v>
      </c>
      <c r="B16" s="124">
        <v>99.9</v>
      </c>
      <c r="C16" s="124">
        <v>13.9</v>
      </c>
      <c r="D16" s="124">
        <v>86.1</v>
      </c>
      <c r="E16" s="124" t="s">
        <v>30</v>
      </c>
    </row>
    <row r="17" spans="1:5" x14ac:dyDescent="0.3">
      <c r="A17" s="13" t="s">
        <v>17</v>
      </c>
      <c r="B17" s="124">
        <v>99.4</v>
      </c>
      <c r="C17" s="124">
        <v>34.1</v>
      </c>
      <c r="D17" s="124">
        <v>65.3</v>
      </c>
      <c r="E17" s="124" t="s">
        <v>30</v>
      </c>
    </row>
    <row r="18" spans="1:5" x14ac:dyDescent="0.3">
      <c r="A18" s="13" t="s">
        <v>18</v>
      </c>
      <c r="B18" s="124">
        <v>100</v>
      </c>
      <c r="C18" s="124">
        <v>87.5</v>
      </c>
      <c r="D18" s="124">
        <v>12.5</v>
      </c>
      <c r="E18" s="124" t="s">
        <v>30</v>
      </c>
    </row>
    <row r="19" spans="1:5" x14ac:dyDescent="0.3">
      <c r="A19" s="13" t="s">
        <v>19</v>
      </c>
      <c r="B19" s="124">
        <v>91.5</v>
      </c>
      <c r="C19" s="124">
        <v>17.7</v>
      </c>
      <c r="D19" s="124">
        <v>73.8</v>
      </c>
      <c r="E19" s="124" t="s">
        <v>30</v>
      </c>
    </row>
    <row r="20" spans="1:5" x14ac:dyDescent="0.3">
      <c r="A20" s="13" t="s">
        <v>20</v>
      </c>
      <c r="B20" s="124">
        <v>99.4</v>
      </c>
      <c r="C20" s="124">
        <v>43.4</v>
      </c>
      <c r="D20" s="124">
        <v>56</v>
      </c>
      <c r="E20" s="124" t="s">
        <v>30</v>
      </c>
    </row>
    <row r="21" spans="1:5" ht="21.6" x14ac:dyDescent="0.3">
      <c r="A21" s="13" t="s">
        <v>21</v>
      </c>
      <c r="B21" s="124">
        <v>98.6</v>
      </c>
      <c r="C21" s="124">
        <v>35.299999999999997</v>
      </c>
      <c r="D21" s="124">
        <v>63.3</v>
      </c>
      <c r="E21" s="124" t="s">
        <v>30</v>
      </c>
    </row>
    <row r="22" spans="1:5" x14ac:dyDescent="0.3">
      <c r="A22" s="13" t="s">
        <v>22</v>
      </c>
      <c r="B22" s="124">
        <v>65.5</v>
      </c>
      <c r="C22" s="124">
        <v>11.7</v>
      </c>
      <c r="D22" s="124">
        <v>53.8</v>
      </c>
      <c r="E22" s="124" t="s">
        <v>30</v>
      </c>
    </row>
    <row r="23" spans="1:5" ht="21.6" x14ac:dyDescent="0.3">
      <c r="A23" s="13" t="s">
        <v>23</v>
      </c>
      <c r="B23" s="124">
        <v>84.7</v>
      </c>
      <c r="C23" s="124">
        <v>44</v>
      </c>
      <c r="D23" s="124">
        <v>40.799999999999997</v>
      </c>
      <c r="E23" s="124" t="s">
        <v>30</v>
      </c>
    </row>
    <row r="24" spans="1:5" x14ac:dyDescent="0.3">
      <c r="A24" s="13" t="s">
        <v>24</v>
      </c>
      <c r="B24" s="124">
        <v>83.1</v>
      </c>
      <c r="C24" s="124">
        <v>12.7</v>
      </c>
      <c r="D24" s="124">
        <v>70.400000000000006</v>
      </c>
      <c r="E24" s="124" t="s">
        <v>30</v>
      </c>
    </row>
    <row r="25" spans="1:5" ht="21.6" x14ac:dyDescent="0.3">
      <c r="A25" s="33" t="s">
        <v>25</v>
      </c>
      <c r="B25" s="125">
        <v>82.1</v>
      </c>
      <c r="C25" s="125">
        <v>4.0999999999999996</v>
      </c>
      <c r="D25" s="125">
        <v>78</v>
      </c>
      <c r="E25" s="125" t="s">
        <v>30</v>
      </c>
    </row>
    <row r="26" spans="1:5" x14ac:dyDescent="0.3">
      <c r="A26" s="35"/>
      <c r="B26" s="126"/>
      <c r="C26" s="126"/>
      <c r="D26" s="126"/>
      <c r="E26" s="126"/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7" sqref="B7:E22"/>
    </sheetView>
  </sheetViews>
  <sheetFormatPr defaultColWidth="8.88671875" defaultRowHeight="14.4" x14ac:dyDescent="0.3"/>
  <cols>
    <col min="1" max="1" width="18" style="1" customWidth="1"/>
    <col min="2" max="5" width="16.5546875" style="1" customWidth="1"/>
    <col min="6" max="16384" width="8.88671875" style="1"/>
  </cols>
  <sheetData>
    <row r="1" spans="1:6" s="12" customFormat="1" ht="20.100000000000001" customHeight="1" x14ac:dyDescent="0.25">
      <c r="A1" s="148" t="s">
        <v>104</v>
      </c>
      <c r="B1" s="148"/>
      <c r="C1" s="148"/>
      <c r="D1" s="148"/>
      <c r="E1" s="148"/>
    </row>
    <row r="2" spans="1:6" x14ac:dyDescent="0.3">
      <c r="A2" s="149"/>
      <c r="B2" s="149"/>
      <c r="C2" s="149"/>
      <c r="D2" s="149"/>
      <c r="E2" s="149"/>
    </row>
    <row r="3" spans="1:6" x14ac:dyDescent="0.3">
      <c r="B3" s="35"/>
      <c r="C3" s="35"/>
      <c r="D3" s="35"/>
      <c r="E3" s="36" t="s">
        <v>32</v>
      </c>
    </row>
    <row r="4" spans="1:6" ht="15" customHeight="1" x14ac:dyDescent="0.3">
      <c r="A4" s="150"/>
      <c r="B4" s="153" t="s">
        <v>51</v>
      </c>
      <c r="C4" s="153"/>
      <c r="D4" s="153"/>
      <c r="E4" s="154"/>
      <c r="F4" s="37"/>
    </row>
    <row r="5" spans="1:6" x14ac:dyDescent="0.3">
      <c r="A5" s="151"/>
      <c r="B5" s="153" t="s">
        <v>45</v>
      </c>
      <c r="C5" s="153" t="s">
        <v>38</v>
      </c>
      <c r="D5" s="153"/>
      <c r="E5" s="154"/>
      <c r="F5" s="37"/>
    </row>
    <row r="6" spans="1:6" ht="29.4" customHeight="1" x14ac:dyDescent="0.3">
      <c r="A6" s="152"/>
      <c r="B6" s="153"/>
      <c r="C6" s="22" t="s">
        <v>52</v>
      </c>
      <c r="D6" s="22" t="s">
        <v>53</v>
      </c>
      <c r="E6" s="23" t="s">
        <v>54</v>
      </c>
      <c r="F6" s="37"/>
    </row>
    <row r="7" spans="1:6" x14ac:dyDescent="0.3">
      <c r="A7" s="24" t="s">
        <v>66</v>
      </c>
      <c r="B7" s="81">
        <v>143251</v>
      </c>
      <c r="C7" s="81">
        <v>71746</v>
      </c>
      <c r="D7" s="81">
        <v>62377</v>
      </c>
      <c r="E7" s="81">
        <v>9128</v>
      </c>
    </row>
    <row r="8" spans="1:6" x14ac:dyDescent="0.3">
      <c r="A8" s="14" t="s">
        <v>67</v>
      </c>
      <c r="B8" s="81">
        <v>89467</v>
      </c>
      <c r="C8" s="81">
        <v>49159</v>
      </c>
      <c r="D8" s="81">
        <v>39875</v>
      </c>
      <c r="E8" s="81">
        <v>433</v>
      </c>
    </row>
    <row r="9" spans="1:6" x14ac:dyDescent="0.3">
      <c r="A9" s="14" t="s">
        <v>68</v>
      </c>
      <c r="B9" s="81">
        <v>7261</v>
      </c>
      <c r="C9" s="81">
        <v>2538</v>
      </c>
      <c r="D9" s="81">
        <v>3938</v>
      </c>
      <c r="E9" s="81">
        <v>785</v>
      </c>
    </row>
    <row r="10" spans="1:6" x14ac:dyDescent="0.3">
      <c r="A10" s="14" t="s">
        <v>69</v>
      </c>
      <c r="B10" s="81">
        <v>25115</v>
      </c>
      <c r="C10" s="81">
        <v>13183</v>
      </c>
      <c r="D10" s="81">
        <v>11174</v>
      </c>
      <c r="E10" s="81">
        <v>758</v>
      </c>
    </row>
    <row r="11" spans="1:6" x14ac:dyDescent="0.3">
      <c r="A11" s="25" t="s">
        <v>70</v>
      </c>
      <c r="B11" s="82"/>
      <c r="C11" s="82"/>
      <c r="D11" s="82"/>
      <c r="E11" s="82"/>
    </row>
    <row r="12" spans="1:6" x14ac:dyDescent="0.3">
      <c r="A12" s="14" t="s">
        <v>71</v>
      </c>
      <c r="B12" s="81">
        <v>1982</v>
      </c>
      <c r="C12" s="81">
        <v>906</v>
      </c>
      <c r="D12" s="81">
        <v>452</v>
      </c>
      <c r="E12" s="81">
        <v>624</v>
      </c>
    </row>
    <row r="13" spans="1:6" x14ac:dyDescent="0.3">
      <c r="A13" s="14" t="s">
        <v>72</v>
      </c>
      <c r="B13" s="81">
        <v>2646</v>
      </c>
      <c r="C13" s="81">
        <v>310</v>
      </c>
      <c r="D13" s="81">
        <v>1307</v>
      </c>
      <c r="E13" s="81">
        <v>1029</v>
      </c>
    </row>
    <row r="14" spans="1:6" x14ac:dyDescent="0.3">
      <c r="A14" s="14" t="s">
        <v>73</v>
      </c>
      <c r="B14" s="81">
        <v>1653</v>
      </c>
      <c r="C14" s="81">
        <v>582</v>
      </c>
      <c r="D14" s="81">
        <v>640</v>
      </c>
      <c r="E14" s="81">
        <v>431</v>
      </c>
    </row>
    <row r="15" spans="1:6" x14ac:dyDescent="0.3">
      <c r="A15" s="14" t="s">
        <v>74</v>
      </c>
      <c r="B15" s="81">
        <v>2413</v>
      </c>
      <c r="C15" s="81">
        <v>729</v>
      </c>
      <c r="D15" s="81">
        <v>831</v>
      </c>
      <c r="E15" s="81">
        <v>853</v>
      </c>
    </row>
    <row r="16" spans="1:6" x14ac:dyDescent="0.3">
      <c r="A16" s="14" t="s">
        <v>75</v>
      </c>
      <c r="B16" s="81">
        <v>2534</v>
      </c>
      <c r="C16" s="81">
        <v>819</v>
      </c>
      <c r="D16" s="81">
        <v>831</v>
      </c>
      <c r="E16" s="81">
        <v>884</v>
      </c>
    </row>
    <row r="17" spans="1:5" x14ac:dyDescent="0.3">
      <c r="A17" s="15" t="s">
        <v>76</v>
      </c>
      <c r="B17" s="81">
        <v>1106</v>
      </c>
      <c r="C17" s="81">
        <v>139</v>
      </c>
      <c r="D17" s="81">
        <v>370</v>
      </c>
      <c r="E17" s="81">
        <v>597</v>
      </c>
    </row>
    <row r="18" spans="1:5" x14ac:dyDescent="0.3">
      <c r="A18" s="15" t="s">
        <v>77</v>
      </c>
      <c r="B18" s="81">
        <v>1182</v>
      </c>
      <c r="C18" s="81">
        <v>391</v>
      </c>
      <c r="D18" s="81">
        <v>357</v>
      </c>
      <c r="E18" s="81">
        <v>434</v>
      </c>
    </row>
    <row r="19" spans="1:5" x14ac:dyDescent="0.3">
      <c r="A19" s="14" t="s">
        <v>78</v>
      </c>
      <c r="B19" s="81">
        <v>3632</v>
      </c>
      <c r="C19" s="81">
        <v>1428</v>
      </c>
      <c r="D19" s="81">
        <v>1134</v>
      </c>
      <c r="E19" s="81">
        <v>1070</v>
      </c>
    </row>
    <row r="20" spans="1:5" x14ac:dyDescent="0.3">
      <c r="A20" s="14" t="s">
        <v>79</v>
      </c>
      <c r="B20" s="81">
        <v>1936</v>
      </c>
      <c r="C20" s="81">
        <v>606</v>
      </c>
      <c r="D20" s="81">
        <v>606</v>
      </c>
      <c r="E20" s="81">
        <v>724</v>
      </c>
    </row>
    <row r="21" spans="1:5" x14ac:dyDescent="0.3">
      <c r="A21" s="17" t="s">
        <v>80</v>
      </c>
      <c r="B21" s="84">
        <v>2324</v>
      </c>
      <c r="C21" s="84">
        <v>956</v>
      </c>
      <c r="D21" s="84">
        <v>862</v>
      </c>
      <c r="E21" s="84">
        <v>506</v>
      </c>
    </row>
    <row r="22" spans="1:5" x14ac:dyDescent="0.3">
      <c r="B22"/>
      <c r="C22"/>
      <c r="D22" s="105"/>
      <c r="E22"/>
    </row>
  </sheetData>
  <mergeCells count="6">
    <mergeCell ref="B5:B6"/>
    <mergeCell ref="A4:A6"/>
    <mergeCell ref="B4:E4"/>
    <mergeCell ref="C5:E5"/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3" workbookViewId="0">
      <selection activeCell="B9" sqref="B9:D9"/>
    </sheetView>
  </sheetViews>
  <sheetFormatPr defaultColWidth="8.88671875" defaultRowHeight="14.4" x14ac:dyDescent="0.3"/>
  <cols>
    <col min="1" max="1" width="28.88671875" style="1" customWidth="1"/>
    <col min="2" max="2" width="12" style="1" customWidth="1"/>
    <col min="3" max="5" width="14" style="1" customWidth="1"/>
    <col min="6" max="16384" width="8.88671875" style="1"/>
  </cols>
  <sheetData>
    <row r="1" spans="1:6" s="12" customFormat="1" ht="13.2" x14ac:dyDescent="0.25">
      <c r="A1" s="148" t="s">
        <v>105</v>
      </c>
      <c r="B1" s="148"/>
      <c r="C1" s="148"/>
      <c r="D1" s="148"/>
      <c r="E1" s="148"/>
    </row>
    <row r="2" spans="1:6" x14ac:dyDescent="0.3">
      <c r="A2" s="149"/>
      <c r="B2" s="149"/>
      <c r="C2" s="149"/>
      <c r="D2" s="149"/>
      <c r="E2" s="149"/>
    </row>
    <row r="3" spans="1:6" x14ac:dyDescent="0.3">
      <c r="B3" s="35"/>
      <c r="C3" s="35"/>
      <c r="D3" s="35"/>
      <c r="E3" s="36" t="s">
        <v>32</v>
      </c>
    </row>
    <row r="4" spans="1:6" ht="15" customHeight="1" x14ac:dyDescent="0.3">
      <c r="A4" s="150"/>
      <c r="B4" s="153" t="s">
        <v>55</v>
      </c>
      <c r="C4" s="153"/>
      <c r="D4" s="153"/>
      <c r="E4" s="154"/>
      <c r="F4" s="37"/>
    </row>
    <row r="5" spans="1:6" x14ac:dyDescent="0.3">
      <c r="A5" s="151"/>
      <c r="B5" s="153" t="s">
        <v>45</v>
      </c>
      <c r="C5" s="153" t="s">
        <v>38</v>
      </c>
      <c r="D5" s="153"/>
      <c r="E5" s="154"/>
      <c r="F5" s="37"/>
    </row>
    <row r="6" spans="1:6" ht="38.1" customHeight="1" x14ac:dyDescent="0.3">
      <c r="A6" s="152"/>
      <c r="B6" s="153"/>
      <c r="C6" s="22" t="s">
        <v>56</v>
      </c>
      <c r="D6" s="22" t="s">
        <v>53</v>
      </c>
      <c r="E6" s="23" t="s">
        <v>54</v>
      </c>
      <c r="F6" s="37"/>
    </row>
    <row r="7" spans="1:6" x14ac:dyDescent="0.3">
      <c r="A7" s="38" t="s">
        <v>6</v>
      </c>
      <c r="B7" s="81">
        <v>143251</v>
      </c>
      <c r="C7" s="81">
        <v>71746</v>
      </c>
      <c r="D7" s="81">
        <v>62377</v>
      </c>
      <c r="E7" s="81">
        <v>9128</v>
      </c>
      <c r="F7" s="37"/>
    </row>
    <row r="8" spans="1:6" ht="14.4" customHeight="1" x14ac:dyDescent="0.3">
      <c r="A8" s="13" t="s">
        <v>7</v>
      </c>
      <c r="B8" s="81">
        <v>16949</v>
      </c>
      <c r="C8" s="81">
        <v>6779</v>
      </c>
      <c r="D8" s="81">
        <v>1042</v>
      </c>
      <c r="E8" s="81">
        <v>9128</v>
      </c>
    </row>
    <row r="9" spans="1:6" x14ac:dyDescent="0.3">
      <c r="A9" s="13" t="s">
        <v>8</v>
      </c>
      <c r="B9" s="81">
        <v>19938</v>
      </c>
      <c r="C9" s="81">
        <v>15976</v>
      </c>
      <c r="D9" s="81">
        <v>3962</v>
      </c>
      <c r="E9" s="106" t="s">
        <v>30</v>
      </c>
    </row>
    <row r="10" spans="1:6" ht="21.6" x14ac:dyDescent="0.3">
      <c r="A10" s="32" t="s">
        <v>9</v>
      </c>
      <c r="B10" s="81">
        <v>1393</v>
      </c>
      <c r="C10" s="81">
        <v>1380</v>
      </c>
      <c r="D10" s="81">
        <v>13</v>
      </c>
      <c r="E10" s="106" t="s">
        <v>30</v>
      </c>
    </row>
    <row r="11" spans="1:6" x14ac:dyDescent="0.3">
      <c r="A11" s="32" t="s">
        <v>10</v>
      </c>
      <c r="B11" s="81">
        <v>16258</v>
      </c>
      <c r="C11" s="81">
        <v>12459</v>
      </c>
      <c r="D11" s="81">
        <v>3799</v>
      </c>
      <c r="E11" s="106" t="s">
        <v>30</v>
      </c>
    </row>
    <row r="12" spans="1:6" ht="31.8" x14ac:dyDescent="0.3">
      <c r="A12" s="32" t="s">
        <v>11</v>
      </c>
      <c r="B12" s="81">
        <v>738</v>
      </c>
      <c r="C12" s="81">
        <v>717</v>
      </c>
      <c r="D12" s="81">
        <v>21</v>
      </c>
      <c r="E12" s="106" t="s">
        <v>30</v>
      </c>
    </row>
    <row r="13" spans="1:6" ht="31.8" x14ac:dyDescent="0.3">
      <c r="A13" s="32" t="s">
        <v>12</v>
      </c>
      <c r="B13" s="81">
        <v>1549</v>
      </c>
      <c r="C13" s="81">
        <v>1420</v>
      </c>
      <c r="D13" s="81">
        <v>129</v>
      </c>
      <c r="E13" s="106" t="s">
        <v>30</v>
      </c>
    </row>
    <row r="14" spans="1:6" x14ac:dyDescent="0.3">
      <c r="A14" s="13" t="s">
        <v>13</v>
      </c>
      <c r="B14" s="81">
        <v>12533</v>
      </c>
      <c r="C14" s="81">
        <v>10460</v>
      </c>
      <c r="D14" s="81">
        <v>2073</v>
      </c>
      <c r="E14" s="106" t="s">
        <v>30</v>
      </c>
    </row>
    <row r="15" spans="1:6" ht="31.8" x14ac:dyDescent="0.3">
      <c r="A15" s="13" t="s">
        <v>14</v>
      </c>
      <c r="B15" s="81">
        <v>44429</v>
      </c>
      <c r="C15" s="81">
        <v>15777</v>
      </c>
      <c r="D15" s="81">
        <v>28652</v>
      </c>
      <c r="E15" s="106" t="s">
        <v>30</v>
      </c>
    </row>
    <row r="16" spans="1:6" x14ac:dyDescent="0.3">
      <c r="A16" s="13" t="s">
        <v>15</v>
      </c>
      <c r="B16" s="81">
        <v>11519</v>
      </c>
      <c r="C16" s="81">
        <v>5415</v>
      </c>
      <c r="D16" s="81">
        <v>6104</v>
      </c>
      <c r="E16" s="106" t="s">
        <v>30</v>
      </c>
    </row>
    <row r="17" spans="1:5" ht="21.6" x14ac:dyDescent="0.3">
      <c r="A17" s="13" t="s">
        <v>16</v>
      </c>
      <c r="B17" s="81">
        <v>5171</v>
      </c>
      <c r="C17" s="81">
        <v>1384</v>
      </c>
      <c r="D17" s="81">
        <v>3787</v>
      </c>
      <c r="E17" s="106" t="s">
        <v>30</v>
      </c>
    </row>
    <row r="18" spans="1:5" x14ac:dyDescent="0.3">
      <c r="A18" s="13" t="s">
        <v>17</v>
      </c>
      <c r="B18" s="81">
        <v>1274</v>
      </c>
      <c r="C18" s="81">
        <v>705</v>
      </c>
      <c r="D18" s="81">
        <v>569</v>
      </c>
      <c r="E18" s="106" t="s">
        <v>30</v>
      </c>
    </row>
    <row r="19" spans="1:5" x14ac:dyDescent="0.3">
      <c r="A19" s="13" t="s">
        <v>18</v>
      </c>
      <c r="B19" s="81">
        <v>576</v>
      </c>
      <c r="C19" s="81">
        <v>560</v>
      </c>
      <c r="D19" s="81">
        <v>16</v>
      </c>
      <c r="E19" s="106" t="s">
        <v>30</v>
      </c>
    </row>
    <row r="20" spans="1:5" x14ac:dyDescent="0.3">
      <c r="A20" s="13" t="s">
        <v>19</v>
      </c>
      <c r="B20" s="81">
        <v>6207</v>
      </c>
      <c r="C20" s="81">
        <v>2197</v>
      </c>
      <c r="D20" s="81">
        <v>4010</v>
      </c>
      <c r="E20" s="106" t="s">
        <v>30</v>
      </c>
    </row>
    <row r="21" spans="1:5" ht="21.6" x14ac:dyDescent="0.3">
      <c r="A21" s="13" t="s">
        <v>20</v>
      </c>
      <c r="B21" s="81">
        <v>3669</v>
      </c>
      <c r="C21" s="81">
        <v>2434</v>
      </c>
      <c r="D21" s="81">
        <v>1235</v>
      </c>
      <c r="E21" s="106" t="s">
        <v>30</v>
      </c>
    </row>
    <row r="22" spans="1:5" ht="21.6" x14ac:dyDescent="0.3">
      <c r="A22" s="13" t="s">
        <v>21</v>
      </c>
      <c r="B22" s="81">
        <v>6533</v>
      </c>
      <c r="C22" s="81">
        <v>4893</v>
      </c>
      <c r="D22" s="81">
        <v>1640</v>
      </c>
      <c r="E22" s="106" t="s">
        <v>30</v>
      </c>
    </row>
    <row r="23" spans="1:5" x14ac:dyDescent="0.3">
      <c r="A23" s="13" t="s">
        <v>22</v>
      </c>
      <c r="B23" s="81">
        <v>2461</v>
      </c>
      <c r="C23" s="81">
        <v>1210</v>
      </c>
      <c r="D23" s="81">
        <v>1251</v>
      </c>
      <c r="E23" s="106" t="s">
        <v>30</v>
      </c>
    </row>
    <row r="24" spans="1:5" ht="21.6" x14ac:dyDescent="0.3">
      <c r="A24" s="13" t="s">
        <v>23</v>
      </c>
      <c r="B24" s="81">
        <v>3106</v>
      </c>
      <c r="C24" s="81">
        <v>2694</v>
      </c>
      <c r="D24" s="81">
        <v>412</v>
      </c>
      <c r="E24" s="106" t="s">
        <v>30</v>
      </c>
    </row>
    <row r="25" spans="1:5" x14ac:dyDescent="0.3">
      <c r="A25" s="34" t="s">
        <v>24</v>
      </c>
      <c r="B25" s="81">
        <v>1225</v>
      </c>
      <c r="C25" s="81">
        <v>382</v>
      </c>
      <c r="D25" s="81">
        <v>843</v>
      </c>
      <c r="E25" s="106" t="s">
        <v>30</v>
      </c>
    </row>
    <row r="26" spans="1:5" ht="21.6" x14ac:dyDescent="0.3">
      <c r="A26" s="33" t="s">
        <v>25</v>
      </c>
      <c r="B26" s="84">
        <v>7661</v>
      </c>
      <c r="C26" s="84">
        <v>880</v>
      </c>
      <c r="D26" s="84">
        <v>6781</v>
      </c>
      <c r="E26" s="107"/>
    </row>
    <row r="27" spans="1:5" x14ac:dyDescent="0.3">
      <c r="A27" s="35"/>
      <c r="B27"/>
      <c r="C27"/>
      <c r="D27"/>
      <c r="E27"/>
    </row>
    <row r="28" spans="1:5" x14ac:dyDescent="0.3">
      <c r="A28" s="35"/>
      <c r="B28" s="35"/>
      <c r="C28" s="35"/>
      <c r="D28" s="35"/>
      <c r="E28" s="35"/>
    </row>
    <row r="29" spans="1:5" x14ac:dyDescent="0.3">
      <c r="A29" s="35"/>
      <c r="B29" s="35"/>
      <c r="C29" s="35"/>
      <c r="D29" s="35"/>
      <c r="E29" s="35"/>
    </row>
    <row r="30" spans="1:5" x14ac:dyDescent="0.3">
      <c r="A30" s="35"/>
      <c r="B30" s="35"/>
      <c r="C30" s="35"/>
      <c r="D30" s="35"/>
      <c r="E30" s="35"/>
    </row>
    <row r="31" spans="1:5" x14ac:dyDescent="0.3">
      <c r="A31" s="35"/>
      <c r="B31" s="35"/>
      <c r="C31" s="35"/>
      <c r="D31" s="35"/>
      <c r="E31" s="35"/>
    </row>
    <row r="32" spans="1:5" x14ac:dyDescent="0.3">
      <c r="A32" s="35"/>
      <c r="B32" s="35"/>
      <c r="C32" s="35"/>
      <c r="D32" s="35"/>
      <c r="E32" s="35"/>
    </row>
    <row r="33" spans="1:5" x14ac:dyDescent="0.3">
      <c r="A33" s="35"/>
      <c r="B33" s="35"/>
      <c r="C33" s="35"/>
      <c r="D33" s="35"/>
      <c r="E33" s="35"/>
    </row>
    <row r="34" spans="1:5" x14ac:dyDescent="0.3">
      <c r="A34" s="35"/>
      <c r="B34" s="35"/>
      <c r="C34" s="35"/>
      <c r="D34" s="35"/>
      <c r="E34" s="35"/>
    </row>
    <row r="35" spans="1:5" x14ac:dyDescent="0.3">
      <c r="A35" s="35"/>
      <c r="B35" s="35"/>
      <c r="C35" s="35"/>
      <c r="D35" s="35"/>
      <c r="E35" s="35"/>
    </row>
    <row r="36" spans="1:5" x14ac:dyDescent="0.3">
      <c r="A36" s="35"/>
      <c r="B36" s="35"/>
      <c r="C36" s="35"/>
      <c r="D36" s="35"/>
      <c r="E36" s="35"/>
    </row>
    <row r="37" spans="1:5" x14ac:dyDescent="0.3">
      <c r="A37" s="35"/>
      <c r="B37" s="35"/>
      <c r="C37" s="35"/>
      <c r="D37" s="35"/>
      <c r="E37" s="35"/>
    </row>
    <row r="38" spans="1:5" x14ac:dyDescent="0.3">
      <c r="A38" s="35"/>
      <c r="B38" s="35"/>
      <c r="C38" s="35"/>
      <c r="D38" s="35"/>
      <c r="E38" s="35"/>
    </row>
    <row r="39" spans="1:5" x14ac:dyDescent="0.3">
      <c r="A39" s="35"/>
      <c r="B39" s="35"/>
      <c r="C39" s="35"/>
      <c r="D39" s="35"/>
      <c r="E39" s="35"/>
    </row>
    <row r="40" spans="1:5" x14ac:dyDescent="0.3">
      <c r="A40" s="35"/>
      <c r="B40" s="35"/>
      <c r="C40" s="35"/>
      <c r="D40" s="35"/>
      <c r="E40" s="35"/>
    </row>
    <row r="41" spans="1:5" x14ac:dyDescent="0.3">
      <c r="A41" s="35"/>
      <c r="B41" s="35"/>
      <c r="C41" s="35"/>
      <c r="D41" s="35"/>
      <c r="E41" s="35"/>
    </row>
    <row r="42" spans="1:5" x14ac:dyDescent="0.3">
      <c r="A42" s="35"/>
      <c r="B42" s="35"/>
      <c r="C42" s="35"/>
      <c r="D42" s="35"/>
      <c r="E42" s="35"/>
    </row>
    <row r="43" spans="1:5" x14ac:dyDescent="0.3">
      <c r="A43" s="35"/>
      <c r="B43" s="35"/>
      <c r="C43" s="35"/>
      <c r="D43" s="35"/>
      <c r="E43" s="35"/>
    </row>
    <row r="44" spans="1:5" x14ac:dyDescent="0.3">
      <c r="A44" s="35"/>
      <c r="B44" s="35"/>
      <c r="C44" s="35"/>
      <c r="D44" s="35"/>
      <c r="E44" s="35"/>
    </row>
    <row r="45" spans="1:5" x14ac:dyDescent="0.3">
      <c r="A45" s="35"/>
      <c r="B45" s="35"/>
      <c r="C45" s="35"/>
      <c r="D45" s="35"/>
      <c r="E45" s="35"/>
    </row>
    <row r="46" spans="1:5" x14ac:dyDescent="0.3">
      <c r="A46" s="35"/>
      <c r="B46" s="35"/>
      <c r="C46" s="35"/>
      <c r="D46" s="35"/>
      <c r="E46" s="35"/>
    </row>
    <row r="47" spans="1:5" x14ac:dyDescent="0.3">
      <c r="A47" s="35"/>
      <c r="B47" s="35"/>
      <c r="C47" s="35"/>
      <c r="D47" s="35"/>
      <c r="E47" s="35"/>
    </row>
    <row r="48" spans="1:5" x14ac:dyDescent="0.3">
      <c r="A48" s="35"/>
      <c r="B48" s="35"/>
      <c r="C48" s="35"/>
      <c r="D48" s="35"/>
      <c r="E48" s="35"/>
    </row>
    <row r="49" spans="1:5" x14ac:dyDescent="0.3">
      <c r="A49" s="35"/>
      <c r="B49" s="35"/>
      <c r="C49" s="35"/>
      <c r="D49" s="35"/>
      <c r="E49" s="35"/>
    </row>
    <row r="50" spans="1:5" x14ac:dyDescent="0.3">
      <c r="A50" s="35"/>
      <c r="B50" s="35"/>
      <c r="C50" s="35"/>
      <c r="D50" s="35"/>
      <c r="E50" s="35"/>
    </row>
    <row r="51" spans="1:5" x14ac:dyDescent="0.3">
      <c r="A51" s="35"/>
      <c r="B51" s="35"/>
      <c r="C51" s="35"/>
      <c r="D51" s="35"/>
      <c r="E51" s="35"/>
    </row>
    <row r="52" spans="1:5" x14ac:dyDescent="0.3">
      <c r="A52" s="35"/>
      <c r="B52" s="35"/>
      <c r="C52" s="35"/>
      <c r="D52" s="35"/>
      <c r="E52" s="35"/>
    </row>
    <row r="53" spans="1:5" x14ac:dyDescent="0.3">
      <c r="A53" s="35"/>
      <c r="B53" s="35"/>
      <c r="C53" s="35"/>
      <c r="D53" s="35"/>
      <c r="E53" s="35"/>
    </row>
    <row r="54" spans="1:5" x14ac:dyDescent="0.3">
      <c r="A54" s="35"/>
      <c r="B54" s="35"/>
      <c r="C54" s="35"/>
      <c r="D54" s="35"/>
      <c r="E54" s="35"/>
    </row>
    <row r="55" spans="1:5" x14ac:dyDescent="0.3">
      <c r="A55" s="35"/>
      <c r="B55" s="35"/>
      <c r="C55" s="35"/>
      <c r="D55" s="35"/>
      <c r="E55" s="35"/>
    </row>
    <row r="56" spans="1:5" x14ac:dyDescent="0.3">
      <c r="A56" s="35"/>
      <c r="B56" s="35"/>
      <c r="C56" s="35"/>
      <c r="D56" s="35"/>
      <c r="E56" s="35"/>
    </row>
    <row r="57" spans="1:5" x14ac:dyDescent="0.3">
      <c r="A57" s="35"/>
      <c r="B57" s="35"/>
      <c r="C57" s="35"/>
      <c r="D57" s="35"/>
      <c r="E57" s="35"/>
    </row>
    <row r="58" spans="1:5" x14ac:dyDescent="0.3">
      <c r="A58" s="35"/>
      <c r="B58" s="35"/>
      <c r="C58" s="35"/>
      <c r="D58" s="35"/>
      <c r="E58" s="35"/>
    </row>
    <row r="59" spans="1:5" x14ac:dyDescent="0.3">
      <c r="A59" s="35"/>
      <c r="B59" s="35"/>
      <c r="C59" s="35"/>
      <c r="D59" s="35"/>
      <c r="E59" s="35"/>
    </row>
    <row r="60" spans="1:5" x14ac:dyDescent="0.3">
      <c r="A60" s="35"/>
      <c r="B60" s="35"/>
      <c r="C60" s="35"/>
      <c r="D60" s="35"/>
      <c r="E60" s="35"/>
    </row>
    <row r="61" spans="1:5" x14ac:dyDescent="0.3">
      <c r="A61" s="35"/>
      <c r="B61" s="35"/>
      <c r="C61" s="35"/>
      <c r="D61" s="35"/>
      <c r="E61" s="35"/>
    </row>
    <row r="62" spans="1:5" x14ac:dyDescent="0.3">
      <c r="A62" s="35"/>
      <c r="B62" s="35"/>
      <c r="C62" s="35"/>
      <c r="D62" s="35"/>
      <c r="E62" s="35"/>
    </row>
    <row r="63" spans="1:5" x14ac:dyDescent="0.3">
      <c r="A63" s="35"/>
      <c r="B63" s="35"/>
      <c r="C63" s="35"/>
      <c r="D63" s="35"/>
      <c r="E63" s="35"/>
    </row>
    <row r="64" spans="1:5" x14ac:dyDescent="0.3">
      <c r="A64" s="35"/>
      <c r="B64" s="35"/>
      <c r="C64" s="35"/>
      <c r="D64" s="35"/>
      <c r="E64" s="35"/>
    </row>
    <row r="65" spans="1:5" x14ac:dyDescent="0.3">
      <c r="A65" s="35"/>
      <c r="B65" s="35"/>
      <c r="C65" s="35"/>
      <c r="D65" s="35"/>
      <c r="E65" s="35"/>
    </row>
    <row r="66" spans="1:5" x14ac:dyDescent="0.3">
      <c r="A66" s="35"/>
      <c r="B66" s="35"/>
      <c r="C66" s="35"/>
      <c r="D66" s="35"/>
      <c r="E66" s="35"/>
    </row>
    <row r="67" spans="1:5" x14ac:dyDescent="0.3">
      <c r="A67" s="35"/>
      <c r="B67" s="35"/>
      <c r="C67" s="35"/>
      <c r="D67" s="35"/>
      <c r="E67" s="35"/>
    </row>
    <row r="68" spans="1:5" x14ac:dyDescent="0.3">
      <c r="A68" s="35"/>
      <c r="B68" s="35"/>
      <c r="C68" s="35"/>
      <c r="D68" s="35"/>
      <c r="E68" s="35"/>
    </row>
    <row r="69" spans="1:5" x14ac:dyDescent="0.3">
      <c r="A69" s="35"/>
      <c r="B69" s="35"/>
      <c r="C69" s="35"/>
      <c r="D69" s="35"/>
      <c r="E69" s="35"/>
    </row>
    <row r="70" spans="1:5" x14ac:dyDescent="0.3">
      <c r="A70" s="35"/>
      <c r="B70" s="35"/>
      <c r="C70" s="35"/>
      <c r="D70" s="35"/>
      <c r="E70" s="35"/>
    </row>
    <row r="71" spans="1:5" x14ac:dyDescent="0.3">
      <c r="A71" s="35"/>
      <c r="B71" s="35"/>
      <c r="C71" s="35"/>
      <c r="D71" s="35"/>
      <c r="E71" s="35"/>
    </row>
    <row r="72" spans="1:5" x14ac:dyDescent="0.3">
      <c r="A72" s="35"/>
      <c r="B72" s="35"/>
      <c r="C72" s="35"/>
      <c r="D72" s="35"/>
      <c r="E72" s="35"/>
    </row>
    <row r="73" spans="1:5" x14ac:dyDescent="0.3">
      <c r="A73" s="35"/>
      <c r="B73" s="35"/>
      <c r="C73" s="35"/>
      <c r="D73" s="35"/>
      <c r="E73" s="35"/>
    </row>
    <row r="74" spans="1:5" x14ac:dyDescent="0.3">
      <c r="A74" s="35"/>
      <c r="B74" s="35"/>
      <c r="C74" s="35"/>
      <c r="D74" s="35"/>
      <c r="E74" s="35"/>
    </row>
    <row r="75" spans="1:5" x14ac:dyDescent="0.3">
      <c r="A75" s="35"/>
      <c r="B75" s="35"/>
      <c r="C75" s="35"/>
      <c r="D75" s="35"/>
      <c r="E75" s="35"/>
    </row>
    <row r="76" spans="1:5" x14ac:dyDescent="0.3">
      <c r="A76" s="35"/>
      <c r="B76" s="35"/>
      <c r="C76" s="35"/>
      <c r="D76" s="35"/>
      <c r="E76" s="35"/>
    </row>
    <row r="77" spans="1:5" x14ac:dyDescent="0.3">
      <c r="A77" s="35"/>
      <c r="B77" s="35"/>
      <c r="C77" s="35"/>
      <c r="D77" s="35"/>
      <c r="E77" s="35"/>
    </row>
    <row r="78" spans="1:5" x14ac:dyDescent="0.3">
      <c r="A78" s="35"/>
      <c r="B78" s="35"/>
      <c r="C78" s="35"/>
      <c r="D78" s="35"/>
      <c r="E78" s="35"/>
    </row>
    <row r="79" spans="1:5" x14ac:dyDescent="0.3">
      <c r="A79" s="35"/>
      <c r="B79" s="35"/>
      <c r="C79" s="35"/>
      <c r="D79" s="35"/>
      <c r="E79" s="35"/>
    </row>
    <row r="80" spans="1:5" x14ac:dyDescent="0.3">
      <c r="A80" s="35"/>
      <c r="B80" s="35"/>
      <c r="C80" s="35"/>
      <c r="D80" s="35"/>
      <c r="E80" s="35"/>
    </row>
  </sheetData>
  <mergeCells count="6">
    <mergeCell ref="A1:E1"/>
    <mergeCell ref="A2:E2"/>
    <mergeCell ref="B5:B6"/>
    <mergeCell ref="A4:A6"/>
    <mergeCell ref="B4:E4"/>
    <mergeCell ref="C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1"/>
    </sheetView>
  </sheetViews>
  <sheetFormatPr defaultColWidth="8.88671875" defaultRowHeight="14.4" x14ac:dyDescent="0.3"/>
  <cols>
    <col min="1" max="1" width="13.5546875" style="1" bestFit="1" customWidth="1"/>
    <col min="2" max="6" width="14.5546875" style="1" customWidth="1"/>
    <col min="7" max="16384" width="8.88671875" style="1"/>
  </cols>
  <sheetData>
    <row r="1" spans="1:7" s="12" customFormat="1" ht="26.7" customHeight="1" x14ac:dyDescent="0.25">
      <c r="A1" s="160" t="s">
        <v>174</v>
      </c>
      <c r="B1" s="160"/>
      <c r="C1" s="160"/>
      <c r="D1" s="160"/>
      <c r="E1" s="160"/>
      <c r="F1" s="160"/>
    </row>
    <row r="2" spans="1:7" x14ac:dyDescent="0.3">
      <c r="A2" s="149"/>
      <c r="B2" s="149"/>
      <c r="C2" s="149"/>
      <c r="D2" s="149"/>
      <c r="E2" s="149"/>
      <c r="F2" s="149"/>
    </row>
    <row r="3" spans="1:7" x14ac:dyDescent="0.3">
      <c r="A3" s="150"/>
      <c r="B3" s="161" t="s">
        <v>106</v>
      </c>
      <c r="C3" s="153" t="s">
        <v>59</v>
      </c>
      <c r="D3" s="153"/>
      <c r="E3" s="153"/>
      <c r="F3" s="154"/>
      <c r="G3" s="37"/>
    </row>
    <row r="4" spans="1:7" x14ac:dyDescent="0.3">
      <c r="A4" s="151"/>
      <c r="B4" s="161"/>
      <c r="C4" s="153" t="s">
        <v>62</v>
      </c>
      <c r="D4" s="153" t="s">
        <v>60</v>
      </c>
      <c r="E4" s="153"/>
      <c r="F4" s="154"/>
      <c r="G4" s="37"/>
    </row>
    <row r="5" spans="1:7" ht="30.6" x14ac:dyDescent="0.3">
      <c r="A5" s="152"/>
      <c r="B5" s="161"/>
      <c r="C5" s="153"/>
      <c r="D5" s="22" t="s">
        <v>50</v>
      </c>
      <c r="E5" s="22" t="s">
        <v>58</v>
      </c>
      <c r="F5" s="23" t="s">
        <v>61</v>
      </c>
      <c r="G5" s="37"/>
    </row>
    <row r="6" spans="1:7" x14ac:dyDescent="0.3">
      <c r="A6" s="24" t="s">
        <v>66</v>
      </c>
      <c r="B6" s="127">
        <v>402749</v>
      </c>
      <c r="C6" s="128">
        <v>35.6</v>
      </c>
      <c r="D6" s="128">
        <v>17.8</v>
      </c>
      <c r="E6" s="128">
        <v>15.5</v>
      </c>
      <c r="F6" s="128">
        <v>2.2999999999999998</v>
      </c>
    </row>
    <row r="7" spans="1:7" x14ac:dyDescent="0.3">
      <c r="A7" s="14" t="s">
        <v>67</v>
      </c>
      <c r="B7" s="127">
        <v>196884</v>
      </c>
      <c r="C7" s="128">
        <v>45.4</v>
      </c>
      <c r="D7" s="128">
        <v>25</v>
      </c>
      <c r="E7" s="128">
        <v>20.3</v>
      </c>
      <c r="F7" s="128">
        <v>0.2</v>
      </c>
    </row>
    <row r="8" spans="1:7" x14ac:dyDescent="0.3">
      <c r="A8" s="14" t="s">
        <v>68</v>
      </c>
      <c r="B8" s="127">
        <v>37285</v>
      </c>
      <c r="C8" s="128">
        <v>19.5</v>
      </c>
      <c r="D8" s="128">
        <v>6.8</v>
      </c>
      <c r="E8" s="128">
        <v>10.6</v>
      </c>
      <c r="F8" s="128">
        <v>2.1</v>
      </c>
    </row>
    <row r="9" spans="1:7" x14ac:dyDescent="0.3">
      <c r="A9" s="14" t="s">
        <v>69</v>
      </c>
      <c r="B9" s="127">
        <v>74954</v>
      </c>
      <c r="C9" s="128">
        <v>33.5</v>
      </c>
      <c r="D9" s="128">
        <v>17.600000000000001</v>
      </c>
      <c r="E9" s="128">
        <v>14.9</v>
      </c>
      <c r="F9" s="128">
        <v>1</v>
      </c>
    </row>
    <row r="10" spans="1:7" x14ac:dyDescent="0.3">
      <c r="A10" s="25" t="s">
        <v>70</v>
      </c>
      <c r="B10" s="98"/>
      <c r="C10" s="128"/>
      <c r="D10" s="128"/>
      <c r="E10" s="128"/>
      <c r="F10" s="128"/>
    </row>
    <row r="11" spans="1:7" x14ac:dyDescent="0.3">
      <c r="A11" s="14" t="s">
        <v>71</v>
      </c>
      <c r="B11" s="127">
        <v>6974</v>
      </c>
      <c r="C11" s="128">
        <v>28.4</v>
      </c>
      <c r="D11" s="128">
        <v>13</v>
      </c>
      <c r="E11" s="128">
        <v>6.5</v>
      </c>
      <c r="F11" s="128">
        <v>8.9</v>
      </c>
    </row>
    <row r="12" spans="1:7" x14ac:dyDescent="0.3">
      <c r="A12" s="14" t="s">
        <v>72</v>
      </c>
      <c r="B12" s="127">
        <v>12428</v>
      </c>
      <c r="C12" s="128">
        <v>21.3</v>
      </c>
      <c r="D12" s="128">
        <v>2.5</v>
      </c>
      <c r="E12" s="128">
        <v>10.5</v>
      </c>
      <c r="F12" s="128">
        <v>8.3000000000000007</v>
      </c>
    </row>
    <row r="13" spans="1:7" x14ac:dyDescent="0.3">
      <c r="A13" s="14" t="s">
        <v>73</v>
      </c>
      <c r="B13" s="127">
        <v>8748</v>
      </c>
      <c r="C13" s="128">
        <v>18.899999999999999</v>
      </c>
      <c r="D13" s="128">
        <v>6.7</v>
      </c>
      <c r="E13" s="128">
        <v>7.3</v>
      </c>
      <c r="F13" s="128">
        <v>4.9000000000000004</v>
      </c>
    </row>
    <row r="14" spans="1:7" x14ac:dyDescent="0.3">
      <c r="A14" s="14" t="s">
        <v>74</v>
      </c>
      <c r="B14" s="127">
        <v>9220</v>
      </c>
      <c r="C14" s="128">
        <v>26.2</v>
      </c>
      <c r="D14" s="128">
        <v>7.9</v>
      </c>
      <c r="E14" s="128">
        <v>9</v>
      </c>
      <c r="F14" s="128">
        <v>9.3000000000000007</v>
      </c>
    </row>
    <row r="15" spans="1:7" x14ac:dyDescent="0.3">
      <c r="A15" s="14" t="s">
        <v>75</v>
      </c>
      <c r="B15" s="127">
        <v>11254</v>
      </c>
      <c r="C15" s="128">
        <v>22.5</v>
      </c>
      <c r="D15" s="128">
        <v>7.3</v>
      </c>
      <c r="E15" s="128">
        <v>7.4</v>
      </c>
      <c r="F15" s="128">
        <v>7.9</v>
      </c>
    </row>
    <row r="16" spans="1:7" x14ac:dyDescent="0.3">
      <c r="A16" s="15" t="s">
        <v>76</v>
      </c>
      <c r="B16" s="127">
        <v>6727</v>
      </c>
      <c r="C16" s="128">
        <v>16.399999999999999</v>
      </c>
      <c r="D16" s="128">
        <v>2.1</v>
      </c>
      <c r="E16" s="128">
        <v>5.5</v>
      </c>
      <c r="F16" s="128">
        <v>8.9</v>
      </c>
    </row>
    <row r="17" spans="1:6" x14ac:dyDescent="0.3">
      <c r="A17" s="15" t="s">
        <v>77</v>
      </c>
      <c r="B17" s="127">
        <v>5516</v>
      </c>
      <c r="C17" s="128">
        <v>21.4</v>
      </c>
      <c r="D17" s="128">
        <v>7.1</v>
      </c>
      <c r="E17" s="128">
        <v>6.5</v>
      </c>
      <c r="F17" s="128">
        <v>7.9</v>
      </c>
    </row>
    <row r="18" spans="1:6" x14ac:dyDescent="0.3">
      <c r="A18" s="14" t="s">
        <v>78</v>
      </c>
      <c r="B18" s="127">
        <v>15379</v>
      </c>
      <c r="C18" s="128">
        <v>23.6</v>
      </c>
      <c r="D18" s="128">
        <v>9.3000000000000007</v>
      </c>
      <c r="E18" s="128">
        <v>7.4</v>
      </c>
      <c r="F18" s="128">
        <v>7</v>
      </c>
    </row>
    <row r="19" spans="1:6" x14ac:dyDescent="0.3">
      <c r="A19" s="14" t="s">
        <v>79</v>
      </c>
      <c r="B19" s="127">
        <v>6642</v>
      </c>
      <c r="C19" s="128">
        <v>29.1</v>
      </c>
      <c r="D19" s="128">
        <v>9.1</v>
      </c>
      <c r="E19" s="128">
        <v>9.1</v>
      </c>
      <c r="F19" s="128">
        <v>10.9</v>
      </c>
    </row>
    <row r="20" spans="1:6" x14ac:dyDescent="0.3">
      <c r="A20" s="17" t="s">
        <v>80</v>
      </c>
      <c r="B20" s="129">
        <v>10738</v>
      </c>
      <c r="C20" s="130">
        <v>21.6</v>
      </c>
      <c r="D20" s="130">
        <v>8.9</v>
      </c>
      <c r="E20" s="130">
        <v>8</v>
      </c>
      <c r="F20" s="130">
        <v>4.7</v>
      </c>
    </row>
    <row r="21" spans="1:6" x14ac:dyDescent="0.3">
      <c r="B21" s="98"/>
      <c r="C21" s="98"/>
      <c r="D21" s="98"/>
      <c r="E21" s="98"/>
      <c r="F21" s="98"/>
    </row>
  </sheetData>
  <mergeCells count="7">
    <mergeCell ref="A3:A5"/>
    <mergeCell ref="C3:F3"/>
    <mergeCell ref="D4:F4"/>
    <mergeCell ref="A1:F1"/>
    <mergeCell ref="A2:F2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6" sqref="B6:F22"/>
    </sheetView>
  </sheetViews>
  <sheetFormatPr defaultColWidth="8.88671875" defaultRowHeight="14.4" x14ac:dyDescent="0.3"/>
  <cols>
    <col min="1" max="1" width="22.33203125" style="1" customWidth="1"/>
    <col min="2" max="5" width="16" style="1" customWidth="1"/>
    <col min="6" max="16384" width="8.88671875" style="1"/>
  </cols>
  <sheetData>
    <row r="1" spans="1:6" s="12" customFormat="1" ht="20.100000000000001" customHeight="1" x14ac:dyDescent="0.25">
      <c r="A1" s="148" t="s">
        <v>133</v>
      </c>
      <c r="B1" s="148"/>
      <c r="C1" s="148"/>
      <c r="D1" s="148"/>
      <c r="E1" s="148"/>
    </row>
    <row r="2" spans="1:6" x14ac:dyDescent="0.3">
      <c r="A2" s="149"/>
      <c r="B2" s="149"/>
      <c r="C2" s="149"/>
      <c r="D2" s="149"/>
      <c r="E2" s="149"/>
    </row>
    <row r="3" spans="1:6" x14ac:dyDescent="0.3">
      <c r="C3" s="35"/>
      <c r="D3" s="35"/>
      <c r="E3" s="36" t="s">
        <v>33</v>
      </c>
    </row>
    <row r="4" spans="1:6" x14ac:dyDescent="0.3">
      <c r="A4" s="162"/>
      <c r="B4" s="153" t="s">
        <v>57</v>
      </c>
      <c r="C4" s="153" t="s">
        <v>63</v>
      </c>
      <c r="D4" s="153"/>
      <c r="E4" s="154"/>
      <c r="F4" s="37"/>
    </row>
    <row r="5" spans="1:6" ht="32.25" customHeight="1" x14ac:dyDescent="0.3">
      <c r="A5" s="162"/>
      <c r="B5" s="153"/>
      <c r="C5" s="22" t="s">
        <v>35</v>
      </c>
      <c r="D5" s="22" t="s">
        <v>58</v>
      </c>
      <c r="E5" s="23" t="s">
        <v>61</v>
      </c>
      <c r="F5" s="37"/>
    </row>
    <row r="6" spans="1:6" x14ac:dyDescent="0.3">
      <c r="A6" s="24" t="s">
        <v>66</v>
      </c>
      <c r="B6" s="117">
        <v>2381430</v>
      </c>
      <c r="C6" s="117">
        <v>1493423</v>
      </c>
      <c r="D6" s="132">
        <v>678024</v>
      </c>
      <c r="E6" s="117">
        <v>209983</v>
      </c>
      <c r="F6" s="140"/>
    </row>
    <row r="7" spans="1:6" x14ac:dyDescent="0.3">
      <c r="A7" s="14" t="s">
        <v>67</v>
      </c>
      <c r="B7" s="117">
        <v>1419793</v>
      </c>
      <c r="C7" s="117">
        <v>979671</v>
      </c>
      <c r="D7" s="132">
        <v>438404</v>
      </c>
      <c r="E7" s="117">
        <v>1718</v>
      </c>
      <c r="F7" s="140"/>
    </row>
    <row r="8" spans="1:6" x14ac:dyDescent="0.3">
      <c r="A8" s="14" t="s">
        <v>68</v>
      </c>
      <c r="B8" s="117">
        <v>110749</v>
      </c>
      <c r="C8" s="117">
        <v>62937</v>
      </c>
      <c r="D8" s="132">
        <v>30771</v>
      </c>
      <c r="E8" s="117">
        <v>17041</v>
      </c>
      <c r="F8" s="140"/>
    </row>
    <row r="9" spans="1:6" x14ac:dyDescent="0.3">
      <c r="A9" s="14" t="s">
        <v>69</v>
      </c>
      <c r="B9" s="117">
        <v>421501</v>
      </c>
      <c r="C9" s="117">
        <v>310656</v>
      </c>
      <c r="D9" s="132">
        <v>105544</v>
      </c>
      <c r="E9" s="117">
        <v>5301</v>
      </c>
      <c r="F9" s="140"/>
    </row>
    <row r="10" spans="1:6" x14ac:dyDescent="0.3">
      <c r="A10" s="25" t="s">
        <v>70</v>
      </c>
      <c r="B10" s="122"/>
      <c r="C10" s="122"/>
      <c r="D10" s="132"/>
      <c r="E10" s="122"/>
      <c r="F10" s="140"/>
    </row>
    <row r="11" spans="1:6" x14ac:dyDescent="0.3">
      <c r="A11" s="14" t="s">
        <v>71</v>
      </c>
      <c r="B11" s="117">
        <v>34319</v>
      </c>
      <c r="C11" s="117">
        <v>17814</v>
      </c>
      <c r="D11" s="132">
        <v>4658</v>
      </c>
      <c r="E11" s="117">
        <v>11847</v>
      </c>
      <c r="F11" s="140"/>
    </row>
    <row r="12" spans="1:6" x14ac:dyDescent="0.3">
      <c r="A12" s="14" t="s">
        <v>72</v>
      </c>
      <c r="B12" s="117">
        <v>24285</v>
      </c>
      <c r="C12" s="117">
        <v>2820</v>
      </c>
      <c r="D12" s="132">
        <v>12021</v>
      </c>
      <c r="E12" s="117">
        <v>9445</v>
      </c>
      <c r="F12" s="140"/>
    </row>
    <row r="13" spans="1:6" x14ac:dyDescent="0.3">
      <c r="A13" s="14" t="s">
        <v>73</v>
      </c>
      <c r="B13" s="117">
        <v>48579</v>
      </c>
      <c r="C13" s="117">
        <v>11561</v>
      </c>
      <c r="D13" s="132">
        <v>21729</v>
      </c>
      <c r="E13" s="117">
        <v>15289</v>
      </c>
      <c r="F13" s="140"/>
    </row>
    <row r="14" spans="1:6" x14ac:dyDescent="0.3">
      <c r="A14" s="14" t="s">
        <v>74</v>
      </c>
      <c r="B14" s="117">
        <v>56002</v>
      </c>
      <c r="C14" s="117">
        <v>17752</v>
      </c>
      <c r="D14" s="132">
        <v>9762</v>
      </c>
      <c r="E14" s="117">
        <v>28488</v>
      </c>
      <c r="F14" s="140"/>
    </row>
    <row r="15" spans="1:6" x14ac:dyDescent="0.3">
      <c r="A15" s="14" t="s">
        <v>75</v>
      </c>
      <c r="B15" s="117">
        <v>62176</v>
      </c>
      <c r="C15" s="117">
        <v>15246</v>
      </c>
      <c r="D15" s="132">
        <v>17679</v>
      </c>
      <c r="E15" s="117">
        <v>29251</v>
      </c>
      <c r="F15" s="140"/>
    </row>
    <row r="16" spans="1:6" x14ac:dyDescent="0.3">
      <c r="A16" s="15" t="s">
        <v>76</v>
      </c>
      <c r="B16" s="117">
        <v>24159</v>
      </c>
      <c r="C16" s="117">
        <v>4754</v>
      </c>
      <c r="D16" s="132">
        <v>4201</v>
      </c>
      <c r="E16" s="117">
        <v>15204</v>
      </c>
      <c r="F16" s="140"/>
    </row>
    <row r="17" spans="1:6" x14ac:dyDescent="0.3">
      <c r="A17" s="15" t="s">
        <v>77</v>
      </c>
      <c r="B17" s="117">
        <v>19690</v>
      </c>
      <c r="C17" s="117">
        <v>8720</v>
      </c>
      <c r="D17" s="132">
        <v>6087</v>
      </c>
      <c r="E17" s="117">
        <v>4884</v>
      </c>
      <c r="F17" s="140"/>
    </row>
    <row r="18" spans="1:6" x14ac:dyDescent="0.3">
      <c r="A18" s="14" t="s">
        <v>78</v>
      </c>
      <c r="B18" s="117">
        <v>81863</v>
      </c>
      <c r="C18" s="117">
        <v>33377</v>
      </c>
      <c r="D18" s="132">
        <v>10716</v>
      </c>
      <c r="E18" s="117">
        <v>37770</v>
      </c>
      <c r="F18" s="140"/>
    </row>
    <row r="19" spans="1:6" x14ac:dyDescent="0.3">
      <c r="A19" s="14" t="s">
        <v>79</v>
      </c>
      <c r="B19" s="117">
        <v>42485</v>
      </c>
      <c r="C19" s="117">
        <v>12295</v>
      </c>
      <c r="D19" s="132">
        <v>8389</v>
      </c>
      <c r="E19" s="117">
        <v>21801</v>
      </c>
      <c r="F19" s="140"/>
    </row>
    <row r="20" spans="1:6" x14ac:dyDescent="0.3">
      <c r="A20" s="17" t="s">
        <v>80</v>
      </c>
      <c r="B20" s="119">
        <v>35827</v>
      </c>
      <c r="C20" s="119">
        <v>15821</v>
      </c>
      <c r="D20" s="133">
        <v>8063</v>
      </c>
      <c r="E20" s="119">
        <v>11944</v>
      </c>
      <c r="F20" s="140"/>
    </row>
    <row r="21" spans="1:6" x14ac:dyDescent="0.3">
      <c r="B21" s="98"/>
      <c r="C21" s="98"/>
      <c r="D21" s="98"/>
      <c r="E21" s="98"/>
      <c r="F21" s="140"/>
    </row>
    <row r="22" spans="1:6" x14ac:dyDescent="0.3">
      <c r="B22" s="98"/>
      <c r="C22" s="98"/>
      <c r="D22" s="98"/>
      <c r="E22" s="98"/>
      <c r="F22" s="140"/>
    </row>
  </sheetData>
  <mergeCells count="5">
    <mergeCell ref="A4:A5"/>
    <mergeCell ref="C4:E4"/>
    <mergeCell ref="A1:E1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9" workbookViewId="0">
      <selection activeCell="D39" sqref="D39"/>
    </sheetView>
  </sheetViews>
  <sheetFormatPr defaultColWidth="8.88671875" defaultRowHeight="14.4" x14ac:dyDescent="0.3"/>
  <cols>
    <col min="1" max="1" width="34.5546875" style="1" customWidth="1"/>
    <col min="2" max="2" width="13.44140625" style="1" customWidth="1"/>
    <col min="3" max="3" width="11.21875" style="1" customWidth="1"/>
    <col min="4" max="4" width="9.88671875" style="1" customWidth="1"/>
    <col min="5" max="5" width="12.5546875" style="1" customWidth="1"/>
    <col min="6" max="16384" width="8.88671875" style="1"/>
  </cols>
  <sheetData>
    <row r="1" spans="1:5" s="12" customFormat="1" ht="13.2" x14ac:dyDescent="0.25">
      <c r="A1" s="148" t="s">
        <v>134</v>
      </c>
      <c r="B1" s="148"/>
      <c r="C1" s="148"/>
      <c r="D1" s="148"/>
      <c r="E1" s="148"/>
    </row>
    <row r="2" spans="1:5" x14ac:dyDescent="0.3">
      <c r="A2" s="149"/>
      <c r="B2" s="149"/>
      <c r="C2" s="149"/>
      <c r="D2" s="149"/>
      <c r="E2" s="149"/>
    </row>
    <row r="3" spans="1:5" x14ac:dyDescent="0.3">
      <c r="B3" s="35"/>
      <c r="C3" s="35"/>
      <c r="D3" s="35"/>
      <c r="E3" s="36" t="s">
        <v>33</v>
      </c>
    </row>
    <row r="4" spans="1:5" s="42" customFormat="1" x14ac:dyDescent="0.3">
      <c r="A4" s="163"/>
      <c r="B4" s="153" t="s">
        <v>34</v>
      </c>
      <c r="C4" s="153" t="s">
        <v>63</v>
      </c>
      <c r="D4" s="153"/>
      <c r="E4" s="154"/>
    </row>
    <row r="5" spans="1:5" s="42" customFormat="1" ht="37.35" customHeight="1" x14ac:dyDescent="0.3">
      <c r="A5" s="163"/>
      <c r="B5" s="153"/>
      <c r="C5" s="22" t="s">
        <v>35</v>
      </c>
      <c r="D5" s="22" t="s">
        <v>58</v>
      </c>
      <c r="E5" s="23" t="s">
        <v>61</v>
      </c>
    </row>
    <row r="6" spans="1:5" x14ac:dyDescent="0.3">
      <c r="A6" s="31" t="s">
        <v>6</v>
      </c>
      <c r="B6" s="117">
        <v>2381430</v>
      </c>
      <c r="C6" s="117">
        <v>1493423</v>
      </c>
      <c r="D6" s="117">
        <v>678024</v>
      </c>
      <c r="E6" s="117">
        <v>209983</v>
      </c>
    </row>
    <row r="7" spans="1:5" x14ac:dyDescent="0.3">
      <c r="A7" s="13" t="s">
        <v>7</v>
      </c>
      <c r="B7" s="117">
        <v>414448</v>
      </c>
      <c r="C7" s="117">
        <v>149772</v>
      </c>
      <c r="D7" s="117">
        <v>54693</v>
      </c>
      <c r="E7" s="117">
        <v>209983</v>
      </c>
    </row>
    <row r="8" spans="1:5" x14ac:dyDescent="0.3">
      <c r="A8" s="13" t="s">
        <v>8</v>
      </c>
      <c r="B8" s="141">
        <v>438500</v>
      </c>
      <c r="C8" s="141">
        <v>409091</v>
      </c>
      <c r="D8" s="141">
        <v>29408</v>
      </c>
      <c r="E8" s="118" t="s">
        <v>30</v>
      </c>
    </row>
    <row r="9" spans="1:5" ht="23.85" customHeight="1" x14ac:dyDescent="0.3">
      <c r="A9" s="32" t="s">
        <v>9</v>
      </c>
      <c r="B9" s="117">
        <v>36661</v>
      </c>
      <c r="C9" s="117">
        <v>36493</v>
      </c>
      <c r="D9" s="118">
        <v>168</v>
      </c>
      <c r="E9" s="118" t="s">
        <v>30</v>
      </c>
    </row>
    <row r="10" spans="1:5" x14ac:dyDescent="0.3">
      <c r="A10" s="32" t="s">
        <v>10</v>
      </c>
      <c r="B10" s="117">
        <v>373121</v>
      </c>
      <c r="C10" s="117">
        <v>344639</v>
      </c>
      <c r="D10" s="117">
        <v>28481</v>
      </c>
      <c r="E10" s="118" t="s">
        <v>30</v>
      </c>
    </row>
    <row r="11" spans="1:5" ht="31.8" x14ac:dyDescent="0.3">
      <c r="A11" s="32" t="s">
        <v>11</v>
      </c>
      <c r="B11" s="117">
        <v>9933</v>
      </c>
      <c r="C11" s="117">
        <v>9864</v>
      </c>
      <c r="D11" s="118">
        <v>69</v>
      </c>
      <c r="E11" s="118" t="s">
        <v>30</v>
      </c>
    </row>
    <row r="12" spans="1:5" ht="21.6" x14ac:dyDescent="0.3">
      <c r="A12" s="32" t="s">
        <v>12</v>
      </c>
      <c r="B12" s="117">
        <v>18785</v>
      </c>
      <c r="C12" s="117">
        <v>18095</v>
      </c>
      <c r="D12" s="118">
        <v>690</v>
      </c>
      <c r="E12" s="118" t="s">
        <v>30</v>
      </c>
    </row>
    <row r="13" spans="1:5" x14ac:dyDescent="0.3">
      <c r="A13" s="13" t="s">
        <v>13</v>
      </c>
      <c r="B13" s="117">
        <v>333378</v>
      </c>
      <c r="C13" s="117">
        <v>302732</v>
      </c>
      <c r="D13" s="117">
        <v>30647</v>
      </c>
      <c r="E13" s="118" t="s">
        <v>30</v>
      </c>
    </row>
    <row r="14" spans="1:5" ht="21.6" x14ac:dyDescent="0.3">
      <c r="A14" s="13" t="s">
        <v>14</v>
      </c>
      <c r="B14" s="117">
        <v>557976</v>
      </c>
      <c r="C14" s="117">
        <v>265004</v>
      </c>
      <c r="D14" s="117">
        <v>292972</v>
      </c>
      <c r="E14" s="118" t="s">
        <v>30</v>
      </c>
    </row>
    <row r="15" spans="1:5" x14ac:dyDescent="0.3">
      <c r="A15" s="13" t="s">
        <v>15</v>
      </c>
      <c r="B15" s="117">
        <v>200236</v>
      </c>
      <c r="C15" s="117">
        <v>127294</v>
      </c>
      <c r="D15" s="117">
        <v>72941</v>
      </c>
      <c r="E15" s="118" t="s">
        <v>30</v>
      </c>
    </row>
    <row r="16" spans="1:5" x14ac:dyDescent="0.3">
      <c r="A16" s="13" t="s">
        <v>16</v>
      </c>
      <c r="B16" s="117">
        <v>49814</v>
      </c>
      <c r="C16" s="117">
        <v>20776</v>
      </c>
      <c r="D16" s="117">
        <v>29038</v>
      </c>
      <c r="E16" s="118" t="s">
        <v>30</v>
      </c>
    </row>
    <row r="17" spans="1:6" x14ac:dyDescent="0.3">
      <c r="A17" s="13" t="s">
        <v>17</v>
      </c>
      <c r="B17" s="117">
        <v>33470</v>
      </c>
      <c r="C17" s="117">
        <v>29630</v>
      </c>
      <c r="D17" s="117">
        <v>3840</v>
      </c>
      <c r="E17" s="118" t="s">
        <v>30</v>
      </c>
    </row>
    <row r="18" spans="1:6" x14ac:dyDescent="0.3">
      <c r="A18" s="13" t="s">
        <v>18</v>
      </c>
      <c r="B18" s="117">
        <v>11324</v>
      </c>
      <c r="C18" s="117">
        <v>11300</v>
      </c>
      <c r="D18" s="118">
        <v>24</v>
      </c>
      <c r="E18" s="118" t="s">
        <v>30</v>
      </c>
    </row>
    <row r="19" spans="1:6" x14ac:dyDescent="0.3">
      <c r="A19" s="13" t="s">
        <v>19</v>
      </c>
      <c r="B19" s="117">
        <v>72833</v>
      </c>
      <c r="C19" s="117">
        <v>36690</v>
      </c>
      <c r="D19" s="117">
        <v>36142</v>
      </c>
      <c r="E19" s="118" t="s">
        <v>30</v>
      </c>
    </row>
    <row r="20" spans="1:6" x14ac:dyDescent="0.3">
      <c r="A20" s="13" t="s">
        <v>20</v>
      </c>
      <c r="B20" s="117">
        <v>52116</v>
      </c>
      <c r="C20" s="117">
        <v>38772</v>
      </c>
      <c r="D20" s="117">
        <v>13344</v>
      </c>
      <c r="E20" s="118" t="s">
        <v>30</v>
      </c>
    </row>
    <row r="21" spans="1:6" ht="21.6" x14ac:dyDescent="0.3">
      <c r="A21" s="13" t="s">
        <v>21</v>
      </c>
      <c r="B21" s="117">
        <v>65080</v>
      </c>
      <c r="C21" s="117">
        <v>44709</v>
      </c>
      <c r="D21" s="117">
        <v>20371</v>
      </c>
      <c r="E21" s="118" t="s">
        <v>30</v>
      </c>
    </row>
    <row r="22" spans="1:6" x14ac:dyDescent="0.3">
      <c r="A22" s="13" t="s">
        <v>22</v>
      </c>
      <c r="B22" s="117">
        <v>21086</v>
      </c>
      <c r="C22" s="117">
        <v>10101</v>
      </c>
      <c r="D22" s="117">
        <v>10985</v>
      </c>
      <c r="E22" s="118" t="s">
        <v>30</v>
      </c>
    </row>
    <row r="23" spans="1:6" ht="21.6" x14ac:dyDescent="0.3">
      <c r="A23" s="13" t="s">
        <v>23</v>
      </c>
      <c r="B23" s="117">
        <v>32146</v>
      </c>
      <c r="C23" s="117">
        <v>29971</v>
      </c>
      <c r="D23" s="117">
        <v>2175</v>
      </c>
      <c r="E23" s="118" t="s">
        <v>30</v>
      </c>
    </row>
    <row r="24" spans="1:6" x14ac:dyDescent="0.3">
      <c r="A24" s="34" t="s">
        <v>24</v>
      </c>
      <c r="B24" s="117">
        <v>16111</v>
      </c>
      <c r="C24" s="117">
        <v>4093</v>
      </c>
      <c r="D24" s="117">
        <v>12017</v>
      </c>
      <c r="E24" s="118" t="s">
        <v>30</v>
      </c>
    </row>
    <row r="25" spans="1:6" ht="21.6" x14ac:dyDescent="0.3">
      <c r="A25" s="33" t="s">
        <v>25</v>
      </c>
      <c r="B25" s="119">
        <v>82914</v>
      </c>
      <c r="C25" s="119">
        <v>13488</v>
      </c>
      <c r="D25" s="119">
        <v>69426</v>
      </c>
      <c r="E25" s="120" t="s">
        <v>30</v>
      </c>
      <c r="F25" s="37"/>
    </row>
    <row r="26" spans="1:6" x14ac:dyDescent="0.3">
      <c r="A26" s="34"/>
      <c r="B26" s="142"/>
      <c r="C26" s="142"/>
      <c r="D26" s="142"/>
      <c r="E26" s="142"/>
      <c r="F26" s="37"/>
    </row>
    <row r="27" spans="1:6" x14ac:dyDescent="0.3">
      <c r="A27" s="41"/>
    </row>
    <row r="29" spans="1:6" x14ac:dyDescent="0.3">
      <c r="A29" s="44" t="s">
        <v>175</v>
      </c>
      <c r="B29" s="45"/>
      <c r="C29" s="46"/>
      <c r="D29" s="46"/>
      <c r="E29" s="47"/>
    </row>
    <row r="30" spans="1:6" s="37" customFormat="1" x14ac:dyDescent="0.3">
      <c r="A30" s="78" t="s">
        <v>167</v>
      </c>
      <c r="B30" s="77"/>
      <c r="C30" s="77"/>
      <c r="D30" s="77"/>
      <c r="E30" s="77"/>
    </row>
    <row r="31" spans="1:6" s="37" customFormat="1" x14ac:dyDescent="0.3">
      <c r="A31" s="78"/>
      <c r="B31" s="77"/>
      <c r="C31" s="77"/>
      <c r="D31" s="77"/>
      <c r="E31" s="77"/>
    </row>
    <row r="32" spans="1:6" s="37" customFormat="1" x14ac:dyDescent="0.3"/>
    <row r="33" spans="1:1" x14ac:dyDescent="0.3">
      <c r="A33" s="79" t="s">
        <v>166</v>
      </c>
    </row>
  </sheetData>
  <mergeCells count="5">
    <mergeCell ref="A1:E1"/>
    <mergeCell ref="A2:E2"/>
    <mergeCell ref="B4:B5"/>
    <mergeCell ref="A4:A5"/>
    <mergeCell ref="C4:E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73</vt:i4>
      </vt:variant>
    </vt:vector>
  </HeadingPairs>
  <TitlesOfParts>
    <vt:vector size="10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Мұқаба!_Toc234895351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'11'!_Toc234895822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Руководитель управления УССРПСИ Майра Сагынова</cp:lastModifiedBy>
  <cp:lastPrinted>2026-09-30T04:22:36Z</cp:lastPrinted>
  <dcterms:created xsi:type="dcterms:W3CDTF">2022-11-23T03:12:12Z</dcterms:created>
  <dcterms:modified xsi:type="dcterms:W3CDTF">2026-09-30T04:46:28Z</dcterms:modified>
</cp:coreProperties>
</file>