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4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omirtaikyzy\Documents\МСП 2025г рабочие таблицы\Т-02-06-Г(2025)МСП\"/>
    </mc:Choice>
  </mc:AlternateContent>
  <xr:revisionPtr revIDLastSave="0" documentId="13_ncr:1_{3212BD61-6DF9-4CE8-ADCD-A0C06422E858}" xr6:coauthVersionLast="43" xr6:coauthVersionMax="43" xr10:uidLastSave="{00000000-0000-0000-0000-000000000000}"/>
  <bookViews>
    <workbookView xWindow="-120" yWindow="-120" windowWidth="29040" windowHeight="15840" tabRatio="918" xr2:uid="{00000000-000D-0000-FFFF-FFFF00000000}"/>
  </bookViews>
  <sheets>
    <sheet name="Обложка" sheetId="1" r:id="rId1"/>
    <sheet name="Метаданные" sheetId="40" r:id="rId2"/>
    <sheet name="Содержание" sheetId="3" r:id="rId3"/>
    <sheet name="1" sheetId="5" r:id="rId4"/>
    <sheet name="2" sheetId="8" r:id="rId5"/>
    <sheet name="3" sheetId="9" r:id="rId6"/>
    <sheet name="4" sheetId="10" r:id="rId7"/>
    <sheet name="5" sheetId="11" r:id="rId8"/>
    <sheet name="6" sheetId="12" r:id="rId9"/>
    <sheet name="7" sheetId="13" r:id="rId10"/>
    <sheet name="8" sheetId="14" r:id="rId11"/>
    <sheet name="9" sheetId="15" r:id="rId12"/>
    <sheet name="10" sheetId="16" r:id="rId13"/>
    <sheet name="11" sheetId="17" r:id="rId14"/>
    <sheet name="12" sheetId="18" r:id="rId15"/>
    <sheet name="13" sheetId="19" r:id="rId16"/>
    <sheet name="14" sheetId="20" r:id="rId17"/>
    <sheet name="15" sheetId="22" r:id="rId18"/>
    <sheet name="16" sheetId="23" r:id="rId19"/>
    <sheet name="17" sheetId="24" r:id="rId20"/>
    <sheet name="18" sheetId="25" r:id="rId21"/>
    <sheet name="19" sheetId="26" r:id="rId22"/>
    <sheet name="20" sheetId="27" r:id="rId23"/>
    <sheet name="21" sheetId="28" r:id="rId24"/>
    <sheet name="22" sheetId="29" r:id="rId25"/>
    <sheet name="23" sheetId="33" r:id="rId26"/>
    <sheet name="24" sheetId="34" r:id="rId27"/>
    <sheet name="25" sheetId="37" r:id="rId28"/>
    <sheet name="26" sheetId="38" r:id="rId29"/>
    <sheet name="27" sheetId="39" r:id="rId30"/>
  </sheets>
  <definedNames>
    <definedName name="_Toc234895350" localSheetId="0">Обложка!$A$11</definedName>
    <definedName name="_Toc234895351" localSheetId="0">Обложка!$A$13</definedName>
    <definedName name="_Toc234895353" localSheetId="0">Обложка!$A$29</definedName>
    <definedName name="_Toc234895403" localSheetId="3">'1'!$A$2</definedName>
    <definedName name="_Toc234895448" localSheetId="4">'2'!#REF!</definedName>
    <definedName name="_Toc234895449" localSheetId="4">'2'!#REF!</definedName>
    <definedName name="_Toc234895450" localSheetId="4">'2'!#REF!</definedName>
    <definedName name="_Toc234895451" localSheetId="4">'2'!$B$4</definedName>
    <definedName name="_Toc234895452" localSheetId="4">'2'!$C$4</definedName>
    <definedName name="_Toc234895453" localSheetId="4">'2'!$D$4</definedName>
    <definedName name="_Toc234895490" localSheetId="5">'3'!#REF!</definedName>
    <definedName name="_Toc234895491" localSheetId="5">'3'!#REF!</definedName>
    <definedName name="_Toc234895493" localSheetId="5">'3'!$C$4</definedName>
    <definedName name="_Toc234895494" localSheetId="5">'3'!$D$4</definedName>
    <definedName name="_Toc234895690" localSheetId="10">'8'!$A$4</definedName>
    <definedName name="_Toc234895691" localSheetId="10">'8'!#REF!</definedName>
    <definedName name="_Toc234895694" localSheetId="10">'8'!$B$5</definedName>
    <definedName name="_Toc234895734" localSheetId="11">'9'!$A$2</definedName>
    <definedName name="_Toc234895779" localSheetId="12">'10'!$A$2</definedName>
    <definedName name="_Toc234895780" localSheetId="12">'10'!$A$4</definedName>
    <definedName name="_Toc234895822" localSheetId="13">'11'!$A$2</definedName>
    <definedName name="_Toc234895823" localSheetId="13">'11'!$A$4</definedName>
    <definedName name="_Toc234895992" localSheetId="17">'15'!$A$4</definedName>
    <definedName name="_Toc234895993" localSheetId="17">'15'!$B$5</definedName>
    <definedName name="_Toc234895994" localSheetId="17">'15'!$C$5</definedName>
    <definedName name="_Toc234895995" localSheetId="17">'15'!$C$6</definedName>
    <definedName name="_Toc234895996" localSheetId="17">'15'!$D$6</definedName>
    <definedName name="_Toc234895997" localSheetId="17">'15'!$D$7</definedName>
    <definedName name="_Toc234895998" localSheetId="17">'15'!$E$7</definedName>
    <definedName name="_Toc234895999" localSheetId="17">'15'!$F$7</definedName>
    <definedName name="_Toc234896000" localSheetId="17">'15'!#REF!</definedName>
    <definedName name="_Toc234896001" localSheetId="17">'15'!#REF!</definedName>
    <definedName name="_Toc234896002" localSheetId="17">'15'!$C$7</definedName>
    <definedName name="_Toc234896003" localSheetId="17">'15'!#REF!</definedName>
    <definedName name="_Toc234896004" localSheetId="17">'15'!#REF!</definedName>
    <definedName name="_Toc234896005" localSheetId="17">'15'!#REF!</definedName>
    <definedName name="_Toc234896006" localSheetId="17">'15'!#REF!</definedName>
    <definedName name="_Toc234896096" localSheetId="19">'17'!$A$4</definedName>
    <definedName name="_Toc234896098" localSheetId="19">'17'!$C$5</definedName>
    <definedName name="_Toc234896099" localSheetId="19">'17'!$C$6</definedName>
    <definedName name="_Toc234896100" localSheetId="19">'17'!$D$6</definedName>
    <definedName name="_Toc234896101" localSheetId="19">'17'!$D$7</definedName>
    <definedName name="_Toc234896102" localSheetId="19">'17'!$E$7</definedName>
    <definedName name="_Toc234896103" localSheetId="19">'17'!$F$7</definedName>
    <definedName name="_Toc234896105" localSheetId="19">'17'!#REF!</definedName>
    <definedName name="_Toc234896106" localSheetId="19">'17'!#REF!</definedName>
    <definedName name="_Toc234896107" localSheetId="19">'17'!#REF!</definedName>
    <definedName name="_Toc234896108" localSheetId="19">'17'!#REF!</definedName>
    <definedName name="_Toc234896109" localSheetId="19">'17'!#REF!</definedName>
    <definedName name="_Toc234896110" localSheetId="19">'17'!#REF!</definedName>
    <definedName name="_Toc234896200" localSheetId="21">'19'!$A$4</definedName>
    <definedName name="_Toc234896201" localSheetId="21">'19'!$B$5</definedName>
    <definedName name="_Toc234896202" localSheetId="21">'19'!$C$5</definedName>
    <definedName name="_Toc234896203" localSheetId="21">'19'!$C$6</definedName>
    <definedName name="_Toc234896204" localSheetId="21">'19'!$D$6</definedName>
    <definedName name="_Toc234896205" localSheetId="21">'19'!$E$6</definedName>
    <definedName name="_Toc234896206" localSheetId="21">'19'!$B$6</definedName>
    <definedName name="_Toc234896207" localSheetId="21">'19'!#REF!</definedName>
    <definedName name="_Toc234896208" localSheetId="21">'19'!#REF!</definedName>
    <definedName name="_Toc234896209" localSheetId="21">'19'!#REF!</definedName>
    <definedName name="_Toc234896210" localSheetId="21">'19'!#REF!</definedName>
    <definedName name="_Toc234896246" localSheetId="22">'20'!$A$4</definedName>
    <definedName name="_Toc234896247" localSheetId="22">'20'!$B$5</definedName>
    <definedName name="_Toc234896248" localSheetId="22">'20'!$C$5</definedName>
    <definedName name="_Toc234896249" localSheetId="22">'20'!$C$6</definedName>
    <definedName name="_Toc234896251" localSheetId="22">'20'!$E$6</definedName>
    <definedName name="_Toc234896252" localSheetId="22">'20'!#REF!</definedName>
    <definedName name="_Toc234896253" localSheetId="22">'20'!#REF!</definedName>
    <definedName name="_Toc234896254" localSheetId="22">'20'!#REF!</definedName>
    <definedName name="_Toc234896255" localSheetId="22">'20'!$D$6</definedName>
    <definedName name="_Toc234896256" localSheetId="22">'20'!#REF!</definedName>
    <definedName name="_Toc234896338" localSheetId="24">'22'!$A$4</definedName>
    <definedName name="_Toc234896339" localSheetId="24">'22'!$B$5</definedName>
    <definedName name="_Toc234896340" localSheetId="24">'22'!$C$5</definedName>
    <definedName name="_Toc234896341" localSheetId="24">'22'!$C$6</definedName>
    <definedName name="_Toc234896342" localSheetId="24">'22'!$D$6</definedName>
    <definedName name="_Toc234896343" localSheetId="24">'22'!$E$6</definedName>
    <definedName name="_Toc234896344" localSheetId="24">'22'!$B$6</definedName>
    <definedName name="_Toc234896345" localSheetId="24">'22'!#REF!</definedName>
    <definedName name="_Toc234896346" localSheetId="24">'22'!#REF!</definedName>
    <definedName name="_Toc234896347" localSheetId="24">'22'!#REF!</definedName>
    <definedName name="_Toc234896348" localSheetId="24">'22'!#REF!</definedName>
    <definedName name="_Toc234896393" localSheetId="25">'23'!$A$4</definedName>
    <definedName name="_Toc234896394" localSheetId="25">'23'!#REF!</definedName>
    <definedName name="_Toc234896395" localSheetId="25">'23'!$B$5</definedName>
    <definedName name="_Toc234896396" localSheetId="25">'23'!$B$6</definedName>
    <definedName name="_Toc234896397" localSheetId="25">'23'!$C$6</definedName>
    <definedName name="_Toc234896398" localSheetId="25">'23'!$C$7</definedName>
    <definedName name="_Toc234896399" localSheetId="25">'23'!$D$7</definedName>
    <definedName name="_Toc234896400" localSheetId="25">'23'!$E$7</definedName>
    <definedName name="_Toc234896401" localSheetId="25">'23'!#REF!</definedName>
    <definedName name="_Toc234896402" localSheetId="25">'23'!#REF!</definedName>
    <definedName name="_Toc234896403" localSheetId="25">'23'!#REF!</definedName>
    <definedName name="_Toc234896404" localSheetId="25">'23'!#REF!</definedName>
    <definedName name="_Toc234896406" localSheetId="25">'23'!#REF!</definedName>
    <definedName name="_Toc234896407" localSheetId="25">'23'!#REF!</definedName>
    <definedName name="_Toc234896591" localSheetId="27">'25'!$B$4</definedName>
    <definedName name="_Toc234896592" localSheetId="27">'25'!$C$4</definedName>
    <definedName name="_Toc234896593" localSheetId="27">'25'!$C$5</definedName>
    <definedName name="_Toc234896594" localSheetId="27">'25'!$D$5</definedName>
    <definedName name="_Toc234896595" localSheetId="27">'25'!$D$6</definedName>
    <definedName name="_Toc234896596" localSheetId="27">'25'!$E$6</definedName>
    <definedName name="_Toc234896597" localSheetId="27">'25'!$F$6</definedName>
    <definedName name="_Toc234896598" localSheetId="27">'25'!#REF!</definedName>
    <definedName name="_Toc234896599" localSheetId="27">'25'!#REF!</definedName>
    <definedName name="_Toc234896600" localSheetId="27">'25'!#REF!</definedName>
    <definedName name="_Toc234896601" localSheetId="27">'25'!#REF!</definedName>
    <definedName name="_Toc234896602" localSheetId="27">'25'!#REF!</definedName>
    <definedName name="_Toc234896603" localSheetId="27">'25'!#REF!</definedName>
    <definedName name="_Toc234896604" localSheetId="27">'25'!#REF!</definedName>
    <definedName name="_Toc234896641" localSheetId="28">'26'!$A$4</definedName>
    <definedName name="_Toc234896642" localSheetId="28">'26'!$B$5</definedName>
    <definedName name="_Toc234896643" localSheetId="28">'26'!$C$5</definedName>
    <definedName name="_Toc234896644" localSheetId="28">'26'!$C$6</definedName>
    <definedName name="_Toc234896645" localSheetId="28">'26'!$D$6</definedName>
    <definedName name="_Toc234896646" localSheetId="28">'26'!$E$6</definedName>
    <definedName name="_Toc234896647" localSheetId="28">'26'!#REF!</definedName>
    <definedName name="_Toc234896648" localSheetId="28">'26'!#REF!</definedName>
    <definedName name="_Toc234896649" localSheetId="28">'26'!#REF!</definedName>
    <definedName name="_Toc234896650" localSheetId="28">'26'!#REF!</definedName>
    <definedName name="_Toc234896651" localSheetId="28">'26'!#REF!</definedName>
    <definedName name="_Toc234896733" localSheetId="29">'27'!$A$27</definedName>
    <definedName name="_Toc234896734" localSheetId="29">'27'!#REF!</definedName>
    <definedName name="_Toc234925588" localSheetId="3">'1'!$A$2</definedName>
    <definedName name="_Toc333918053" localSheetId="3">'1'!$A$1</definedName>
    <definedName name="OLE_LINK1" localSheetId="17">'15'!$A$2</definedName>
  </definedNames>
  <calcPr calcId="191029" fullPrecision="0"/>
</workbook>
</file>

<file path=xl/calcChain.xml><?xml version="1.0" encoding="utf-8"?>
<calcChain xmlns="http://schemas.openxmlformats.org/spreadsheetml/2006/main">
  <c r="C9" i="39" l="1"/>
  <c r="D9" i="39"/>
  <c r="B9" i="39"/>
  <c r="C10" i="34" l="1"/>
  <c r="D10" i="34"/>
  <c r="B10" i="34"/>
  <c r="D10" i="25"/>
  <c r="E10" i="25"/>
  <c r="C10" i="25"/>
  <c r="D10" i="23"/>
  <c r="E10" i="23"/>
  <c r="C10" i="23"/>
  <c r="C7" i="13" l="1"/>
  <c r="B7" i="13"/>
  <c r="C7" i="12"/>
  <c r="B7" i="12"/>
  <c r="C7" i="11"/>
  <c r="B7" i="11"/>
</calcChain>
</file>

<file path=xl/sharedStrings.xml><?xml version="1.0" encoding="utf-8"?>
<sst xmlns="http://schemas.openxmlformats.org/spreadsheetml/2006/main" count="893" uniqueCount="153">
  <si>
    <t>Малое и среднее предпринимательство</t>
  </si>
  <si>
    <t>Содержание</t>
  </si>
  <si>
    <t>Количество действующих субъектов МСП, единиц</t>
  </si>
  <si>
    <t>Численность занятых, человек</t>
  </si>
  <si>
    <t>Выпуск продукции (товаров и услуг), млн. тенге</t>
  </si>
  <si>
    <t>в процентах</t>
  </si>
  <si>
    <t>Количество, единиц</t>
  </si>
  <si>
    <t>Всего</t>
  </si>
  <si>
    <t>Сельское, лесное и рыбное хозяйство</t>
  </si>
  <si>
    <t>Промышленность</t>
  </si>
  <si>
    <t>горнодобывающая промышленность и разработка карьеров</t>
  </si>
  <si>
    <t>обрабатывающая промышленность</t>
  </si>
  <si>
    <t>снабжение электроэнергией, газом, паром, горячей водой и  кондиционированным воздухом</t>
  </si>
  <si>
    <t>водоснабжение; сбор, обработка и удаление отходов, деятельность по ликвидации загрязнений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</si>
  <si>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</si>
  <si>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</si>
  <si>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</si>
  <si>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Предоставление услуг по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</si>
  <si>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</si>
  <si>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</si>
  <si>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</si>
  <si>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</si>
  <si>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</si>
  <si>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Образование</t>
  </si>
  <si>
    <t>Здравоохранение и социальное обслуживание населения</t>
  </si>
  <si>
    <t>Искусство, развлечения и отдых</t>
  </si>
  <si>
    <t>Предоставление прочих видов услуг</t>
  </si>
  <si>
    <t>Количество действующих субъектов МСП</t>
  </si>
  <si>
    <t>Численность занятых</t>
  </si>
  <si>
    <t>Количество</t>
  </si>
  <si>
    <t>единиц</t>
  </si>
  <si>
    <t>человек</t>
  </si>
  <si>
    <t>млн. тенге</t>
  </si>
  <si>
    <t>предприятия МСП</t>
  </si>
  <si>
    <t>индивидуальные предприниматели</t>
  </si>
  <si>
    <t xml:space="preserve">  крестьянские или фермерские хозяйства</t>
  </si>
  <si>
    <t>в том числе</t>
  </si>
  <si>
    <t>Зарегистрированные субъекты МСП</t>
  </si>
  <si>
    <t>Зарегистрированные хозяйствующие субъекты, всего</t>
  </si>
  <si>
    <t>всего</t>
  </si>
  <si>
    <t>крестьянские или фермерские хозяйства</t>
  </si>
  <si>
    <t xml:space="preserve"> крестьянские или фермерские хозяйства</t>
  </si>
  <si>
    <t>Действующие субъекты МСП</t>
  </si>
  <si>
    <t>Действующие хозяйствующие субъекты, 
всего</t>
  </si>
  <si>
    <t>Действующие хозяйствующие субъекты, всего</t>
  </si>
  <si>
    <t>В том числе</t>
  </si>
  <si>
    <t xml:space="preserve"> предприятия МСП</t>
  </si>
  <si>
    <t xml:space="preserve"> индивидуальные предприниматели</t>
  </si>
  <si>
    <t>Численность занятых субъектов МСП</t>
  </si>
  <si>
    <t>на предприятиях МСП</t>
  </si>
  <si>
    <t>в индивидуальном предпринимательстве</t>
  </si>
  <si>
    <t>в крестьянских или фермерских хозяйствах</t>
  </si>
  <si>
    <t>Все субъекты МСП</t>
  </si>
  <si>
    <t>Доля, в процентах</t>
  </si>
  <si>
    <t>все субъекты МСП</t>
  </si>
  <si>
    <t xml:space="preserve">Все субъекты МСП </t>
  </si>
  <si>
    <t>Методологические пояснения</t>
  </si>
  <si>
    <t>1. Показатели деятельности субъектов МСП</t>
  </si>
  <si>
    <t>3. Показатели деятельности индивидуальных предпринимателей</t>
  </si>
  <si>
    <t>2. Показатели деятельности предприятий МСП</t>
  </si>
  <si>
    <t>4. Показатели деятельности крестьянских или фермерских хозяйств (КФХ)</t>
  </si>
  <si>
    <t>5. Показатели деятельности субъектов МСП по видам экономической деятельности</t>
  </si>
  <si>
    <t>6. Показатели деятельности предприятий МСП по видам экономической деятельности</t>
  </si>
  <si>
    <t>7. Показатели деятельности индивидуальных предпринимателей по видам экономической деятельности</t>
  </si>
  <si>
    <t>8. Индексы показателей деятельности субъектов МСП</t>
  </si>
  <si>
    <t>9. Индексы показателей деятельности предприятий МСП</t>
  </si>
  <si>
    <t>10. Индексы показателей деятельности индивидуальных предпринимателей</t>
  </si>
  <si>
    <t>11. Индексы показателей деятельности КФХ</t>
  </si>
  <si>
    <t>12. Индексы показателей деятельности субъектов МСП по видам экономической деятельности</t>
  </si>
  <si>
    <t>14. Индексы показателей деятельности индивидуальных предпринимателей по видам экономической деятельности</t>
  </si>
  <si>
    <t>15. Количество зарегистрированных субъектов МСП</t>
  </si>
  <si>
    <t>16. Количество зарегистрированных субъектов МСП по видам экономической деятельности</t>
  </si>
  <si>
    <t>17. Количество действующих субъектов МСП</t>
  </si>
  <si>
    <t>18. Количество действующих субъектов МСП по видам экономической деятельности</t>
  </si>
  <si>
    <t>19. Доля зарегистрированных субъектов МСП в общем количестве зарегистрированных хозяйствующих субъектов</t>
  </si>
  <si>
    <t>20. Доля действующих субъектов МСП в общем количестве действующих хозяйствующих субъектов</t>
  </si>
  <si>
    <t>21. Доля зарегистрированных субъектов МСП в общем количестве зарегистрированных хозяйствующих субъектов по видам экономической деятельности</t>
  </si>
  <si>
    <t>22. Доля действующих субъектов МСП в общем количестве действующих хозяйствующих субъектов по видам экономической деятельности</t>
  </si>
  <si>
    <t>23. Численность занятых МСП</t>
  </si>
  <si>
    <t xml:space="preserve">24. Численность занятых МСП по видам экономической деятельности </t>
  </si>
  <si>
    <t>Рабочая сила, человек</t>
  </si>
  <si>
    <t>13. Индексы показателей деятельности предприятий МСП по видам экономической деятельности</t>
  </si>
  <si>
    <t>Выпуск продукции (товаров и услуг)</t>
  </si>
  <si>
    <t>14. Индексы показателей деятельности индивидуальных предпринимателей
 по видам экономической деятельности</t>
  </si>
  <si>
    <t>22. Доля действующих субъектов МСП в общем количестве действующих хозяйствующих субъектов 
по видам экономической деятельности</t>
  </si>
  <si>
    <t>19. Доля зарегистрированных субъектов МСП 
в общем количестве зарегистрированных хозяйствующих субъектов</t>
  </si>
  <si>
    <t>2 серия. Статистика предприятий</t>
  </si>
  <si>
    <t>26. Выпуск продукции субъектами МСП</t>
  </si>
  <si>
    <t>27. Выпуск продукции субъектами МСП по видам экономической деятельности</t>
  </si>
  <si>
    <t>23. Численность занятых в субъектах МСП</t>
  </si>
  <si>
    <t xml:space="preserve">24. Численность занятых в субъектах МСП по видам экономической деятельности </t>
  </si>
  <si>
    <t>Дата публикации: 30.09.2026</t>
  </si>
  <si>
    <t>Дата следующей публикации: 30.09.2027</t>
  </si>
  <si>
    <t>25. Доля численности занятых в МСП в рабочей силе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</si>
  <si>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</si>
  <si>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</si>
  <si>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</si>
  <si>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</si>
  <si>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744, 642, 792, 471</t>
  </si>
  <si>
    <t>Межгосударственный классификатор единиц измерения</t>
  </si>
  <si>
    <t>https://stat.gov.kz/upload/iblock/078/6pnk0qxd8hfqifaplyf001oq8o78j14b/%D0%9C%D0%9A%D0%95%D0%98.xls</t>
  </si>
  <si>
    <t>Методика расчета</t>
  </si>
  <si>
    <t xml:space="preserve">Методика расчета показателей малого и среднего предпринимательства </t>
  </si>
  <si>
    <t>https://stat.gov.kz/upload/iblock/381/0vvdyypn0r2np10w7gs8cgum867vd7jl/%E2%84%96130%20%D0%BE%D1%82%2020.09.2017%20%D0%9C%D0%A1%D0%9F_%D1%80%D1%83%D1%81.docx</t>
  </si>
  <si>
    <t>Источник показателей</t>
  </si>
  <si>
    <t>2-МП, 1-ПФ, 24-сх, 29-сх, А-005, А-008, 1-услуги, Соцфин, административные данных КГД МФ РК.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</si>
  <si>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</si>
  <si>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</si>
  <si>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</si>
  <si>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</si>
  <si>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</si>
  <si>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</si>
  <si>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</si>
  <si>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</si>
  <si>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</si>
  <si>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Единый контакт центр Бюро</t>
  </si>
  <si>
    <t>Об использовании данных</t>
  </si>
  <si>
    <t>https://stat.gov.kz/ru/description/</t>
  </si>
  <si>
    <t>139103, 139112, 13911904, 139107, 139108, 139114, 139118</t>
  </si>
  <si>
    <t xml:space="preserve">© Бюро национальной статистики Агентства по стратегическому планированию и реформам Республики Казахстан </t>
  </si>
  <si>
    <t>в Акмолинской области</t>
  </si>
  <si>
    <t>Адрес</t>
  </si>
  <si>
    <t>020000, г.Кокшетау, пр. Н.Назарбаева 73</t>
  </si>
  <si>
    <t>+7 716 240 19 57, +7 716 225 17 41</t>
  </si>
  <si>
    <t>-</t>
  </si>
  <si>
    <t>Акмолинская область</t>
  </si>
  <si>
    <t>г.а.Кокшетау</t>
  </si>
  <si>
    <t>г.а.Косшы</t>
  </si>
  <si>
    <t>г.а.Степногорск</t>
  </si>
  <si>
    <t>Аккольский</t>
  </si>
  <si>
    <t>Aршалынский</t>
  </si>
  <si>
    <t>Астраханский</t>
  </si>
  <si>
    <t>Атбасарский</t>
  </si>
  <si>
    <t>Буландынский</t>
  </si>
  <si>
    <t>Егиндыкольский</t>
  </si>
  <si>
    <t>Биржан сал</t>
  </si>
  <si>
    <t>Ерейментауский</t>
  </si>
  <si>
    <t>Есильский</t>
  </si>
  <si>
    <t>Жаксынский</t>
  </si>
  <si>
    <t>Жаркаинский</t>
  </si>
  <si>
    <t>Зерендинский</t>
  </si>
  <si>
    <t xml:space="preserve">Коргалжынский  </t>
  </si>
  <si>
    <t>Сандыктауский</t>
  </si>
  <si>
    <t>Целиноградский</t>
  </si>
  <si>
    <t>Шортандинский</t>
  </si>
  <si>
    <t>Бурабайский</t>
  </si>
  <si>
    <t>Өміртайқызы Анар</t>
  </si>
  <si>
    <t>a.omirtaikyzy@aspire.gov.kz.</t>
  </si>
  <si>
    <t>https://stat.gov.kz/ru/region/akmola/spreadsheets/?industry=1506&amp;year=2025&amp;name=90422&amp;period=year&amp;type=spreadsheets</t>
  </si>
  <si>
    <t>от 30 сентября 2026 года</t>
  </si>
  <si>
    <t>Управление статистики строительства, инвестиций и структурной статистики</t>
  </si>
  <si>
    <t>№ ПР-49149</t>
  </si>
  <si>
    <t>25. Доля численности занятых в сфере МСП в рабочей силы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</si>
</sst>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0.0"/>
    <numFmt numFmtId="165" formatCode="###\ ###\ ###\ ##0"/>
    <numFmt numFmtId="166" formatCode="###\ ###\ ###\ ###\ ##0"/>
    <numFmt numFmtId="167" formatCode="#,##0.0"/>
    <numFmt numFmtId="168" formatCode="###\ ###\ ###\ ##0.0"/>
    <numFmt numFmtId="169" formatCode="#,##0.000"/>
    <numFmt numFmtId="170" formatCode="###.0\ ###\ ###\ ##0"/>
  </numFmts>
  <fonts count="44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u/>
      <sz val="11"/>
      <color theme="10"/>
      <name val="Calibri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b/>
      <sz val="9"/>
      <name val="Roboto"/>
      <charset val="204"/>
    </font>
    <font>
      <b/>
      <sz val="9"/>
      <color theme="1"/>
      <name val="Roboto"/>
      <charset val="204"/>
    </font>
    <font>
      <sz val="11"/>
      <color rgb="FFFF0000"/>
      <name val="Roboto"/>
      <charset val="204"/>
    </font>
    <font>
      <b/>
      <sz val="8"/>
      <color theme="1"/>
      <name val="Roboto"/>
      <charset val="204"/>
    </font>
    <font>
      <b/>
      <sz val="13"/>
      <color theme="1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sz val="11"/>
      <color indexed="8"/>
      <name val="Roboto"/>
      <charset val="204"/>
    </font>
    <font>
      <sz val="12"/>
      <color theme="1"/>
      <name val="Roboto"/>
      <charset val="204"/>
    </font>
    <font>
      <b/>
      <sz val="11"/>
      <color theme="1"/>
      <name val="Roboto"/>
      <charset val="204"/>
    </font>
    <font>
      <sz val="8"/>
      <color indexed="8"/>
      <name val="Roboto"/>
      <charset val="204"/>
    </font>
    <font>
      <sz val="10"/>
      <color theme="1"/>
      <name val="Roboto"/>
      <charset val="204"/>
    </font>
    <font>
      <b/>
      <sz val="11"/>
      <name val="Roboto"/>
      <charset val="204"/>
    </font>
    <font>
      <sz val="11"/>
      <name val="Roboto"/>
      <charset val="204"/>
    </font>
    <font>
      <sz val="8"/>
      <color rgb="FFFF0000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b/>
      <sz val="12"/>
      <name val="Roboto"/>
      <charset val="204"/>
    </font>
    <font>
      <b/>
      <sz val="10"/>
      <name val="Roboto"/>
      <charset val="204"/>
    </font>
    <font>
      <u/>
      <sz val="10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u/>
      <sz val="10"/>
      <color indexed="12"/>
      <name val="Arial Cyr"/>
      <charset val="204"/>
    </font>
    <font>
      <u/>
      <sz val="8.8000000000000007"/>
      <color theme="10"/>
      <name val="Calibri"/>
      <family val="2"/>
    </font>
    <font>
      <u/>
      <sz val="10"/>
      <color theme="10"/>
      <name val="Roboto"/>
      <charset val="204"/>
    </font>
    <font>
      <i/>
      <sz val="8"/>
      <color rgb="FFFF0000"/>
      <name val="Roboto"/>
      <charset val="204"/>
    </font>
    <font>
      <i/>
      <sz val="8"/>
      <color indexed="8"/>
      <name val="Roboto"/>
      <charset val="204"/>
    </font>
    <font>
      <sz val="8"/>
      <color indexed="8"/>
      <name val="Roboto"/>
    </font>
    <font>
      <b/>
      <sz val="8"/>
      <color indexed="8"/>
      <name val="Roboto"/>
      <charset val="204"/>
    </font>
    <font>
      <sz val="8"/>
      <color theme="1"/>
      <name val="Roboto"/>
    </font>
    <font>
      <sz val="8"/>
      <name val="Roboto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1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3" fillId="0" borderId="0"/>
    <xf numFmtId="0" fontId="4" fillId="0" borderId="0"/>
    <xf numFmtId="0" fontId="5" fillId="0" borderId="0"/>
    <xf numFmtId="0" fontId="1" fillId="0" borderId="0"/>
    <xf numFmtId="0" fontId="32" fillId="0" borderId="0"/>
    <xf numFmtId="0" fontId="35" fillId="0" borderId="0" applyNumberFormat="0" applyFill="0" applyBorder="0" applyProtection="0"/>
    <xf numFmtId="0" fontId="36" fillId="0" borderId="0" applyNumberFormat="0" applyFill="0" applyBorder="0" applyAlignment="0" applyProtection="0">
      <alignment vertical="top"/>
      <protection locked="0"/>
    </xf>
  </cellStyleXfs>
  <cellXfs count="272">
    <xf numFmtId="0" fontId="0" fillId="0" borderId="0" xfId="0"/>
    <xf numFmtId="0" fontId="6" fillId="0" borderId="0" xfId="0" applyFont="1"/>
    <xf numFmtId="0" fontId="7" fillId="0" borderId="0" xfId="0" applyFont="1"/>
    <xf numFmtId="165" fontId="8" fillId="0" borderId="0" xfId="0" applyNumberFormat="1" applyFont="1" applyAlignment="1">
      <alignment horizontal="right" wrapText="1"/>
    </xf>
    <xf numFmtId="165" fontId="9" fillId="0" borderId="0" xfId="0" applyNumberFormat="1" applyFont="1" applyAlignment="1">
      <alignment horizontal="right" wrapText="1"/>
    </xf>
    <xf numFmtId="3" fontId="10" fillId="0" borderId="0" xfId="0" applyNumberFormat="1" applyFont="1" applyAlignment="1">
      <alignment horizontal="right" wrapText="1"/>
    </xf>
    <xf numFmtId="0" fontId="8" fillId="0" borderId="0" xfId="0" applyFont="1" applyAlignment="1">
      <alignment horizontal="right" wrapText="1"/>
    </xf>
    <xf numFmtId="0" fontId="8" fillId="0" borderId="2" xfId="0" applyFont="1" applyBorder="1" applyAlignment="1">
      <alignment horizontal="right" wrapText="1"/>
    </xf>
    <xf numFmtId="165" fontId="8" fillId="0" borderId="0" xfId="0" applyNumberFormat="1" applyFont="1" applyBorder="1" applyAlignment="1">
      <alignment horizontal="right" wrapText="1"/>
    </xf>
    <xf numFmtId="168" fontId="8" fillId="0" borderId="0" xfId="0" applyNumberFormat="1" applyFont="1" applyAlignment="1">
      <alignment horizontal="right" wrapText="1"/>
    </xf>
    <xf numFmtId="0" fontId="10" fillId="0" borderId="0" xfId="0" applyFont="1"/>
    <xf numFmtId="0" fontId="10" fillId="0" borderId="0" xfId="0" applyFont="1" applyAlignment="1">
      <alignment horizontal="right"/>
    </xf>
    <xf numFmtId="0" fontId="10" fillId="2" borderId="1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wrapText="1"/>
    </xf>
    <xf numFmtId="0" fontId="7" fillId="0" borderId="0" xfId="0" applyFont="1" applyBorder="1"/>
    <xf numFmtId="0" fontId="10" fillId="0" borderId="0" xfId="0" applyFont="1" applyAlignment="1">
      <alignment wrapText="1"/>
    </xf>
    <xf numFmtId="164" fontId="7" fillId="0" borderId="0" xfId="0" applyNumberFormat="1" applyFont="1"/>
    <xf numFmtId="164" fontId="13" fillId="0" borderId="0" xfId="0" applyNumberFormat="1" applyFont="1"/>
    <xf numFmtId="0" fontId="10" fillId="0" borderId="0" xfId="0" applyFont="1" applyAlignment="1">
      <alignment horizontal="left" wrapText="1" indent="1"/>
    </xf>
    <xf numFmtId="0" fontId="10" fillId="0" borderId="2" xfId="0" applyFont="1" applyBorder="1" applyAlignment="1">
      <alignment wrapText="1"/>
    </xf>
    <xf numFmtId="3" fontId="10" fillId="0" borderId="0" xfId="0" applyNumberFormat="1" applyFont="1" applyAlignment="1">
      <alignment horizontal="left" wrapText="1"/>
    </xf>
    <xf numFmtId="0" fontId="7" fillId="0" borderId="10" xfId="0" applyFont="1" applyBorder="1"/>
    <xf numFmtId="0" fontId="10" fillId="2" borderId="1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/>
    </xf>
    <xf numFmtId="0" fontId="10" fillId="2" borderId="1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right" wrapText="1"/>
    </xf>
    <xf numFmtId="0" fontId="7" fillId="0" borderId="3" xfId="0" applyFont="1" applyBorder="1" applyAlignment="1">
      <alignment horizontal="center"/>
    </xf>
    <xf numFmtId="0" fontId="10" fillId="2" borderId="3" xfId="0" applyFont="1" applyFill="1" applyBorder="1" applyAlignment="1">
      <alignment horizontal="center" vertical="center" wrapText="1"/>
    </xf>
    <xf numFmtId="165" fontId="8" fillId="0" borderId="0" xfId="0" applyNumberFormat="1" applyFont="1" applyFill="1" applyAlignment="1">
      <alignment horizontal="right" wrapText="1"/>
    </xf>
    <xf numFmtId="0" fontId="10" fillId="2" borderId="3" xfId="0" applyFont="1" applyFill="1" applyBorder="1" applyAlignment="1">
      <alignment wrapText="1"/>
    </xf>
    <xf numFmtId="3" fontId="16" fillId="0" borderId="0" xfId="0" applyNumberFormat="1" applyFont="1" applyFill="1" applyAlignment="1">
      <alignment wrapText="1"/>
    </xf>
    <xf numFmtId="0" fontId="16" fillId="0" borderId="0" xfId="0" applyFont="1" applyFill="1" applyAlignment="1">
      <alignment wrapText="1"/>
    </xf>
    <xf numFmtId="3" fontId="7" fillId="0" borderId="0" xfId="0" applyNumberFormat="1" applyFont="1"/>
    <xf numFmtId="0" fontId="10" fillId="0" borderId="1" xfId="0" applyFont="1" applyFill="1" applyBorder="1" applyAlignment="1">
      <alignment horizontal="center" vertical="center" wrapText="1"/>
    </xf>
    <xf numFmtId="3" fontId="10" fillId="0" borderId="0" xfId="0" applyNumberFormat="1" applyFont="1" applyFill="1" applyAlignment="1">
      <alignment horizontal="right" wrapText="1"/>
    </xf>
    <xf numFmtId="3" fontId="10" fillId="0" borderId="2" xfId="0" applyNumberFormat="1" applyFont="1" applyFill="1" applyBorder="1" applyAlignment="1">
      <alignment horizontal="right" wrapText="1"/>
    </xf>
    <xf numFmtId="0" fontId="7" fillId="0" borderId="0" xfId="0" applyFont="1" applyFill="1"/>
    <xf numFmtId="0" fontId="7" fillId="0" borderId="0" xfId="0" applyFont="1" applyFill="1" applyBorder="1"/>
    <xf numFmtId="164" fontId="10" fillId="0" borderId="0" xfId="0" applyNumberFormat="1" applyFont="1" applyAlignment="1">
      <alignment horizontal="right" wrapText="1"/>
    </xf>
    <xf numFmtId="164" fontId="10" fillId="0" borderId="0" xfId="0" applyNumberFormat="1" applyFont="1" applyFill="1" applyAlignment="1">
      <alignment horizontal="right" wrapText="1"/>
    </xf>
    <xf numFmtId="0" fontId="10" fillId="0" borderId="0" xfId="0" applyFont="1" applyFill="1"/>
    <xf numFmtId="0" fontId="10" fillId="0" borderId="0" xfId="0" applyFont="1" applyFill="1" applyAlignment="1">
      <alignment horizontal="right"/>
    </xf>
    <xf numFmtId="0" fontId="10" fillId="0" borderId="3" xfId="0" applyFont="1" applyFill="1" applyBorder="1" applyAlignment="1">
      <alignment horizont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164" fontId="7" fillId="0" borderId="0" xfId="0" applyNumberFormat="1" applyFont="1" applyFill="1"/>
    <xf numFmtId="164" fontId="10" fillId="0" borderId="0" xfId="0" applyNumberFormat="1" applyFont="1" applyFill="1" applyBorder="1" applyAlignment="1">
      <alignment horizontal="right" wrapText="1"/>
    </xf>
    <xf numFmtId="164" fontId="10" fillId="0" borderId="2" xfId="0" applyNumberFormat="1" applyFont="1" applyFill="1" applyBorder="1" applyAlignment="1">
      <alignment horizontal="right" wrapText="1"/>
    </xf>
    <xf numFmtId="0" fontId="12" fillId="0" borderId="0" xfId="0" applyFont="1" applyFill="1" applyAlignment="1"/>
    <xf numFmtId="164" fontId="7" fillId="0" borderId="0" xfId="0" applyNumberFormat="1" applyFont="1" applyAlignment="1">
      <alignment wrapText="1"/>
    </xf>
    <xf numFmtId="165" fontId="8" fillId="0" borderId="0" xfId="0" applyNumberFormat="1" applyFont="1" applyFill="1" applyBorder="1" applyAlignment="1">
      <alignment horizontal="right" wrapText="1"/>
    </xf>
    <xf numFmtId="0" fontId="10" fillId="0" borderId="0" xfId="0" applyFont="1" applyBorder="1" applyAlignment="1">
      <alignment wrapText="1"/>
    </xf>
    <xf numFmtId="3" fontId="10" fillId="0" borderId="0" xfId="0" applyNumberFormat="1" applyFont="1" applyFill="1" applyBorder="1" applyAlignment="1">
      <alignment horizontal="right" wrapText="1"/>
    </xf>
    <xf numFmtId="0" fontId="7" fillId="0" borderId="0" xfId="0" applyFont="1" applyBorder="1" applyAlignment="1">
      <alignment horizontal="center" vertical="center" wrapText="1"/>
    </xf>
    <xf numFmtId="165" fontId="18" fillId="0" borderId="0" xfId="4" applyNumberFormat="1" applyFont="1"/>
    <xf numFmtId="0" fontId="18" fillId="0" borderId="0" xfId="4" applyFont="1"/>
    <xf numFmtId="0" fontId="19" fillId="0" borderId="0" xfId="4" applyFont="1"/>
    <xf numFmtId="0" fontId="20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0" fillId="0" borderId="0" xfId="0" applyFont="1" applyAlignment="1">
      <alignment horizontal="left"/>
    </xf>
    <xf numFmtId="165" fontId="7" fillId="0" borderId="0" xfId="0" applyNumberFormat="1" applyFont="1"/>
    <xf numFmtId="0" fontId="7" fillId="0" borderId="0" xfId="0" applyFont="1" applyAlignment="1">
      <alignment horizontal="left"/>
    </xf>
    <xf numFmtId="0" fontId="7" fillId="0" borderId="0" xfId="0" applyFont="1" applyBorder="1" applyAlignment="1">
      <alignment horizontal="left"/>
    </xf>
    <xf numFmtId="0" fontId="10" fillId="0" borderId="0" xfId="0" applyFont="1" applyBorder="1" applyAlignment="1">
      <alignment horizontal="left" wrapText="1"/>
    </xf>
    <xf numFmtId="167" fontId="10" fillId="0" borderId="0" xfId="0" applyNumberFormat="1" applyFont="1" applyAlignment="1">
      <alignment horizontal="left" wrapText="1"/>
    </xf>
    <xf numFmtId="0" fontId="10" fillId="0" borderId="0" xfId="0" applyFont="1" applyAlignment="1">
      <alignment horizontal="left" wrapText="1"/>
    </xf>
    <xf numFmtId="0" fontId="10" fillId="0" borderId="2" xfId="0" applyFont="1" applyBorder="1" applyAlignment="1">
      <alignment horizontal="left" wrapText="1"/>
    </xf>
    <xf numFmtId="3" fontId="7" fillId="0" borderId="0" xfId="0" applyNumberFormat="1" applyFont="1" applyAlignment="1">
      <alignment horizontal="left"/>
    </xf>
    <xf numFmtId="166" fontId="7" fillId="0" borderId="0" xfId="0" applyNumberFormat="1" applyFont="1" applyAlignment="1">
      <alignment horizontal="left"/>
    </xf>
    <xf numFmtId="164" fontId="7" fillId="0" borderId="0" xfId="0" applyNumberFormat="1" applyFont="1" applyAlignment="1">
      <alignment horizontal="left"/>
    </xf>
    <xf numFmtId="3" fontId="10" fillId="0" borderId="0" xfId="0" applyNumberFormat="1" applyFont="1" applyBorder="1" applyAlignment="1">
      <alignment horizontal="left"/>
    </xf>
    <xf numFmtId="0" fontId="10" fillId="0" borderId="0" xfId="0" applyFont="1" applyBorder="1" applyAlignment="1">
      <alignment horizontal="left"/>
    </xf>
    <xf numFmtId="166" fontId="10" fillId="0" borderId="0" xfId="0" applyNumberFormat="1" applyFont="1" applyBorder="1" applyAlignment="1">
      <alignment horizontal="left"/>
    </xf>
    <xf numFmtId="3" fontId="10" fillId="0" borderId="0" xfId="0" applyNumberFormat="1" applyFont="1" applyBorder="1" applyAlignment="1">
      <alignment horizontal="left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left" wrapText="1"/>
    </xf>
    <xf numFmtId="0" fontId="7" fillId="0" borderId="0" xfId="0" applyFont="1" applyAlignment="1">
      <alignment horizontal="right"/>
    </xf>
    <xf numFmtId="0" fontId="10" fillId="0" borderId="0" xfId="0" applyFont="1" applyFill="1" applyBorder="1" applyAlignment="1">
      <alignment horizontal="left" wrapText="1"/>
    </xf>
    <xf numFmtId="0" fontId="10" fillId="0" borderId="0" xfId="0" applyFont="1" applyFill="1" applyAlignment="1">
      <alignment horizontal="left" wrapText="1"/>
    </xf>
    <xf numFmtId="0" fontId="10" fillId="0" borderId="0" xfId="0" applyFont="1" applyFill="1" applyAlignment="1">
      <alignment horizontal="left" wrapText="1" indent="1"/>
    </xf>
    <xf numFmtId="0" fontId="10" fillId="0" borderId="2" xfId="0" applyFont="1" applyFill="1" applyBorder="1" applyAlignment="1">
      <alignment horizontal="left" wrapText="1"/>
    </xf>
    <xf numFmtId="3" fontId="10" fillId="0" borderId="0" xfId="0" applyNumberFormat="1" applyFont="1" applyAlignment="1">
      <alignment horizontal="right"/>
    </xf>
    <xf numFmtId="0" fontId="7" fillId="0" borderId="0" xfId="0" applyFont="1" applyAlignment="1">
      <alignment horizontal="center"/>
    </xf>
    <xf numFmtId="0" fontId="10" fillId="2" borderId="1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3" fontId="17" fillId="0" borderId="2" xfId="0" applyNumberFormat="1" applyFont="1" applyFill="1" applyBorder="1" applyAlignment="1">
      <alignment horizontal="right" wrapText="1"/>
    </xf>
    <xf numFmtId="0" fontId="10" fillId="2" borderId="1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165" fontId="7" fillId="0" borderId="0" xfId="0" applyNumberFormat="1" applyFont="1" applyFill="1"/>
    <xf numFmtId="0" fontId="22" fillId="0" borderId="0" xfId="0" applyFont="1" applyFill="1" applyAlignment="1">
      <alignment horizontal="right" wrapText="1"/>
    </xf>
    <xf numFmtId="165" fontId="22" fillId="0" borderId="0" xfId="0" applyNumberFormat="1" applyFont="1" applyFill="1" applyAlignment="1">
      <alignment horizontal="right" wrapText="1"/>
    </xf>
    <xf numFmtId="0" fontId="7" fillId="0" borderId="0" xfId="0" applyFont="1" applyAlignment="1">
      <alignment vertical="top"/>
    </xf>
    <xf numFmtId="0" fontId="10" fillId="0" borderId="0" xfId="0" applyFont="1" applyAlignment="1">
      <alignment vertical="top"/>
    </xf>
    <xf numFmtId="0" fontId="10" fillId="0" borderId="0" xfId="0" applyFont="1" applyFill="1" applyAlignment="1">
      <alignment vertical="top"/>
    </xf>
    <xf numFmtId="0" fontId="10" fillId="0" borderId="0" xfId="0" applyFont="1" applyAlignment="1">
      <alignment horizontal="right" vertical="top"/>
    </xf>
    <xf numFmtId="0" fontId="10" fillId="2" borderId="3" xfId="0" applyFont="1" applyFill="1" applyBorder="1" applyAlignment="1">
      <alignment horizontal="center" vertical="top" wrapText="1"/>
    </xf>
    <xf numFmtId="0" fontId="10" fillId="0" borderId="0" xfId="0" applyFont="1" applyAlignment="1">
      <alignment vertical="top" wrapText="1"/>
    </xf>
    <xf numFmtId="0" fontId="10" fillId="0" borderId="2" xfId="0" applyFont="1" applyBorder="1" applyAlignment="1">
      <alignment vertical="top" wrapText="1"/>
    </xf>
    <xf numFmtId="0" fontId="10" fillId="0" borderId="0" xfId="0" applyFont="1" applyFill="1" applyAlignment="1">
      <alignment horizontal="right" vertical="top" wrapText="1"/>
    </xf>
    <xf numFmtId="0" fontId="10" fillId="0" borderId="0" xfId="0" applyFont="1" applyAlignment="1">
      <alignment horizontal="right" vertical="top" wrapText="1"/>
    </xf>
    <xf numFmtId="0" fontId="7" fillId="0" borderId="0" xfId="0" applyFont="1" applyFill="1" applyAlignment="1">
      <alignment vertical="top"/>
    </xf>
    <xf numFmtId="168" fontId="7" fillId="0" borderId="0" xfId="0" applyNumberFormat="1" applyFont="1"/>
    <xf numFmtId="165" fontId="18" fillId="0" borderId="0" xfId="4" applyNumberFormat="1" applyFont="1" applyBorder="1"/>
    <xf numFmtId="0" fontId="18" fillId="0" borderId="0" xfId="4" applyFont="1" applyBorder="1"/>
    <xf numFmtId="0" fontId="7" fillId="0" borderId="0" xfId="0" applyFont="1" applyAlignment="1"/>
    <xf numFmtId="0" fontId="10" fillId="2" borderId="1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vertical="top"/>
    </xf>
    <xf numFmtId="167" fontId="7" fillId="0" borderId="0" xfId="0" applyNumberFormat="1" applyFont="1" applyBorder="1" applyAlignment="1">
      <alignment horizontal="right"/>
    </xf>
    <xf numFmtId="165" fontId="17" fillId="0" borderId="0" xfId="0" applyNumberFormat="1" applyFont="1" applyFill="1" applyBorder="1" applyAlignment="1">
      <alignment horizontal="right" wrapText="1"/>
    </xf>
    <xf numFmtId="3" fontId="7" fillId="0" borderId="0" xfId="0" applyNumberFormat="1" applyFont="1" applyAlignment="1">
      <alignment horizontal="right"/>
    </xf>
    <xf numFmtId="3" fontId="17" fillId="0" borderId="0" xfId="0" applyNumberFormat="1" applyFont="1" applyFill="1" applyAlignment="1">
      <alignment horizontal="right" wrapText="1"/>
    </xf>
    <xf numFmtId="165" fontId="17" fillId="0" borderId="0" xfId="0" applyNumberFormat="1" applyFont="1" applyFill="1" applyAlignment="1">
      <alignment horizontal="right" wrapText="1"/>
    </xf>
    <xf numFmtId="167" fontId="8" fillId="0" borderId="0" xfId="0" applyNumberFormat="1" applyFont="1" applyBorder="1" applyAlignment="1">
      <alignment horizontal="right" wrapText="1"/>
    </xf>
    <xf numFmtId="0" fontId="21" fillId="0" borderId="0" xfId="0" applyFont="1" applyAlignment="1">
      <alignment horizontal="center" vertical="top" wrapText="1"/>
    </xf>
    <xf numFmtId="0" fontId="25" fillId="0" borderId="0" xfId="0" applyFont="1"/>
    <xf numFmtId="0" fontId="24" fillId="0" borderId="0" xfId="0" applyFont="1" applyAlignment="1"/>
    <xf numFmtId="0" fontId="21" fillId="0" borderId="0" xfId="0" applyFont="1" applyAlignment="1"/>
    <xf numFmtId="167" fontId="8" fillId="0" borderId="0" xfId="0" applyNumberFormat="1" applyFont="1" applyAlignment="1">
      <alignment horizontal="right" wrapText="1"/>
    </xf>
    <xf numFmtId="165" fontId="9" fillId="0" borderId="0" xfId="0" applyNumberFormat="1" applyFont="1" applyFill="1" applyAlignment="1">
      <alignment horizontal="right" wrapText="1"/>
    </xf>
    <xf numFmtId="169" fontId="9" fillId="0" borderId="0" xfId="0" applyNumberFormat="1" applyFont="1" applyFill="1" applyAlignment="1">
      <alignment horizontal="right" wrapText="1"/>
    </xf>
    <xf numFmtId="0" fontId="12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2" fillId="0" borderId="0" xfId="0" applyFont="1" applyFill="1" applyAlignment="1">
      <alignment horizontal="left"/>
    </xf>
    <xf numFmtId="0" fontId="10" fillId="0" borderId="0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17" fillId="0" borderId="0" xfId="0" applyFont="1" applyFill="1" applyAlignment="1">
      <alignment wrapText="1"/>
    </xf>
    <xf numFmtId="0" fontId="25" fillId="0" borderId="0" xfId="0" applyFont="1" applyFill="1"/>
    <xf numFmtId="167" fontId="17" fillId="0" borderId="0" xfId="0" applyNumberFormat="1" applyFont="1" applyFill="1" applyAlignment="1">
      <alignment horizontal="right" wrapText="1"/>
    </xf>
    <xf numFmtId="0" fontId="10" fillId="0" borderId="0" xfId="0" applyFont="1" applyAlignment="1">
      <alignment horizontal="left" vertical="top" wrapText="1" indent="1"/>
    </xf>
    <xf numFmtId="165" fontId="26" fillId="0" borderId="0" xfId="0" applyNumberFormat="1" applyFont="1" applyFill="1" applyBorder="1" applyAlignment="1">
      <alignment horizontal="right" wrapText="1"/>
    </xf>
    <xf numFmtId="167" fontId="8" fillId="0" borderId="0" xfId="0" applyNumberFormat="1" applyFont="1" applyFill="1" applyBorder="1" applyAlignment="1">
      <alignment horizontal="right" wrapText="1"/>
    </xf>
    <xf numFmtId="0" fontId="7" fillId="0" borderId="0" xfId="0" applyFont="1" applyFill="1" applyAlignment="1">
      <alignment horizontal="left"/>
    </xf>
    <xf numFmtId="167" fontId="10" fillId="0" borderId="0" xfId="0" applyNumberFormat="1" applyFont="1" applyFill="1" applyAlignment="1">
      <alignment horizontal="right" wrapText="1"/>
    </xf>
    <xf numFmtId="167" fontId="9" fillId="0" borderId="0" xfId="0" applyNumberFormat="1" applyFont="1" applyFill="1" applyAlignment="1">
      <alignment horizontal="right" wrapText="1"/>
    </xf>
    <xf numFmtId="169" fontId="10" fillId="0" borderId="0" xfId="0" applyNumberFormat="1" applyFont="1" applyFill="1" applyAlignment="1">
      <alignment horizontal="right" wrapText="1"/>
    </xf>
    <xf numFmtId="0" fontId="28" fillId="0" borderId="0" xfId="0" applyFont="1"/>
    <xf numFmtId="0" fontId="29" fillId="0" borderId="0" xfId="0" applyFont="1" applyAlignment="1">
      <alignment horizontal="center"/>
    </xf>
    <xf numFmtId="0" fontId="30" fillId="0" borderId="0" xfId="0" applyFont="1" applyAlignment="1">
      <alignment horizontal="center"/>
    </xf>
    <xf numFmtId="0" fontId="30" fillId="0" borderId="0" xfId="0" applyFont="1" applyAlignment="1"/>
    <xf numFmtId="0" fontId="31" fillId="0" borderId="0" xfId="2" applyFont="1" applyAlignment="1" applyProtection="1"/>
    <xf numFmtId="0" fontId="27" fillId="0" borderId="0" xfId="0" applyFont="1" applyAlignment="1">
      <alignment horizontal="center" vertical="center"/>
    </xf>
    <xf numFmtId="0" fontId="12" fillId="0" borderId="0" xfId="0" applyFont="1" applyAlignment="1">
      <alignment horizontal="center"/>
    </xf>
    <xf numFmtId="0" fontId="18" fillId="0" borderId="0" xfId="7" applyFont="1" applyBorder="1"/>
    <xf numFmtId="0" fontId="33" fillId="0" borderId="0" xfId="7" applyFont="1" applyBorder="1" applyAlignment="1">
      <alignment horizontal="center" vertical="top"/>
    </xf>
    <xf numFmtId="0" fontId="18" fillId="0" borderId="0" xfId="1" applyFont="1"/>
    <xf numFmtId="0" fontId="6" fillId="0" borderId="0" xfId="7" applyFont="1" applyBorder="1" applyAlignment="1">
      <alignment horizontal="center" vertical="center"/>
    </xf>
    <xf numFmtId="0" fontId="6" fillId="0" borderId="1" xfId="7" applyFont="1" applyBorder="1" applyAlignment="1">
      <alignment horizontal="left" vertical="top" wrapText="1"/>
    </xf>
    <xf numFmtId="49" fontId="23" fillId="0" borderId="1" xfId="8" applyNumberFormat="1" applyFont="1" applyBorder="1" applyAlignment="1">
      <alignment horizontal="left" vertical="center" wrapText="1"/>
    </xf>
    <xf numFmtId="0" fontId="34" fillId="0" borderId="0" xfId="1" applyFont="1"/>
    <xf numFmtId="0" fontId="6" fillId="0" borderId="1" xfId="7" applyFont="1" applyFill="1" applyBorder="1" applyAlignment="1">
      <alignment horizontal="left" vertical="top" wrapText="1"/>
    </xf>
    <xf numFmtId="0" fontId="37" fillId="0" borderId="1" xfId="10" applyFont="1" applyFill="1" applyBorder="1" applyAlignment="1" applyProtection="1">
      <alignment horizontal="left" vertical="center" wrapText="1"/>
    </xf>
    <xf numFmtId="0" fontId="30" fillId="0" borderId="1" xfId="7" applyFont="1" applyFill="1" applyBorder="1" applyAlignment="1">
      <alignment horizontal="left" vertical="top" wrapText="1"/>
    </xf>
    <xf numFmtId="0" fontId="18" fillId="0" borderId="1" xfId="8" applyFont="1" applyFill="1" applyBorder="1" applyAlignment="1">
      <alignment wrapText="1"/>
    </xf>
    <xf numFmtId="0" fontId="23" fillId="0" borderId="1" xfId="8" applyFont="1" applyBorder="1" applyAlignment="1">
      <alignment wrapText="1"/>
    </xf>
    <xf numFmtId="0" fontId="6" fillId="0" borderId="1" xfId="7" applyFont="1" applyBorder="1" applyAlignment="1">
      <alignment vertical="top"/>
    </xf>
    <xf numFmtId="0" fontId="34" fillId="0" borderId="1" xfId="7" applyFont="1" applyBorder="1"/>
    <xf numFmtId="0" fontId="6" fillId="0" borderId="1" xfId="1" applyFont="1" applyBorder="1" applyAlignment="1">
      <alignment vertical="top"/>
    </xf>
    <xf numFmtId="0" fontId="23" fillId="0" borderId="1" xfId="1" applyFont="1" applyBorder="1" applyAlignment="1">
      <alignment wrapText="1"/>
    </xf>
    <xf numFmtId="0" fontId="23" fillId="0" borderId="1" xfId="7" applyFont="1" applyBorder="1" applyAlignment="1">
      <alignment vertical="center" wrapText="1"/>
    </xf>
    <xf numFmtId="49" fontId="23" fillId="0" borderId="1" xfId="7" applyNumberFormat="1" applyFont="1" applyFill="1" applyBorder="1" applyAlignment="1">
      <alignment vertical="center" wrapText="1"/>
    </xf>
    <xf numFmtId="0" fontId="6" fillId="0" borderId="1" xfId="7" applyFont="1" applyBorder="1" applyAlignment="1">
      <alignment horizontal="left" vertical="top"/>
    </xf>
    <xf numFmtId="0" fontId="23" fillId="0" borderId="1" xfId="7" applyFont="1" applyBorder="1" applyAlignment="1">
      <alignment wrapText="1"/>
    </xf>
    <xf numFmtId="0" fontId="23" fillId="0" borderId="1" xfId="7" applyFont="1" applyBorder="1" applyAlignment="1">
      <alignment horizontal="left" wrapText="1"/>
    </xf>
    <xf numFmtId="0" fontId="34" fillId="0" borderId="0" xfId="1" applyFont="1" applyBorder="1"/>
    <xf numFmtId="0" fontId="18" fillId="0" borderId="0" xfId="7" applyFont="1"/>
    <xf numFmtId="0" fontId="38" fillId="0" borderId="0" xfId="7" applyFont="1" applyAlignment="1">
      <alignment horizontal="left"/>
    </xf>
    <xf numFmtId="0" fontId="18" fillId="0" borderId="0" xfId="1" applyFont="1" applyAlignment="1">
      <alignment horizontal="left"/>
    </xf>
    <xf numFmtId="0" fontId="34" fillId="0" borderId="0" xfId="7" applyFont="1"/>
    <xf numFmtId="0" fontId="7" fillId="0" borderId="0" xfId="0" applyFont="1" applyAlignment="1">
      <alignment horizontal="center"/>
    </xf>
    <xf numFmtId="0" fontId="39" fillId="0" borderId="0" xfId="0" applyFont="1"/>
    <xf numFmtId="0" fontId="17" fillId="0" borderId="0" xfId="4" applyFont="1" applyFill="1" applyAlignment="1"/>
    <xf numFmtId="164" fontId="7" fillId="0" borderId="0" xfId="0" applyNumberFormat="1" applyFont="1" applyAlignment="1">
      <alignment horizontal="right"/>
    </xf>
    <xf numFmtId="165" fontId="7" fillId="0" borderId="0" xfId="0" applyNumberFormat="1" applyFont="1" applyAlignment="1">
      <alignment horizontal="right"/>
    </xf>
    <xf numFmtId="164" fontId="8" fillId="0" borderId="0" xfId="0" applyNumberFormat="1" applyFont="1" applyFill="1" applyBorder="1" applyAlignment="1">
      <alignment horizontal="right" wrapText="1"/>
    </xf>
    <xf numFmtId="0" fontId="7" fillId="0" borderId="2" xfId="0" applyFont="1" applyBorder="1" applyAlignment="1">
      <alignment horizontal="right"/>
    </xf>
    <xf numFmtId="164" fontId="9" fillId="0" borderId="0" xfId="0" applyNumberFormat="1" applyFont="1" applyFill="1" applyAlignment="1">
      <alignment horizontal="right" wrapText="1"/>
    </xf>
    <xf numFmtId="170" fontId="8" fillId="0" borderId="0" xfId="0" applyNumberFormat="1" applyFont="1" applyFill="1" applyBorder="1" applyAlignment="1">
      <alignment horizontal="right" wrapText="1"/>
    </xf>
    <xf numFmtId="0" fontId="40" fillId="0" borderId="0" xfId="0" applyFont="1" applyAlignment="1">
      <alignment horizontal="left" wrapText="1"/>
    </xf>
    <xf numFmtId="165" fontId="40" fillId="0" borderId="0" xfId="0" applyNumberFormat="1" applyFont="1" applyAlignment="1">
      <alignment horizontal="right" wrapText="1"/>
    </xf>
    <xf numFmtId="168" fontId="40" fillId="0" borderId="0" xfId="0" applyNumberFormat="1" applyFont="1" applyAlignment="1">
      <alignment horizontal="right" wrapText="1"/>
    </xf>
    <xf numFmtId="0" fontId="40" fillId="0" borderId="2" xfId="0" applyFont="1" applyBorder="1" applyAlignment="1">
      <alignment horizontal="left" wrapText="1"/>
    </xf>
    <xf numFmtId="165" fontId="40" fillId="0" borderId="2" xfId="0" applyNumberFormat="1" applyFont="1" applyBorder="1" applyAlignment="1">
      <alignment horizontal="right" wrapText="1"/>
    </xf>
    <xf numFmtId="168" fontId="40" fillId="0" borderId="2" xfId="0" applyNumberFormat="1" applyFont="1" applyBorder="1" applyAlignment="1">
      <alignment horizontal="right" wrapText="1"/>
    </xf>
    <xf numFmtId="0" fontId="41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8" fillId="0" borderId="0" xfId="0" applyFont="1" applyBorder="1" applyAlignment="1">
      <alignment wrapText="1"/>
    </xf>
    <xf numFmtId="0" fontId="8" fillId="0" borderId="0" xfId="0" applyFont="1" applyAlignment="1">
      <alignment horizontal="left" wrapText="1"/>
    </xf>
    <xf numFmtId="0" fontId="8" fillId="0" borderId="2" xfId="0" applyFont="1" applyBorder="1" applyAlignment="1">
      <alignment wrapText="1"/>
    </xf>
    <xf numFmtId="0" fontId="41" fillId="0" borderId="0" xfId="0" applyFont="1" applyAlignment="1">
      <alignment horizontal="left" wrapText="1"/>
    </xf>
    <xf numFmtId="164" fontId="10" fillId="0" borderId="0" xfId="0" applyNumberFormat="1" applyFont="1" applyFill="1"/>
    <xf numFmtId="164" fontId="10" fillId="0" borderId="0" xfId="0" applyNumberFormat="1" applyFont="1"/>
    <xf numFmtId="49" fontId="2" fillId="0" borderId="1" xfId="2" applyNumberFormat="1" applyFill="1" applyBorder="1" applyAlignment="1" applyProtection="1">
      <alignment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40" fillId="0" borderId="0" xfId="0" applyFont="1" applyAlignment="1">
      <alignment horizontal="right" wrapText="1"/>
    </xf>
    <xf numFmtId="0" fontId="40" fillId="0" borderId="2" xfId="0" applyFont="1" applyBorder="1" applyAlignment="1">
      <alignment horizontal="right" wrapText="1"/>
    </xf>
    <xf numFmtId="165" fontId="42" fillId="0" borderId="0" xfId="0" applyNumberFormat="1" applyFont="1"/>
    <xf numFmtId="0" fontId="42" fillId="0" borderId="0" xfId="0" applyFont="1" applyAlignment="1">
      <alignment horizontal="right"/>
    </xf>
    <xf numFmtId="165" fontId="40" fillId="0" borderId="0" xfId="5" applyNumberFormat="1" applyFont="1" applyAlignment="1">
      <alignment horizontal="right" wrapText="1"/>
    </xf>
    <xf numFmtId="169" fontId="17" fillId="0" borderId="0" xfId="0" applyNumberFormat="1" applyFont="1" applyFill="1" applyAlignment="1">
      <alignment horizontal="right" wrapText="1"/>
    </xf>
    <xf numFmtId="165" fontId="43" fillId="0" borderId="0" xfId="0" applyNumberFormat="1" applyFont="1" applyFill="1" applyAlignment="1">
      <alignment horizontal="right" wrapText="1"/>
    </xf>
    <xf numFmtId="0" fontId="42" fillId="0" borderId="0" xfId="0" applyFont="1"/>
    <xf numFmtId="165" fontId="43" fillId="0" borderId="2" xfId="0" applyNumberFormat="1" applyFont="1" applyFill="1" applyBorder="1" applyAlignment="1">
      <alignment horizontal="right" wrapText="1"/>
    </xf>
    <xf numFmtId="165" fontId="43" fillId="0" borderId="0" xfId="0" applyNumberFormat="1" applyFont="1" applyFill="1" applyBorder="1" applyAlignment="1">
      <alignment horizontal="right" wrapText="1"/>
    </xf>
    <xf numFmtId="165" fontId="40" fillId="0" borderId="0" xfId="0" applyNumberFormat="1" applyFont="1" applyBorder="1" applyAlignment="1">
      <alignment horizontal="right" wrapText="1"/>
    </xf>
    <xf numFmtId="164" fontId="7" fillId="0" borderId="0" xfId="0" applyNumberFormat="1" applyFont="1" applyBorder="1"/>
    <xf numFmtId="164" fontId="40" fillId="0" borderId="0" xfId="5" applyNumberFormat="1" applyFont="1" applyAlignment="1">
      <alignment horizontal="right" wrapText="1"/>
    </xf>
    <xf numFmtId="164" fontId="26" fillId="0" borderId="0" xfId="0" applyNumberFormat="1" applyFont="1" applyFill="1" applyBorder="1" applyAlignment="1">
      <alignment horizontal="right" wrapText="1"/>
    </xf>
    <xf numFmtId="164" fontId="26" fillId="0" borderId="0" xfId="0" applyNumberFormat="1" applyFont="1" applyFill="1" applyAlignment="1">
      <alignment horizontal="right" wrapText="1"/>
    </xf>
    <xf numFmtId="167" fontId="10" fillId="0" borderId="0" xfId="0" applyNumberFormat="1" applyFont="1"/>
    <xf numFmtId="167" fontId="10" fillId="0" borderId="2" xfId="0" applyNumberFormat="1" applyFont="1" applyBorder="1"/>
    <xf numFmtId="164" fontId="40" fillId="0" borderId="0" xfId="3" applyNumberFormat="1" applyFont="1" applyAlignment="1">
      <alignment horizontal="right" wrapText="1"/>
    </xf>
    <xf numFmtId="164" fontId="40" fillId="0" borderId="0" xfId="5" applyNumberFormat="1" applyFont="1" applyBorder="1" applyAlignment="1">
      <alignment horizontal="right" wrapText="1"/>
    </xf>
    <xf numFmtId="164" fontId="7" fillId="0" borderId="0" xfId="0" applyNumberFormat="1" applyFont="1" applyBorder="1" applyAlignment="1">
      <alignment horizontal="left"/>
    </xf>
    <xf numFmtId="3" fontId="10" fillId="0" borderId="0" xfId="0" applyNumberFormat="1" applyFont="1"/>
    <xf numFmtId="3" fontId="10" fillId="0" borderId="0" xfId="0" applyNumberFormat="1" applyFont="1" applyFill="1"/>
    <xf numFmtId="3" fontId="17" fillId="0" borderId="0" xfId="0" applyNumberFormat="1" applyFont="1" applyFill="1" applyBorder="1"/>
    <xf numFmtId="0" fontId="10" fillId="0" borderId="10" xfId="0" applyFont="1" applyBorder="1"/>
    <xf numFmtId="164" fontId="10" fillId="0" borderId="0" xfId="0" applyNumberFormat="1" applyFont="1" applyAlignment="1">
      <alignment wrapText="1"/>
    </xf>
    <xf numFmtId="164" fontId="10" fillId="0" borderId="2" xfId="0" applyNumberFormat="1" applyFont="1" applyBorder="1" applyAlignment="1">
      <alignment wrapText="1"/>
    </xf>
    <xf numFmtId="167" fontId="10" fillId="0" borderId="0" xfId="0" applyNumberFormat="1" applyFont="1" applyAlignment="1">
      <alignment horizontal="right"/>
    </xf>
    <xf numFmtId="167" fontId="10" fillId="0" borderId="2" xfId="0" applyNumberFormat="1" applyFont="1" applyBorder="1" applyAlignment="1">
      <alignment horizontal="right"/>
    </xf>
    <xf numFmtId="167" fontId="10" fillId="0" borderId="10" xfId="0" applyNumberFormat="1" applyFont="1" applyFill="1" applyBorder="1" applyAlignment="1">
      <alignment horizontal="right" wrapText="1"/>
    </xf>
    <xf numFmtId="167" fontId="10" fillId="0" borderId="0" xfId="0" applyNumberFormat="1" applyFont="1" applyFill="1" applyBorder="1" applyAlignment="1">
      <alignment horizontal="right" wrapText="1"/>
    </xf>
    <xf numFmtId="167" fontId="10" fillId="0" borderId="2" xfId="0" applyNumberFormat="1" applyFont="1" applyFill="1" applyBorder="1" applyAlignment="1">
      <alignment horizontal="right" wrapText="1"/>
    </xf>
    <xf numFmtId="167" fontId="10" fillId="0" borderId="10" xfId="0" applyNumberFormat="1" applyFont="1" applyFill="1" applyBorder="1" applyAlignment="1">
      <alignment horizontal="right" vertical="top" wrapText="1"/>
    </xf>
    <xf numFmtId="167" fontId="10" fillId="0" borderId="0" xfId="0" applyNumberFormat="1" applyFont="1" applyFill="1" applyBorder="1" applyAlignment="1">
      <alignment horizontal="right" vertical="top" wrapText="1"/>
    </xf>
    <xf numFmtId="167" fontId="10" fillId="0" borderId="2" xfId="0" applyNumberFormat="1" applyFont="1" applyFill="1" applyBorder="1" applyAlignment="1">
      <alignment horizontal="right" vertical="top" wrapText="1"/>
    </xf>
    <xf numFmtId="167" fontId="17" fillId="0" borderId="0" xfId="0" applyNumberFormat="1" applyFont="1" applyFill="1" applyBorder="1" applyAlignment="1">
      <alignment horizontal="right" wrapText="1"/>
    </xf>
    <xf numFmtId="167" fontId="40" fillId="0" borderId="0" xfId="0" applyNumberFormat="1" applyFont="1" applyAlignment="1">
      <alignment horizontal="right" wrapText="1"/>
    </xf>
    <xf numFmtId="167" fontId="42" fillId="0" borderId="0" xfId="0" applyNumberFormat="1" applyFont="1" applyBorder="1" applyAlignment="1">
      <alignment horizontal="right" wrapText="1"/>
    </xf>
    <xf numFmtId="167" fontId="42" fillId="0" borderId="0" xfId="0" applyNumberFormat="1" applyFont="1"/>
    <xf numFmtId="164" fontId="42" fillId="0" borderId="0" xfId="0" applyNumberFormat="1" applyFont="1"/>
    <xf numFmtId="167" fontId="40" fillId="0" borderId="2" xfId="0" applyNumberFormat="1" applyFont="1" applyBorder="1" applyAlignment="1">
      <alignment horizontal="right" wrapText="1"/>
    </xf>
    <xf numFmtId="167" fontId="42" fillId="0" borderId="2" xfId="0" applyNumberFormat="1" applyFont="1" applyBorder="1" applyAlignment="1">
      <alignment horizontal="right" wrapText="1"/>
    </xf>
    <xf numFmtId="0" fontId="2" fillId="0" borderId="1" xfId="2" applyFill="1" applyBorder="1" applyAlignment="1" applyProtection="1">
      <alignment horizontal="left" vertical="center" wrapText="1"/>
    </xf>
    <xf numFmtId="0" fontId="27" fillId="0" borderId="0" xfId="1" applyNumberFormat="1" applyFont="1" applyFill="1" applyBorder="1" applyAlignment="1" applyProtection="1">
      <alignment horizontal="left" vertical="center" wrapText="1"/>
    </xf>
    <xf numFmtId="0" fontId="7" fillId="0" borderId="0" xfId="0" applyFont="1" applyAlignment="1">
      <alignment horizontal="center"/>
    </xf>
    <xf numFmtId="0" fontId="27" fillId="0" borderId="0" xfId="3" applyFont="1" applyBorder="1" applyAlignment="1">
      <alignment horizontal="left" wrapText="1"/>
    </xf>
    <xf numFmtId="0" fontId="6" fillId="0" borderId="0" xfId="0" applyFont="1" applyAlignment="1">
      <alignment horizontal="center"/>
    </xf>
    <xf numFmtId="0" fontId="21" fillId="0" borderId="0" xfId="0" applyFont="1" applyFill="1" applyAlignment="1">
      <alignment horizontal="center"/>
    </xf>
    <xf numFmtId="0" fontId="15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12" fillId="0" borderId="0" xfId="0" applyFont="1" applyAlignment="1">
      <alignment horizontal="center"/>
    </xf>
    <xf numFmtId="0" fontId="12" fillId="0" borderId="2" xfId="0" applyFont="1" applyBorder="1" applyAlignment="1">
      <alignment horizontal="center"/>
    </xf>
    <xf numFmtId="0" fontId="30" fillId="0" borderId="0" xfId="0" applyFont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12" fillId="0" borderId="0" xfId="0" applyFont="1" applyFill="1" applyAlignment="1">
      <alignment horizontal="center"/>
    </xf>
    <xf numFmtId="0" fontId="12" fillId="0" borderId="0" xfId="0" applyFont="1" applyAlignment="1">
      <alignment horizontal="center" vertical="top"/>
    </xf>
    <xf numFmtId="0" fontId="30" fillId="0" borderId="0" xfId="0" applyFont="1" applyAlignment="1">
      <alignment horizontal="center" vertical="center" wrapText="1"/>
    </xf>
    <xf numFmtId="0" fontId="10" fillId="2" borderId="6" xfId="0" applyFont="1" applyFill="1" applyBorder="1" applyAlignment="1">
      <alignment horizontal="center" wrapText="1"/>
    </xf>
    <xf numFmtId="0" fontId="10" fillId="2" borderId="8" xfId="0" applyFont="1" applyFill="1" applyBorder="1" applyAlignment="1">
      <alignment horizontal="center" wrapText="1"/>
    </xf>
    <xf numFmtId="0" fontId="10" fillId="2" borderId="7" xfId="0" applyFont="1" applyFill="1" applyBorder="1" applyAlignment="1">
      <alignment horizont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left"/>
    </xf>
    <xf numFmtId="0" fontId="10" fillId="2" borderId="6" xfId="0" applyFont="1" applyFill="1" applyBorder="1" applyAlignment="1">
      <alignment horizontal="left" wrapText="1"/>
    </xf>
    <xf numFmtId="0" fontId="10" fillId="2" borderId="8" xfId="0" applyFont="1" applyFill="1" applyBorder="1" applyAlignment="1">
      <alignment horizontal="left" wrapText="1"/>
    </xf>
    <xf numFmtId="0" fontId="10" fillId="2" borderId="7" xfId="0" applyFont="1" applyFill="1" applyBorder="1" applyAlignment="1">
      <alignment horizontal="left" wrapText="1"/>
    </xf>
    <xf numFmtId="0" fontId="10" fillId="2" borderId="12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wrapText="1"/>
    </xf>
  </cellXfs>
  <cellStyles count="11">
    <cellStyle name="Гиперссылка" xfId="2" builtinId="8"/>
    <cellStyle name="Гиперссылка 2" xfId="9" xr:uid="{00000000-0005-0000-0000-000001000000}"/>
    <cellStyle name="Гиперссылка 3" xfId="10" xr:uid="{00000000-0005-0000-0000-000002000000}"/>
    <cellStyle name="Обычный" xfId="0" builtinId="0"/>
    <cellStyle name="Обычный 2" xfId="1" xr:uid="{00000000-0005-0000-0000-000004000000}"/>
    <cellStyle name="Обычный 2 2" xfId="5" xr:uid="{00000000-0005-0000-0000-000005000000}"/>
    <cellStyle name="Обычный 2 2 2" xfId="7" xr:uid="{00000000-0005-0000-0000-000006000000}"/>
    <cellStyle name="Обычный 3" xfId="4" xr:uid="{00000000-0005-0000-0000-000007000000}"/>
    <cellStyle name="Обычный 3 2" xfId="6" xr:uid="{00000000-0005-0000-0000-000008000000}"/>
    <cellStyle name="Обычный 4" xfId="3" xr:uid="{00000000-0005-0000-0000-000009000000}"/>
    <cellStyle name="Обычный 4 2" xfId="8" xr:uid="{00000000-0005-0000-0000-00000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685800</xdr:colOff>
      <xdr:row>4</xdr:row>
      <xdr:rowOff>156882</xdr:rowOff>
    </xdr:to>
    <xdr:pic>
      <xdr:nvPicPr>
        <xdr:cNvPr id="3" name="Рисунок 2" descr="F:\НАУРЗБЕКОВА АСЕЛЬ (каб 824)\2018-2025 МОИ ДОКУМЕНТЫ\10) 2018-2026 ПЕРЕПИСКА\2026\ВНУТРЕННЯЯ БНС\Хат СП по измен. лого\2 вариант заново\Приложение\логотип\ЛОГО РУС по левому краю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04029" cy="918882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upload/iblock/381/0vvdyypn0r2np10w7gs8cgum867vd7jl/%E2%84%96130%20%D0%BE%D1%82%2020.09.2017%20%D0%9C%D0%A1%D0%9F_%D1%80%D1%83%D1%81.docx" TargetMode="External"/><Relationship Id="rId7" Type="http://schemas.openxmlformats.org/officeDocument/2006/relationships/hyperlink" Target="https://stat.gov.kz/ru/region/akmola/spreadsheets/?industry=1506&amp;year=2025&amp;name=90422&amp;period=year&amp;type=spreadsheets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mailto:a.omirtaikyzy@aspire.gov.kz." TargetMode="External"/><Relationship Id="rId5" Type="http://schemas.openxmlformats.org/officeDocument/2006/relationships/hyperlink" Target="https://stat.gov.kz/ru/classifiers/statistical/23/" TargetMode="External"/><Relationship Id="rId4" Type="http://schemas.openxmlformats.org/officeDocument/2006/relationships/hyperlink" Target="https://stat.gov.kz/upload/iblock/078/6pnk0qxd8hfqifaplyf001oq8o78j14b/%D0%9C%D0%9A%D0%95%D0%98.xl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</sheetPr>
  <dimension ref="A1:F29"/>
  <sheetViews>
    <sheetView tabSelected="1" topLeftCell="A4" zoomScaleNormal="100" workbookViewId="0">
      <selection activeCell="G19" sqref="G19"/>
    </sheetView>
  </sheetViews>
  <sheetFormatPr defaultRowHeight="14.25"/>
  <cols>
    <col min="1" max="4" width="9.140625" style="2"/>
    <col min="5" max="5" width="17.7109375" style="2" customWidth="1"/>
    <col min="6" max="6" width="9.42578125" style="2" customWidth="1"/>
    <col min="7" max="7" width="9.140625" style="2" customWidth="1"/>
    <col min="8" max="16384" width="9.140625" style="2"/>
  </cols>
  <sheetData>
    <row r="1" spans="1:6">
      <c r="A1" s="244"/>
      <c r="B1" s="244"/>
      <c r="C1" s="244"/>
      <c r="D1" s="244"/>
      <c r="E1" s="244"/>
    </row>
    <row r="2" spans="1:6">
      <c r="A2" s="244"/>
      <c r="B2" s="244"/>
      <c r="C2" s="244"/>
      <c r="D2" s="244"/>
      <c r="E2" s="244"/>
    </row>
    <row r="3" spans="1:6">
      <c r="A3" s="244"/>
      <c r="B3" s="244"/>
      <c r="C3" s="244"/>
      <c r="D3" s="244"/>
      <c r="E3" s="244"/>
    </row>
    <row r="4" spans="1:6">
      <c r="A4" s="244"/>
      <c r="B4" s="244"/>
      <c r="C4" s="244"/>
      <c r="D4" s="244"/>
      <c r="E4" s="244"/>
    </row>
    <row r="5" spans="1:6">
      <c r="A5" s="244"/>
      <c r="B5" s="244"/>
      <c r="C5" s="244"/>
      <c r="D5" s="244"/>
      <c r="E5" s="244"/>
    </row>
    <row r="6" spans="1:6">
      <c r="A6" s="176"/>
      <c r="B6" s="176"/>
      <c r="C6" s="176"/>
      <c r="D6" s="176"/>
      <c r="E6" s="176"/>
    </row>
    <row r="7" spans="1:6">
      <c r="B7" s="110"/>
      <c r="C7" s="110"/>
      <c r="D7" s="110"/>
      <c r="E7" s="110"/>
    </row>
    <row r="9" spans="1:6" ht="21" customHeight="1">
      <c r="A9" s="243" t="s">
        <v>91</v>
      </c>
      <c r="B9" s="243"/>
      <c r="C9" s="243"/>
      <c r="D9" s="243"/>
      <c r="E9" s="243"/>
      <c r="F9" s="243"/>
    </row>
    <row r="10" spans="1:6" ht="18">
      <c r="A10" s="243" t="s">
        <v>92</v>
      </c>
      <c r="B10" s="243"/>
      <c r="C10" s="243"/>
      <c r="D10" s="243"/>
      <c r="E10" s="243"/>
      <c r="F10" s="243"/>
    </row>
    <row r="11" spans="1:6">
      <c r="B11" s="121"/>
      <c r="C11" s="121"/>
      <c r="D11" s="121"/>
      <c r="E11" s="121"/>
      <c r="F11" s="121"/>
    </row>
    <row r="12" spans="1:6">
      <c r="B12" s="121"/>
      <c r="C12" s="121"/>
      <c r="D12" s="121"/>
      <c r="E12" s="121"/>
      <c r="F12" s="121"/>
    </row>
    <row r="13" spans="1:6">
      <c r="B13" s="121"/>
      <c r="C13" s="121"/>
      <c r="D13" s="121"/>
      <c r="E13" s="121"/>
      <c r="F13" s="121"/>
    </row>
    <row r="14" spans="1:6" ht="26.25">
      <c r="A14" s="143" t="s">
        <v>0</v>
      </c>
      <c r="B14" s="121"/>
      <c r="C14" s="121"/>
      <c r="D14" s="121"/>
      <c r="E14" s="121"/>
      <c r="F14" s="121"/>
    </row>
    <row r="15" spans="1:6" ht="26.25">
      <c r="A15" s="143" t="s">
        <v>120</v>
      </c>
      <c r="B15" s="121"/>
      <c r="C15" s="121"/>
      <c r="D15" s="121"/>
      <c r="E15" s="121"/>
      <c r="F15" s="121"/>
    </row>
    <row r="16" spans="1:6" ht="18" customHeight="1">
      <c r="A16" s="143"/>
      <c r="B16" s="121"/>
      <c r="C16" s="121"/>
      <c r="D16" s="121"/>
      <c r="E16" s="121"/>
      <c r="F16" s="121"/>
    </row>
    <row r="17" spans="1:6" ht="18">
      <c r="A17" s="148">
        <v>2025</v>
      </c>
      <c r="B17" s="121"/>
      <c r="C17" s="121"/>
      <c r="D17" s="121"/>
      <c r="E17" s="121"/>
      <c r="F17" s="121"/>
    </row>
    <row r="18" spans="1:6">
      <c r="A18" s="121"/>
      <c r="B18" s="121"/>
      <c r="C18" s="121"/>
      <c r="D18" s="121"/>
      <c r="E18" s="121"/>
      <c r="F18" s="121"/>
    </row>
    <row r="19" spans="1:6">
      <c r="A19" s="121"/>
      <c r="B19" s="121"/>
      <c r="C19" s="121"/>
      <c r="D19" s="121"/>
      <c r="E19" s="121"/>
      <c r="F19" s="121"/>
    </row>
    <row r="20" spans="1:6" ht="15.75">
      <c r="A20" s="144"/>
      <c r="B20" s="121"/>
      <c r="C20" s="121"/>
      <c r="D20" s="121"/>
      <c r="E20" s="121"/>
      <c r="F20" s="121"/>
    </row>
    <row r="21" spans="1:6" ht="18.75" customHeight="1">
      <c r="A21" s="245" t="s">
        <v>86</v>
      </c>
      <c r="B21" s="245"/>
      <c r="C21" s="245"/>
      <c r="D21" s="245"/>
      <c r="E21" s="245"/>
      <c r="F21" s="245"/>
    </row>
    <row r="22" spans="1:6">
      <c r="A22" s="1"/>
    </row>
    <row r="23" spans="1:6" ht="15">
      <c r="A23" s="60"/>
    </row>
    <row r="24" spans="1:6" ht="15">
      <c r="A24" s="60"/>
    </row>
    <row r="25" spans="1:6" ht="15">
      <c r="A25" s="60"/>
    </row>
    <row r="26" spans="1:6" ht="15">
      <c r="A26" s="60"/>
    </row>
    <row r="27" spans="1:6" ht="15">
      <c r="A27" s="60"/>
    </row>
    <row r="28" spans="1:6" ht="15">
      <c r="A28" s="60"/>
    </row>
    <row r="29" spans="1:6">
      <c r="A29" s="61"/>
    </row>
  </sheetData>
  <mergeCells count="4">
    <mergeCell ref="A9:F9"/>
    <mergeCell ref="A10:F10"/>
    <mergeCell ref="A1:E5"/>
    <mergeCell ref="A21:F21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6"/>
  <sheetViews>
    <sheetView zoomScaleNormal="100" workbookViewId="0">
      <selection activeCell="C14" sqref="C14"/>
    </sheetView>
  </sheetViews>
  <sheetFormatPr defaultColWidth="8.5703125" defaultRowHeight="12.75"/>
  <cols>
    <col min="1" max="1" width="4.85546875" style="172" customWidth="1"/>
    <col min="2" max="2" width="42.140625" style="175" customWidth="1"/>
    <col min="3" max="3" width="97.7109375" style="175" customWidth="1"/>
    <col min="4" max="16384" width="8.5703125" style="152"/>
  </cols>
  <sheetData>
    <row r="1" spans="1:4">
      <c r="A1" s="150"/>
      <c r="B1" s="151"/>
      <c r="C1" s="151"/>
    </row>
    <row r="2" spans="1:4" s="156" customFormat="1">
      <c r="A2" s="153"/>
      <c r="B2" s="154" t="s">
        <v>94</v>
      </c>
      <c r="C2" s="155" t="s">
        <v>118</v>
      </c>
    </row>
    <row r="3" spans="1:4" s="156" customFormat="1" ht="25.5">
      <c r="A3" s="153"/>
      <c r="B3" s="157" t="s">
        <v>95</v>
      </c>
      <c r="C3" s="158" t="s">
        <v>96</v>
      </c>
    </row>
    <row r="4" spans="1:4" s="156" customFormat="1">
      <c r="A4" s="153"/>
      <c r="B4" s="154" t="s">
        <v>97</v>
      </c>
      <c r="C4" s="155" t="s">
        <v>98</v>
      </c>
    </row>
    <row r="5" spans="1:4" s="156" customFormat="1" ht="12.75" customHeight="1">
      <c r="A5" s="153"/>
      <c r="B5" s="154" t="s">
        <v>99</v>
      </c>
      <c r="C5" s="158" t="s">
        <v>100</v>
      </c>
    </row>
    <row r="6" spans="1:4" s="156" customFormat="1" ht="12.75" customHeight="1">
      <c r="A6" s="153"/>
      <c r="B6" s="159" t="s">
        <v>101</v>
      </c>
      <c r="C6" s="160" t="s">
        <v>102</v>
      </c>
    </row>
    <row r="7" spans="1:4" s="156" customFormat="1" ht="25.5">
      <c r="A7" s="153"/>
      <c r="B7" s="159" t="s">
        <v>56</v>
      </c>
      <c r="C7" s="158" t="s">
        <v>103</v>
      </c>
    </row>
    <row r="8" spans="1:4" s="156" customFormat="1">
      <c r="A8" s="153"/>
      <c r="B8" s="154" t="s">
        <v>104</v>
      </c>
      <c r="C8" s="161" t="s">
        <v>105</v>
      </c>
    </row>
    <row r="9" spans="1:4" s="156" customFormat="1">
      <c r="A9" s="153"/>
      <c r="B9" s="154" t="s">
        <v>106</v>
      </c>
      <c r="C9" s="158" t="s">
        <v>96</v>
      </c>
    </row>
    <row r="10" spans="1:4">
      <c r="A10" s="150"/>
      <c r="B10" s="162" t="s">
        <v>107</v>
      </c>
      <c r="C10" s="163"/>
    </row>
    <row r="11" spans="1:4" s="156" customFormat="1" ht="29.25" customHeight="1">
      <c r="A11" s="153"/>
      <c r="B11" s="154" t="s">
        <v>108</v>
      </c>
      <c r="C11" s="242" t="s">
        <v>148</v>
      </c>
      <c r="D11" s="172"/>
    </row>
    <row r="12" spans="1:4" s="156" customFormat="1" ht="76.5">
      <c r="A12" s="153"/>
      <c r="B12" s="164" t="s">
        <v>109</v>
      </c>
      <c r="C12" s="165" t="s">
        <v>110</v>
      </c>
    </row>
    <row r="13" spans="1:4" s="156" customFormat="1" ht="25.5">
      <c r="A13" s="153"/>
      <c r="B13" s="154" t="s">
        <v>111</v>
      </c>
      <c r="C13" s="166" t="s">
        <v>150</v>
      </c>
    </row>
    <row r="14" spans="1:4" s="156" customFormat="1">
      <c r="A14" s="153"/>
      <c r="B14" s="154" t="s">
        <v>112</v>
      </c>
      <c r="C14" s="166" t="s">
        <v>146</v>
      </c>
    </row>
    <row r="15" spans="1:4" s="156" customFormat="1">
      <c r="A15" s="153"/>
      <c r="B15" s="154" t="s">
        <v>113</v>
      </c>
      <c r="C15" s="167" t="s">
        <v>123</v>
      </c>
    </row>
    <row r="16" spans="1:4" s="156" customFormat="1" ht="15">
      <c r="A16" s="153"/>
      <c r="B16" s="154" t="s">
        <v>114</v>
      </c>
      <c r="C16" s="199" t="s">
        <v>147</v>
      </c>
    </row>
    <row r="17" spans="1:3" s="156" customFormat="1">
      <c r="A17" s="153"/>
      <c r="B17" s="168" t="s">
        <v>121</v>
      </c>
      <c r="C17" s="169" t="s">
        <v>122</v>
      </c>
    </row>
    <row r="18" spans="1:3" s="156" customFormat="1">
      <c r="A18" s="153"/>
      <c r="B18" s="168" t="s">
        <v>115</v>
      </c>
      <c r="C18" s="170">
        <v>1446</v>
      </c>
    </row>
    <row r="19" spans="1:3" s="156" customFormat="1">
      <c r="A19" s="171"/>
      <c r="B19" s="164" t="s">
        <v>116</v>
      </c>
      <c r="C19" s="158" t="s">
        <v>117</v>
      </c>
    </row>
    <row r="20" spans="1:3">
      <c r="A20" s="150"/>
      <c r="B20" s="156"/>
      <c r="C20" s="152"/>
    </row>
    <row r="21" spans="1:3">
      <c r="B21" s="173"/>
      <c r="C21" s="174"/>
    </row>
    <row r="22" spans="1:3">
      <c r="B22" s="156"/>
      <c r="C22" s="152"/>
    </row>
    <row r="23" spans="1:3">
      <c r="B23" s="156"/>
      <c r="C23" s="152"/>
    </row>
    <row r="24" spans="1:3">
      <c r="B24" s="156"/>
      <c r="C24" s="152"/>
    </row>
    <row r="25" spans="1:3">
      <c r="B25" s="156"/>
      <c r="C25" s="152"/>
    </row>
    <row r="26" spans="1:3">
      <c r="B26" s="156"/>
      <c r="C26" s="152"/>
    </row>
  </sheetData>
  <sheetProtection selectLockedCells="1" selectUnlockedCells="1"/>
  <hyperlinks>
    <hyperlink ref="C3" r:id="rId1" xr:uid="{00000000-0004-0000-0100-000000000000}"/>
    <hyperlink ref="C19" r:id="rId2" xr:uid="{00000000-0004-0000-0100-000001000000}"/>
    <hyperlink ref="C7" r:id="rId3" xr:uid="{00000000-0004-0000-0100-000002000000}"/>
    <hyperlink ref="C5" r:id="rId4" xr:uid="{00000000-0004-0000-0100-000003000000}"/>
    <hyperlink ref="C9" r:id="rId5" xr:uid="{00000000-0004-0000-0100-000005000000}"/>
    <hyperlink ref="C16" r:id="rId6" xr:uid="{E0F2D35A-CE67-4DD4-8611-28AA651C3736}"/>
    <hyperlink ref="C11" r:id="rId7" xr:uid="{9D845325-8CFD-4A3D-99B5-43B6E9DB546C}"/>
  </hyperlinks>
  <pageMargins left="0.78749999999999998" right="0.39374999999999999" top="0.39374999999999999" bottom="0.39374999999999999" header="0.51180555555555551" footer="0.51180555555555551"/>
  <pageSetup paperSize="9" firstPageNumber="0" orientation="landscape" horizontalDpi="300" verticalDpi="300" r:id="rId8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0"/>
  </sheetPr>
  <dimension ref="A1:F32"/>
  <sheetViews>
    <sheetView zoomScale="85" zoomScaleNormal="85" workbookViewId="0">
      <selection activeCell="A29" sqref="A29"/>
    </sheetView>
  </sheetViews>
  <sheetFormatPr defaultRowHeight="14.25"/>
  <cols>
    <col min="1" max="1" width="151.42578125" style="2" customWidth="1"/>
    <col min="2" max="2" width="14.140625" style="2" customWidth="1"/>
    <col min="3" max="16384" width="9.140625" style="2"/>
  </cols>
  <sheetData>
    <row r="1" spans="1:6" ht="15">
      <c r="A1" s="120"/>
    </row>
    <row r="2" spans="1:6">
      <c r="A2" s="246" t="s">
        <v>1</v>
      </c>
      <c r="B2" s="246"/>
    </row>
    <row r="3" spans="1:6">
      <c r="A3" s="145"/>
      <c r="B3" s="145"/>
      <c r="C3" s="121"/>
      <c r="D3" s="121"/>
    </row>
    <row r="4" spans="1:6" ht="15">
      <c r="A4" s="147" t="s">
        <v>57</v>
      </c>
      <c r="B4" s="146"/>
      <c r="C4" s="122"/>
      <c r="D4" s="122"/>
      <c r="E4" s="123"/>
      <c r="F4" s="123"/>
    </row>
    <row r="5" spans="1:6" ht="15">
      <c r="A5" s="147" t="s">
        <v>59</v>
      </c>
      <c r="B5" s="146"/>
      <c r="C5" s="122"/>
      <c r="D5" s="122"/>
      <c r="E5" s="123"/>
      <c r="F5" s="123"/>
    </row>
    <row r="6" spans="1:6" ht="15">
      <c r="A6" s="147" t="s">
        <v>58</v>
      </c>
      <c r="B6" s="146"/>
      <c r="C6" s="122"/>
      <c r="D6" s="122"/>
      <c r="E6" s="123"/>
      <c r="F6" s="123"/>
    </row>
    <row r="7" spans="1:6" ht="15">
      <c r="A7" s="147" t="s">
        <v>60</v>
      </c>
      <c r="B7" s="146"/>
      <c r="C7" s="122"/>
      <c r="D7" s="122"/>
      <c r="E7" s="123"/>
      <c r="F7" s="123"/>
    </row>
    <row r="8" spans="1:6" ht="15">
      <c r="A8" s="147" t="s">
        <v>61</v>
      </c>
      <c r="B8" s="146"/>
      <c r="C8" s="122"/>
      <c r="D8" s="122"/>
      <c r="E8" s="123"/>
      <c r="F8" s="123"/>
    </row>
    <row r="9" spans="1:6" ht="15">
      <c r="A9" s="147" t="s">
        <v>62</v>
      </c>
      <c r="B9" s="146"/>
      <c r="C9" s="122"/>
      <c r="D9" s="122"/>
      <c r="E9" s="123"/>
      <c r="F9" s="123"/>
    </row>
    <row r="10" spans="1:6" ht="15">
      <c r="A10" s="147" t="s">
        <v>63</v>
      </c>
      <c r="B10" s="146"/>
      <c r="C10" s="122"/>
      <c r="D10" s="122"/>
      <c r="E10" s="123"/>
      <c r="F10" s="123"/>
    </row>
    <row r="11" spans="1:6" ht="15">
      <c r="A11" s="147" t="s">
        <v>64</v>
      </c>
      <c r="B11" s="146"/>
      <c r="C11" s="122"/>
      <c r="D11" s="122"/>
      <c r="E11" s="123"/>
      <c r="F11" s="123"/>
    </row>
    <row r="12" spans="1:6" ht="15">
      <c r="A12" s="147" t="s">
        <v>65</v>
      </c>
      <c r="B12" s="146"/>
      <c r="C12" s="122"/>
      <c r="D12" s="122"/>
      <c r="E12" s="123"/>
      <c r="F12" s="123"/>
    </row>
    <row r="13" spans="1:6" ht="15">
      <c r="A13" s="147" t="s">
        <v>66</v>
      </c>
      <c r="B13" s="146"/>
      <c r="C13" s="122"/>
      <c r="D13" s="122"/>
      <c r="E13" s="123"/>
      <c r="F13" s="123"/>
    </row>
    <row r="14" spans="1:6" ht="15">
      <c r="A14" s="147" t="s">
        <v>67</v>
      </c>
      <c r="B14" s="146"/>
      <c r="C14" s="122"/>
      <c r="D14" s="122"/>
      <c r="E14" s="123"/>
      <c r="F14" s="123"/>
    </row>
    <row r="15" spans="1:6" ht="15">
      <c r="A15" s="147" t="s">
        <v>68</v>
      </c>
      <c r="B15" s="146"/>
      <c r="C15" s="122"/>
      <c r="D15" s="122"/>
      <c r="E15" s="123"/>
      <c r="F15" s="123"/>
    </row>
    <row r="16" spans="1:6" ht="15">
      <c r="A16" s="147" t="s">
        <v>81</v>
      </c>
      <c r="B16" s="146"/>
      <c r="C16" s="122"/>
      <c r="D16" s="122"/>
      <c r="E16" s="123"/>
      <c r="F16" s="123"/>
    </row>
    <row r="17" spans="1:6" ht="15">
      <c r="A17" s="147" t="s">
        <v>69</v>
      </c>
      <c r="B17" s="146"/>
      <c r="C17" s="122"/>
      <c r="D17" s="122"/>
      <c r="E17" s="123"/>
      <c r="F17" s="123"/>
    </row>
    <row r="18" spans="1:6" ht="15">
      <c r="A18" s="147" t="s">
        <v>70</v>
      </c>
      <c r="B18" s="146"/>
      <c r="C18" s="122"/>
      <c r="D18" s="122"/>
      <c r="E18" s="123"/>
      <c r="F18" s="123"/>
    </row>
    <row r="19" spans="1:6" ht="15">
      <c r="A19" s="147" t="s">
        <v>71</v>
      </c>
      <c r="B19" s="146"/>
      <c r="C19" s="122"/>
      <c r="D19" s="122"/>
      <c r="E19" s="123"/>
      <c r="F19" s="123"/>
    </row>
    <row r="20" spans="1:6" ht="15">
      <c r="A20" s="147" t="s">
        <v>72</v>
      </c>
      <c r="B20" s="146"/>
      <c r="C20" s="122"/>
      <c r="D20" s="122"/>
      <c r="E20" s="123"/>
      <c r="F20" s="123"/>
    </row>
    <row r="21" spans="1:6" ht="15" customHeight="1">
      <c r="A21" s="147" t="s">
        <v>73</v>
      </c>
      <c r="B21" s="146"/>
      <c r="C21" s="122"/>
      <c r="D21" s="122"/>
      <c r="E21" s="123"/>
      <c r="F21" s="123"/>
    </row>
    <row r="22" spans="1:6" ht="15">
      <c r="A22" s="147" t="s">
        <v>74</v>
      </c>
      <c r="B22" s="146"/>
      <c r="C22" s="122"/>
      <c r="D22" s="122"/>
      <c r="E22" s="123"/>
      <c r="F22" s="123"/>
    </row>
    <row r="23" spans="1:6" ht="15">
      <c r="A23" s="147" t="s">
        <v>75</v>
      </c>
      <c r="B23" s="146"/>
      <c r="C23" s="122"/>
      <c r="D23" s="122"/>
      <c r="E23" s="123"/>
      <c r="F23" s="123"/>
    </row>
    <row r="24" spans="1:6" ht="15">
      <c r="A24" s="147" t="s">
        <v>76</v>
      </c>
      <c r="B24" s="146"/>
      <c r="C24" s="122"/>
      <c r="D24" s="122"/>
      <c r="E24" s="123"/>
      <c r="F24" s="123"/>
    </row>
    <row r="25" spans="1:6" ht="15">
      <c r="A25" s="147" t="s">
        <v>77</v>
      </c>
      <c r="B25" s="146"/>
      <c r="C25" s="122"/>
      <c r="D25" s="122"/>
      <c r="E25" s="123"/>
      <c r="F25" s="123"/>
    </row>
    <row r="26" spans="1:6" ht="15">
      <c r="A26" s="147" t="s">
        <v>78</v>
      </c>
      <c r="B26" s="146"/>
      <c r="C26" s="122"/>
      <c r="D26" s="122"/>
      <c r="E26" s="123"/>
      <c r="F26" s="123"/>
    </row>
    <row r="27" spans="1:6" ht="15">
      <c r="A27" s="147" t="s">
        <v>79</v>
      </c>
      <c r="B27" s="146"/>
      <c r="C27" s="122"/>
      <c r="D27" s="122"/>
      <c r="E27" s="123"/>
      <c r="F27" s="123"/>
    </row>
    <row r="28" spans="1:6" ht="15">
      <c r="A28" s="147" t="s">
        <v>152</v>
      </c>
      <c r="B28" s="146"/>
      <c r="C28" s="122"/>
      <c r="D28" s="122"/>
      <c r="E28" s="123"/>
      <c r="F28" s="123"/>
    </row>
    <row r="29" spans="1:6" ht="15">
      <c r="A29" s="147" t="s">
        <v>87</v>
      </c>
      <c r="B29" s="146"/>
      <c r="C29" s="122"/>
      <c r="D29" s="122"/>
      <c r="E29" s="123"/>
      <c r="F29" s="123"/>
    </row>
    <row r="30" spans="1:6" ht="15">
      <c r="A30" s="147" t="s">
        <v>88</v>
      </c>
      <c r="B30" s="146"/>
      <c r="C30" s="122"/>
      <c r="D30" s="122"/>
      <c r="E30" s="123"/>
      <c r="F30" s="123"/>
    </row>
    <row r="31" spans="1:6">
      <c r="A31" s="121"/>
      <c r="B31" s="121"/>
      <c r="C31" s="121"/>
      <c r="D31" s="121"/>
    </row>
    <row r="32" spans="1:6" ht="15">
      <c r="A32" s="247"/>
      <c r="B32" s="247"/>
      <c r="C32" s="247"/>
      <c r="D32" s="247"/>
      <c r="E32" s="247"/>
      <c r="F32" s="247"/>
    </row>
  </sheetData>
  <mergeCells count="2">
    <mergeCell ref="A2:B2"/>
    <mergeCell ref="A32:F32"/>
  </mergeCells>
  <hyperlinks>
    <hyperlink ref="A25" location="'22'!A1" display="22. Доля действующих субъектов МСП в общем количестве действующих хозяйствующих субъектов по видам экономической деятельности" xr:uid="{00000000-0004-0000-0200-000000000000}"/>
    <hyperlink ref="A26" location="'23'!A1" display="23. Численность занятых МСП" xr:uid="{00000000-0004-0000-0200-000001000000}"/>
    <hyperlink ref="A27" location="'24'!A1" display="24. Численность занятых МСП по видам экономической деятельности " xr:uid="{00000000-0004-0000-0200-000002000000}"/>
    <hyperlink ref="A28" location="'25'!A1" display="25. Доля занятых в сфере МСП в численности рабочей силы" xr:uid="{00000000-0004-0000-0200-000003000000}"/>
    <hyperlink ref="A29" location="'26'!A1" display="26. Выпуск продукции субъектами МСП" xr:uid="{00000000-0004-0000-0200-000004000000}"/>
    <hyperlink ref="A30" location="'27'!A1" display="27. Выпуск продукции субъектами МСП по видам экономической деятельности" xr:uid="{00000000-0004-0000-0200-000005000000}"/>
    <hyperlink ref="A23" location="'20'!A1" display="20. Доля действующих субъектов МСП в общем количестве действующих хозяйствующих субъектов" xr:uid="{00000000-0004-0000-0200-000006000000}"/>
    <hyperlink ref="A24" location="'21'!A1" display="21. Доля зарегистрированных субъектов МСП в общем количестве зарегистрированных хозяйствующих субъектов по видам экономической деятельности" xr:uid="{00000000-0004-0000-0200-000007000000}"/>
    <hyperlink ref="A22" location="'19'!A1" display="19. Доля зарегистрированных субъектов МСП в общем количестве зарегистрированных хозяйствующих субъектов" xr:uid="{00000000-0004-0000-0200-000008000000}"/>
    <hyperlink ref="A21" location="'18'!A1" display="18. Количество действующих субъектов МСП по видам экономической деятельности" xr:uid="{00000000-0004-0000-0200-000009000000}"/>
    <hyperlink ref="A20" location="'17'!A1" display="17. Количество действующих субъектов МСП" xr:uid="{00000000-0004-0000-0200-00000A000000}"/>
    <hyperlink ref="A19" location="'16'!A1" display="16. Количество зарегистрированных субъектов МСП по видам экономической деятельности" xr:uid="{00000000-0004-0000-0200-00000B000000}"/>
    <hyperlink ref="A18" location="'15'!A1" display="15. Количество зарегистрированных субъектов МСП" xr:uid="{00000000-0004-0000-0200-00000C000000}"/>
    <hyperlink ref="A17" location="'14'!A1" display="14. Индексы показателей деятельности индивидуальных предпринимателей по видам экономической деятельности" xr:uid="{00000000-0004-0000-0200-00000D000000}"/>
    <hyperlink ref="A16" location="'13'!A1" display="13. Индексы показателей деятельности предприятий МСП по видам экономической деятельности" xr:uid="{00000000-0004-0000-0200-00000E000000}"/>
    <hyperlink ref="A15" location="'12'!A1" display="12. Индексы показателей деятельности субъектов МСП по видам экономической деятельности" xr:uid="{00000000-0004-0000-0200-00000F000000}"/>
    <hyperlink ref="A14" location="'11'!A1" display="11. Индексы показателей деятельности КФХ" xr:uid="{00000000-0004-0000-0200-000010000000}"/>
    <hyperlink ref="A13" location="'10'!A1" display="10. Индексы показателей деятельности индивидуальных предпринимателей" xr:uid="{00000000-0004-0000-0200-000011000000}"/>
    <hyperlink ref="A12" location="'9'!A1" display="9. Индексы показателей деятельности предприятий МСП" xr:uid="{00000000-0004-0000-0200-000012000000}"/>
    <hyperlink ref="A11" location="'8'!A1" display="8. Индексы показателей деятельности субъектов МСП" xr:uid="{00000000-0004-0000-0200-000013000000}"/>
    <hyperlink ref="A10" location="'7'!A1" display="7. Показатели деятельности индивидуальных предпринимателей по видам экономической деятельности" xr:uid="{00000000-0004-0000-0200-000014000000}"/>
    <hyperlink ref="A9" location="'6'!A1" display="6. Показатели деятельности предприятий МСП по видам экономической деятельности" xr:uid="{00000000-0004-0000-0200-000015000000}"/>
    <hyperlink ref="A8" location="'5'!A1" display="5. Показатели деятельности субъектов МСП по видам экономической деятельности" xr:uid="{00000000-0004-0000-0200-000016000000}"/>
    <hyperlink ref="A7" location="'4'!A1" display="4. Показатели деятельности крестьянских или фермерских хозяйств (КФХ)" xr:uid="{00000000-0004-0000-0200-000017000000}"/>
    <hyperlink ref="A6" location="'3'!A1" display="3. Показатели деятельности индивидуальных предпринимателей" xr:uid="{00000000-0004-0000-0200-000018000000}"/>
    <hyperlink ref="A5" location="'2'!A1" display="2. Показатели деятельности предприятий МСП" xr:uid="{00000000-0004-0000-0200-000019000000}"/>
    <hyperlink ref="A4" location="'1'!A1" display="1. Показатели деятельности субъектов МСП" xr:uid="{00000000-0004-0000-0200-00001A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0"/>
  </sheetPr>
  <dimension ref="A1:O28"/>
  <sheetViews>
    <sheetView zoomScaleNormal="100" workbookViewId="0">
      <selection activeCell="B28" sqref="B28:D28"/>
    </sheetView>
  </sheetViews>
  <sheetFormatPr defaultRowHeight="14.25"/>
  <cols>
    <col min="1" max="4" width="31.7109375" style="2" customWidth="1"/>
    <col min="5" max="16384" width="9.140625" style="2"/>
  </cols>
  <sheetData>
    <row r="1" spans="1:15" ht="16.5">
      <c r="A1" s="248"/>
      <c r="B1" s="248"/>
      <c r="C1" s="248"/>
      <c r="D1" s="248"/>
    </row>
    <row r="2" spans="1:15">
      <c r="A2" s="249" t="s">
        <v>57</v>
      </c>
      <c r="B2" s="249"/>
      <c r="C2" s="249"/>
      <c r="D2" s="249"/>
      <c r="O2" s="5"/>
    </row>
    <row r="3" spans="1:15">
      <c r="A3" s="250"/>
      <c r="B3" s="250"/>
      <c r="C3" s="250"/>
      <c r="D3" s="250"/>
    </row>
    <row r="4" spans="1:15" ht="37.5" customHeight="1">
      <c r="A4" s="29"/>
      <c r="B4" s="30" t="s">
        <v>2</v>
      </c>
      <c r="C4" s="200" t="s">
        <v>3</v>
      </c>
      <c r="D4" s="47" t="s">
        <v>4</v>
      </c>
    </row>
    <row r="5" spans="1:15">
      <c r="A5" s="191" t="s">
        <v>125</v>
      </c>
      <c r="B5" s="3">
        <v>62657</v>
      </c>
      <c r="C5" s="3">
        <v>152677</v>
      </c>
      <c r="D5" s="223">
        <v>2817894</v>
      </c>
    </row>
    <row r="6" spans="1:15">
      <c r="A6" s="192" t="s">
        <v>126</v>
      </c>
      <c r="B6" s="3">
        <v>22619</v>
      </c>
      <c r="C6" s="3">
        <v>49380</v>
      </c>
      <c r="D6" s="3">
        <v>741670</v>
      </c>
    </row>
    <row r="7" spans="1:15">
      <c r="A7" s="192" t="s">
        <v>127</v>
      </c>
      <c r="B7" s="3">
        <v>4369</v>
      </c>
      <c r="C7" s="3">
        <v>7743</v>
      </c>
      <c r="D7" s="3">
        <v>116847</v>
      </c>
    </row>
    <row r="8" spans="1:15">
      <c r="A8" s="192" t="s">
        <v>128</v>
      </c>
      <c r="B8" s="3">
        <v>3811</v>
      </c>
      <c r="C8" s="3">
        <v>11091</v>
      </c>
      <c r="D8" s="3">
        <v>230834</v>
      </c>
    </row>
    <row r="9" spans="1:15">
      <c r="A9" s="192" t="s">
        <v>129</v>
      </c>
      <c r="B9" s="3">
        <v>1609</v>
      </c>
      <c r="C9" s="3">
        <v>4106</v>
      </c>
      <c r="D9" s="3">
        <v>65159</v>
      </c>
    </row>
    <row r="10" spans="1:15">
      <c r="A10" s="192" t="s">
        <v>130</v>
      </c>
      <c r="B10" s="3">
        <v>1888</v>
      </c>
      <c r="C10" s="3">
        <v>5698</v>
      </c>
      <c r="D10" s="3">
        <v>174901</v>
      </c>
    </row>
    <row r="11" spans="1:15">
      <c r="A11" s="192" t="s">
        <v>131</v>
      </c>
      <c r="B11" s="3">
        <v>1261</v>
      </c>
      <c r="C11" s="3">
        <v>4173</v>
      </c>
      <c r="D11" s="3">
        <v>97130</v>
      </c>
    </row>
    <row r="12" spans="1:15">
      <c r="A12" s="192" t="s">
        <v>132</v>
      </c>
      <c r="B12" s="3">
        <v>2584</v>
      </c>
      <c r="C12" s="3">
        <v>7189</v>
      </c>
      <c r="D12" s="3">
        <v>94190</v>
      </c>
    </row>
    <row r="13" spans="1:15">
      <c r="A13" s="192" t="s">
        <v>133</v>
      </c>
      <c r="B13" s="3">
        <v>1695</v>
      </c>
      <c r="C13" s="3">
        <v>3993</v>
      </c>
      <c r="D13" s="3">
        <v>52015</v>
      </c>
    </row>
    <row r="14" spans="1:15">
      <c r="A14" s="192" t="s">
        <v>134</v>
      </c>
      <c r="B14" s="3">
        <v>475</v>
      </c>
      <c r="C14" s="3">
        <v>1304</v>
      </c>
      <c r="D14" s="3">
        <v>22816</v>
      </c>
    </row>
    <row r="15" spans="1:15">
      <c r="A15" s="192" t="s">
        <v>135</v>
      </c>
      <c r="B15" s="3">
        <v>837</v>
      </c>
      <c r="C15" s="3">
        <v>2100</v>
      </c>
      <c r="D15" s="3">
        <v>32149</v>
      </c>
    </row>
    <row r="16" spans="1:15">
      <c r="A16" s="193" t="s">
        <v>136</v>
      </c>
      <c r="B16" s="3">
        <v>2005</v>
      </c>
      <c r="C16" s="3">
        <v>3781</v>
      </c>
      <c r="D16" s="3">
        <v>70566</v>
      </c>
    </row>
    <row r="17" spans="1:4">
      <c r="A17" s="193" t="s">
        <v>137</v>
      </c>
      <c r="B17" s="3">
        <v>1281</v>
      </c>
      <c r="C17" s="3">
        <v>4240</v>
      </c>
      <c r="D17" s="3">
        <v>64339</v>
      </c>
    </row>
    <row r="18" spans="1:4">
      <c r="A18" s="193" t="s">
        <v>138</v>
      </c>
      <c r="B18" s="3">
        <v>874</v>
      </c>
      <c r="C18" s="3">
        <v>3935</v>
      </c>
      <c r="D18" s="3">
        <v>76411</v>
      </c>
    </row>
    <row r="19" spans="1:4">
      <c r="A19" s="193" t="s">
        <v>139</v>
      </c>
      <c r="B19" s="3">
        <v>1237</v>
      </c>
      <c r="C19" s="3">
        <v>3389</v>
      </c>
      <c r="D19" s="3">
        <v>56463</v>
      </c>
    </row>
    <row r="20" spans="1:4">
      <c r="A20" s="193" t="s">
        <v>140</v>
      </c>
      <c r="B20" s="3">
        <v>1915</v>
      </c>
      <c r="C20" s="3">
        <v>6122</v>
      </c>
      <c r="D20" s="3">
        <v>126649</v>
      </c>
    </row>
    <row r="21" spans="1:4">
      <c r="A21" s="194" t="s">
        <v>141</v>
      </c>
      <c r="B21" s="3">
        <v>689</v>
      </c>
      <c r="C21" s="3">
        <v>1390</v>
      </c>
      <c r="D21" s="3">
        <v>35743</v>
      </c>
    </row>
    <row r="22" spans="1:4">
      <c r="A22" s="193" t="s">
        <v>142</v>
      </c>
      <c r="B22" s="3">
        <v>944</v>
      </c>
      <c r="C22" s="3">
        <v>3316</v>
      </c>
      <c r="D22" s="3">
        <v>63549</v>
      </c>
    </row>
    <row r="23" spans="1:4">
      <c r="A23" s="193" t="s">
        <v>143</v>
      </c>
      <c r="B23" s="3">
        <v>5042</v>
      </c>
      <c r="C23" s="3">
        <v>9901</v>
      </c>
      <c r="D23" s="3">
        <v>192866</v>
      </c>
    </row>
    <row r="24" spans="1:4">
      <c r="A24" s="193" t="s">
        <v>144</v>
      </c>
      <c r="B24" s="3">
        <v>1421</v>
      </c>
      <c r="C24" s="3">
        <v>4470</v>
      </c>
      <c r="D24" s="3">
        <v>65106</v>
      </c>
    </row>
    <row r="25" spans="1:4">
      <c r="A25" s="195" t="s">
        <v>145</v>
      </c>
      <c r="B25" s="3">
        <v>6101</v>
      </c>
      <c r="C25" s="3">
        <v>15356</v>
      </c>
      <c r="D25" s="3">
        <v>438492</v>
      </c>
    </row>
    <row r="26" spans="1:4">
      <c r="B26" s="224"/>
      <c r="C26" s="224"/>
      <c r="D26" s="224"/>
    </row>
    <row r="28" spans="1:4">
      <c r="B28" s="3"/>
      <c r="C28" s="3"/>
      <c r="D28" s="3"/>
    </row>
  </sheetData>
  <mergeCells count="3">
    <mergeCell ref="A1:D1"/>
    <mergeCell ref="A2:D2"/>
    <mergeCell ref="A3:D3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0"/>
  </sheetPr>
  <dimension ref="A2:E28"/>
  <sheetViews>
    <sheetView zoomScaleNormal="100" workbookViewId="0">
      <selection activeCell="C32" sqref="C32"/>
    </sheetView>
  </sheetViews>
  <sheetFormatPr defaultRowHeight="14.25"/>
  <cols>
    <col min="1" max="4" width="31.28515625" style="2" customWidth="1"/>
    <col min="5" max="16384" width="9.140625" style="2"/>
  </cols>
  <sheetData>
    <row r="2" spans="1:5">
      <c r="A2" s="249" t="s">
        <v>59</v>
      </c>
      <c r="B2" s="249"/>
      <c r="C2" s="249"/>
      <c r="D2" s="249"/>
    </row>
    <row r="3" spans="1:5">
      <c r="A3" s="250"/>
      <c r="B3" s="250"/>
      <c r="C3" s="250"/>
      <c r="D3" s="250"/>
    </row>
    <row r="4" spans="1:5" ht="30.75" customHeight="1">
      <c r="A4" s="14"/>
      <c r="B4" s="30" t="s">
        <v>6</v>
      </c>
      <c r="C4" s="23" t="s">
        <v>3</v>
      </c>
      <c r="D4" s="24" t="s">
        <v>4</v>
      </c>
      <c r="E4" s="15"/>
    </row>
    <row r="5" spans="1:5">
      <c r="A5" s="196" t="s">
        <v>125</v>
      </c>
      <c r="B5" s="5">
        <v>9876</v>
      </c>
      <c r="C5" s="5">
        <v>75287</v>
      </c>
      <c r="D5" s="5">
        <v>1968198</v>
      </c>
    </row>
    <row r="6" spans="1:5">
      <c r="A6" s="185" t="s">
        <v>126</v>
      </c>
      <c r="B6" s="186">
        <v>3959</v>
      </c>
      <c r="C6" s="186">
        <v>21929</v>
      </c>
      <c r="D6" s="186">
        <v>429871</v>
      </c>
    </row>
    <row r="7" spans="1:5">
      <c r="A7" s="185" t="s">
        <v>127</v>
      </c>
      <c r="B7" s="186">
        <v>682</v>
      </c>
      <c r="C7" s="186">
        <v>3506</v>
      </c>
      <c r="D7" s="186">
        <v>74788</v>
      </c>
    </row>
    <row r="8" spans="1:5">
      <c r="A8" s="185" t="s">
        <v>128</v>
      </c>
      <c r="B8" s="186">
        <v>573</v>
      </c>
      <c r="C8" s="186">
        <v>5667</v>
      </c>
      <c r="D8" s="186">
        <v>185631</v>
      </c>
    </row>
    <row r="9" spans="1:5">
      <c r="A9" s="185" t="s">
        <v>129</v>
      </c>
      <c r="B9" s="186">
        <v>249</v>
      </c>
      <c r="C9" s="186">
        <v>1758</v>
      </c>
      <c r="D9" s="186">
        <v>45228</v>
      </c>
    </row>
    <row r="10" spans="1:5">
      <c r="A10" s="185" t="s">
        <v>130</v>
      </c>
      <c r="B10" s="186">
        <v>399</v>
      </c>
      <c r="C10" s="186">
        <v>3455</v>
      </c>
      <c r="D10" s="186">
        <v>155137</v>
      </c>
    </row>
    <row r="11" spans="1:5">
      <c r="A11" s="185" t="s">
        <v>131</v>
      </c>
      <c r="B11" s="186">
        <v>161</v>
      </c>
      <c r="C11" s="186">
        <v>2409</v>
      </c>
      <c r="D11" s="186">
        <v>75429</v>
      </c>
    </row>
    <row r="12" spans="1:5">
      <c r="A12" s="185" t="s">
        <v>132</v>
      </c>
      <c r="B12" s="186">
        <v>317</v>
      </c>
      <c r="C12" s="186">
        <v>3663</v>
      </c>
      <c r="D12" s="186">
        <v>62255</v>
      </c>
    </row>
    <row r="13" spans="1:5">
      <c r="A13" s="185" t="s">
        <v>133</v>
      </c>
      <c r="B13" s="186">
        <v>169</v>
      </c>
      <c r="C13" s="186">
        <v>1866</v>
      </c>
      <c r="D13" s="186">
        <v>31523</v>
      </c>
    </row>
    <row r="14" spans="1:5">
      <c r="A14" s="185" t="s">
        <v>134</v>
      </c>
      <c r="B14" s="186">
        <v>70</v>
      </c>
      <c r="C14" s="186">
        <v>627</v>
      </c>
      <c r="D14" s="186">
        <v>13843</v>
      </c>
    </row>
    <row r="15" spans="1:5">
      <c r="A15" s="185" t="s">
        <v>135</v>
      </c>
      <c r="B15" s="186">
        <v>124</v>
      </c>
      <c r="C15" s="186">
        <v>1110</v>
      </c>
      <c r="D15" s="186">
        <v>18194</v>
      </c>
    </row>
    <row r="16" spans="1:5">
      <c r="A16" s="185" t="s">
        <v>136</v>
      </c>
      <c r="B16" s="186">
        <v>332</v>
      </c>
      <c r="C16" s="186">
        <v>1509</v>
      </c>
      <c r="D16" s="186">
        <v>54490</v>
      </c>
    </row>
    <row r="17" spans="1:4">
      <c r="A17" s="185" t="s">
        <v>137</v>
      </c>
      <c r="B17" s="186">
        <v>140</v>
      </c>
      <c r="C17" s="186">
        <v>2185</v>
      </c>
      <c r="D17" s="186">
        <v>40821</v>
      </c>
    </row>
    <row r="18" spans="1:4">
      <c r="A18" s="185" t="s">
        <v>138</v>
      </c>
      <c r="B18" s="186">
        <v>101</v>
      </c>
      <c r="C18" s="186">
        <v>2559</v>
      </c>
      <c r="D18" s="186">
        <v>56146</v>
      </c>
    </row>
    <row r="19" spans="1:4">
      <c r="A19" s="185" t="s">
        <v>139</v>
      </c>
      <c r="B19" s="186">
        <v>136</v>
      </c>
      <c r="C19" s="186">
        <v>1718</v>
      </c>
      <c r="D19" s="186">
        <v>24496</v>
      </c>
    </row>
    <row r="20" spans="1:4">
      <c r="A20" s="185" t="s">
        <v>140</v>
      </c>
      <c r="B20" s="186">
        <v>389</v>
      </c>
      <c r="C20" s="186">
        <v>4077</v>
      </c>
      <c r="D20" s="186">
        <v>105744</v>
      </c>
    </row>
    <row r="21" spans="1:4">
      <c r="A21" s="185" t="s">
        <v>141</v>
      </c>
      <c r="B21" s="186">
        <v>147</v>
      </c>
      <c r="C21" s="186">
        <v>712</v>
      </c>
      <c r="D21" s="186">
        <v>23202</v>
      </c>
    </row>
    <row r="22" spans="1:4">
      <c r="A22" s="185" t="s">
        <v>142</v>
      </c>
      <c r="B22" s="186">
        <v>123</v>
      </c>
      <c r="C22" s="186">
        <v>2058</v>
      </c>
      <c r="D22" s="186">
        <v>43416</v>
      </c>
    </row>
    <row r="23" spans="1:4">
      <c r="A23" s="185" t="s">
        <v>143</v>
      </c>
      <c r="B23" s="186">
        <v>799</v>
      </c>
      <c r="C23" s="186">
        <v>4856</v>
      </c>
      <c r="D23" s="186">
        <v>126305</v>
      </c>
    </row>
    <row r="24" spans="1:4">
      <c r="A24" s="185" t="s">
        <v>144</v>
      </c>
      <c r="B24" s="186">
        <v>197</v>
      </c>
      <c r="C24" s="186">
        <v>2713</v>
      </c>
      <c r="D24" s="186">
        <v>45836</v>
      </c>
    </row>
    <row r="25" spans="1:4">
      <c r="A25" s="188" t="s">
        <v>145</v>
      </c>
      <c r="B25" s="189">
        <v>809</v>
      </c>
      <c r="C25" s="189">
        <v>6910</v>
      </c>
      <c r="D25" s="189">
        <v>355843</v>
      </c>
    </row>
    <row r="28" spans="1:4">
      <c r="B28" s="5"/>
      <c r="C28" s="5"/>
      <c r="D28" s="5"/>
    </row>
  </sheetData>
  <mergeCells count="2">
    <mergeCell ref="A2:D2"/>
    <mergeCell ref="A3:D3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0"/>
  </sheetPr>
  <dimension ref="A2:E28"/>
  <sheetViews>
    <sheetView workbookViewId="0">
      <selection activeCell="C31" sqref="C31"/>
    </sheetView>
  </sheetViews>
  <sheetFormatPr defaultRowHeight="14.25"/>
  <cols>
    <col min="1" max="4" width="32.85546875" style="2" customWidth="1"/>
    <col min="5" max="16384" width="9.140625" style="2"/>
  </cols>
  <sheetData>
    <row r="2" spans="1:5">
      <c r="A2" s="249" t="s">
        <v>58</v>
      </c>
      <c r="B2" s="249"/>
      <c r="C2" s="249"/>
      <c r="D2" s="249"/>
    </row>
    <row r="3" spans="1:5">
      <c r="A3" s="250"/>
      <c r="B3" s="250"/>
      <c r="C3" s="250"/>
      <c r="D3" s="250"/>
    </row>
    <row r="4" spans="1:5" ht="22.5">
      <c r="A4" s="14"/>
      <c r="B4" s="30" t="s">
        <v>6</v>
      </c>
      <c r="C4" s="23" t="s">
        <v>3</v>
      </c>
      <c r="D4" s="24" t="s">
        <v>4</v>
      </c>
      <c r="E4" s="15"/>
    </row>
    <row r="5" spans="1:5">
      <c r="A5" s="196" t="s">
        <v>125</v>
      </c>
      <c r="B5" s="5">
        <v>46704</v>
      </c>
      <c r="C5" s="31">
        <v>67885</v>
      </c>
      <c r="D5" s="5">
        <v>710498</v>
      </c>
    </row>
    <row r="6" spans="1:5">
      <c r="A6" s="185" t="s">
        <v>126</v>
      </c>
      <c r="B6" s="186">
        <v>18395</v>
      </c>
      <c r="C6" s="186">
        <v>27136</v>
      </c>
      <c r="D6" s="186">
        <v>311083</v>
      </c>
    </row>
    <row r="7" spans="1:5">
      <c r="A7" s="185" t="s">
        <v>127</v>
      </c>
      <c r="B7" s="186">
        <v>3635</v>
      </c>
      <c r="C7" s="186">
        <v>4166</v>
      </c>
      <c r="D7" s="186">
        <v>42012</v>
      </c>
    </row>
    <row r="8" spans="1:5">
      <c r="A8" s="185" t="s">
        <v>128</v>
      </c>
      <c r="B8" s="186">
        <v>3068</v>
      </c>
      <c r="C8" s="186">
        <v>5159</v>
      </c>
      <c r="D8" s="186">
        <v>44290</v>
      </c>
    </row>
    <row r="9" spans="1:5">
      <c r="A9" s="185" t="s">
        <v>129</v>
      </c>
      <c r="B9" s="186">
        <v>1130</v>
      </c>
      <c r="C9" s="186">
        <v>1999</v>
      </c>
      <c r="D9" s="186">
        <v>16182</v>
      </c>
    </row>
    <row r="10" spans="1:5">
      <c r="A10" s="185" t="s">
        <v>130</v>
      </c>
      <c r="B10" s="186">
        <v>1180</v>
      </c>
      <c r="C10" s="186">
        <v>1723</v>
      </c>
      <c r="D10" s="186">
        <v>16549</v>
      </c>
    </row>
    <row r="11" spans="1:5">
      <c r="A11" s="185" t="s">
        <v>131</v>
      </c>
      <c r="B11" s="186">
        <v>830</v>
      </c>
      <c r="C11" s="186">
        <v>1244</v>
      </c>
      <c r="D11" s="186">
        <v>11976</v>
      </c>
    </row>
    <row r="12" spans="1:5">
      <c r="A12" s="185" t="s">
        <v>132</v>
      </c>
      <c r="B12" s="186">
        <v>1982</v>
      </c>
      <c r="C12" s="186">
        <v>3092</v>
      </c>
      <c r="D12" s="186">
        <v>24353</v>
      </c>
    </row>
    <row r="13" spans="1:5">
      <c r="A13" s="185" t="s">
        <v>133</v>
      </c>
      <c r="B13" s="186">
        <v>1307</v>
      </c>
      <c r="C13" s="186">
        <v>1768</v>
      </c>
      <c r="D13" s="186">
        <v>15877</v>
      </c>
    </row>
    <row r="14" spans="1:5">
      <c r="A14" s="185" t="s">
        <v>134</v>
      </c>
      <c r="B14" s="186">
        <v>186</v>
      </c>
      <c r="C14" s="186">
        <v>262</v>
      </c>
      <c r="D14" s="186">
        <v>2785</v>
      </c>
    </row>
    <row r="15" spans="1:5">
      <c r="A15" s="185" t="s">
        <v>135</v>
      </c>
      <c r="B15" s="186">
        <v>367</v>
      </c>
      <c r="C15" s="186">
        <v>515</v>
      </c>
      <c r="D15" s="186">
        <v>6034</v>
      </c>
    </row>
    <row r="16" spans="1:5">
      <c r="A16" s="185" t="s">
        <v>136</v>
      </c>
      <c r="B16" s="186">
        <v>1044</v>
      </c>
      <c r="C16" s="186">
        <v>1498</v>
      </c>
      <c r="D16" s="186">
        <v>10189</v>
      </c>
    </row>
    <row r="17" spans="1:4">
      <c r="A17" s="185" t="s">
        <v>137</v>
      </c>
      <c r="B17" s="186">
        <v>932</v>
      </c>
      <c r="C17" s="186">
        <v>1506</v>
      </c>
      <c r="D17" s="186">
        <v>10484</v>
      </c>
    </row>
    <row r="18" spans="1:4">
      <c r="A18" s="185" t="s">
        <v>138</v>
      </c>
      <c r="B18" s="186">
        <v>486</v>
      </c>
      <c r="C18" s="186">
        <v>653</v>
      </c>
      <c r="D18" s="186">
        <v>6806</v>
      </c>
    </row>
    <row r="19" spans="1:4">
      <c r="A19" s="185" t="s">
        <v>139</v>
      </c>
      <c r="B19" s="186">
        <v>617</v>
      </c>
      <c r="C19" s="186">
        <v>865</v>
      </c>
      <c r="D19" s="186">
        <v>7276</v>
      </c>
    </row>
    <row r="20" spans="1:4">
      <c r="A20" s="185" t="s">
        <v>140</v>
      </c>
      <c r="B20" s="186">
        <v>957</v>
      </c>
      <c r="C20" s="186">
        <v>1283</v>
      </c>
      <c r="D20" s="186">
        <v>11190</v>
      </c>
    </row>
    <row r="21" spans="1:4">
      <c r="A21" s="185" t="s">
        <v>141</v>
      </c>
      <c r="B21" s="186">
        <v>326</v>
      </c>
      <c r="C21" s="186">
        <v>385</v>
      </c>
      <c r="D21" s="186">
        <v>10498</v>
      </c>
    </row>
    <row r="22" spans="1:4">
      <c r="A22" s="185" t="s">
        <v>142</v>
      </c>
      <c r="B22" s="186">
        <v>521</v>
      </c>
      <c r="C22" s="186">
        <v>830</v>
      </c>
      <c r="D22" s="186">
        <v>5889</v>
      </c>
    </row>
    <row r="23" spans="1:4">
      <c r="A23" s="185" t="s">
        <v>143</v>
      </c>
      <c r="B23" s="186">
        <v>3729</v>
      </c>
      <c r="C23" s="186">
        <v>4339</v>
      </c>
      <c r="D23" s="186">
        <v>63721</v>
      </c>
    </row>
    <row r="24" spans="1:4">
      <c r="A24" s="185" t="s">
        <v>144</v>
      </c>
      <c r="B24" s="186">
        <v>1076</v>
      </c>
      <c r="C24" s="186">
        <v>1555</v>
      </c>
      <c r="D24" s="186">
        <v>17205</v>
      </c>
    </row>
    <row r="25" spans="1:4">
      <c r="A25" s="188" t="s">
        <v>145</v>
      </c>
      <c r="B25" s="189">
        <v>4936</v>
      </c>
      <c r="C25" s="189">
        <v>7907</v>
      </c>
      <c r="D25" s="189">
        <v>76099</v>
      </c>
    </row>
    <row r="28" spans="1:4">
      <c r="B28" s="5"/>
      <c r="C28" s="31"/>
      <c r="D28" s="5"/>
    </row>
  </sheetData>
  <mergeCells count="2">
    <mergeCell ref="A2:D2"/>
    <mergeCell ref="A3:D3"/>
  </mergeCells>
  <pageMargins left="0.78740157480314965" right="0.39370078740157483" top="0.75196850393700787" bottom="0.3937007874015748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0"/>
  </sheetPr>
  <dimension ref="A2:E28"/>
  <sheetViews>
    <sheetView workbookViewId="0">
      <selection activeCell="C30" sqref="C30"/>
    </sheetView>
  </sheetViews>
  <sheetFormatPr defaultRowHeight="14.25"/>
  <cols>
    <col min="1" max="4" width="31.42578125" style="2" customWidth="1"/>
    <col min="5" max="16384" width="9.140625" style="2"/>
  </cols>
  <sheetData>
    <row r="2" spans="1:5">
      <c r="A2" s="249" t="s">
        <v>60</v>
      </c>
      <c r="B2" s="249"/>
      <c r="C2" s="249"/>
      <c r="D2" s="249"/>
    </row>
    <row r="3" spans="1:5">
      <c r="A3" s="251"/>
      <c r="B3" s="251"/>
      <c r="C3" s="251"/>
      <c r="D3" s="251"/>
    </row>
    <row r="4" spans="1:5" ht="35.25" customHeight="1">
      <c r="A4" s="14"/>
      <c r="B4" s="30" t="s">
        <v>6</v>
      </c>
      <c r="C4" s="23" t="s">
        <v>3</v>
      </c>
      <c r="D4" s="24" t="s">
        <v>4</v>
      </c>
      <c r="E4" s="15"/>
    </row>
    <row r="5" spans="1:5">
      <c r="A5" s="196" t="s">
        <v>125</v>
      </c>
      <c r="B5" s="5">
        <v>6077</v>
      </c>
      <c r="C5" s="3">
        <v>9505</v>
      </c>
      <c r="D5" s="3">
        <v>139198</v>
      </c>
    </row>
    <row r="6" spans="1:5">
      <c r="A6" s="185" t="s">
        <v>126</v>
      </c>
      <c r="B6" s="186">
        <v>265</v>
      </c>
      <c r="C6" s="186">
        <v>315</v>
      </c>
      <c r="D6" s="186">
        <v>717</v>
      </c>
    </row>
    <row r="7" spans="1:5">
      <c r="A7" s="185" t="s">
        <v>127</v>
      </c>
      <c r="B7" s="186">
        <v>52</v>
      </c>
      <c r="C7" s="186">
        <v>71</v>
      </c>
      <c r="D7" s="186">
        <v>46</v>
      </c>
    </row>
    <row r="8" spans="1:5">
      <c r="A8" s="185" t="s">
        <v>128</v>
      </c>
      <c r="B8" s="186">
        <v>170</v>
      </c>
      <c r="C8" s="186">
        <v>265</v>
      </c>
      <c r="D8" s="186">
        <v>913</v>
      </c>
    </row>
    <row r="9" spans="1:5">
      <c r="A9" s="185" t="s">
        <v>129</v>
      </c>
      <c r="B9" s="186">
        <v>230</v>
      </c>
      <c r="C9" s="186">
        <v>349</v>
      </c>
      <c r="D9" s="186">
        <v>3749</v>
      </c>
    </row>
    <row r="10" spans="1:5">
      <c r="A10" s="185" t="s">
        <v>130</v>
      </c>
      <c r="B10" s="186">
        <v>309</v>
      </c>
      <c r="C10" s="186">
        <v>520</v>
      </c>
      <c r="D10" s="186">
        <v>3215</v>
      </c>
    </row>
    <row r="11" spans="1:5">
      <c r="A11" s="185" t="s">
        <v>131</v>
      </c>
      <c r="B11" s="186">
        <v>270</v>
      </c>
      <c r="C11" s="186">
        <v>520</v>
      </c>
      <c r="D11" s="186">
        <v>9725</v>
      </c>
    </row>
    <row r="12" spans="1:5">
      <c r="A12" s="185" t="s">
        <v>132</v>
      </c>
      <c r="B12" s="186">
        <v>285</v>
      </c>
      <c r="C12" s="186">
        <v>434</v>
      </c>
      <c r="D12" s="186">
        <v>7582</v>
      </c>
    </row>
    <row r="13" spans="1:5">
      <c r="A13" s="185" t="s">
        <v>133</v>
      </c>
      <c r="B13" s="186">
        <v>219</v>
      </c>
      <c r="C13" s="186">
        <v>359</v>
      </c>
      <c r="D13" s="186">
        <v>4616</v>
      </c>
    </row>
    <row r="14" spans="1:5">
      <c r="A14" s="185" t="s">
        <v>134</v>
      </c>
      <c r="B14" s="186">
        <v>219</v>
      </c>
      <c r="C14" s="186">
        <v>415</v>
      </c>
      <c r="D14" s="186">
        <v>6188</v>
      </c>
    </row>
    <row r="15" spans="1:5">
      <c r="A15" s="185" t="s">
        <v>135</v>
      </c>
      <c r="B15" s="186">
        <v>346</v>
      </c>
      <c r="C15" s="186">
        <v>475</v>
      </c>
      <c r="D15" s="186">
        <v>7921</v>
      </c>
    </row>
    <row r="16" spans="1:5">
      <c r="A16" s="185" t="s">
        <v>136</v>
      </c>
      <c r="B16" s="186">
        <v>629</v>
      </c>
      <c r="C16" s="186">
        <v>774</v>
      </c>
      <c r="D16" s="186">
        <v>5887</v>
      </c>
    </row>
    <row r="17" spans="1:4">
      <c r="A17" s="185" t="s">
        <v>137</v>
      </c>
      <c r="B17" s="186">
        <v>209</v>
      </c>
      <c r="C17" s="186">
        <v>549</v>
      </c>
      <c r="D17" s="186">
        <v>13034</v>
      </c>
    </row>
    <row r="18" spans="1:4">
      <c r="A18" s="185" t="s">
        <v>138</v>
      </c>
      <c r="B18" s="186">
        <v>287</v>
      </c>
      <c r="C18" s="186">
        <v>723</v>
      </c>
      <c r="D18" s="186">
        <v>13459</v>
      </c>
    </row>
    <row r="19" spans="1:4">
      <c r="A19" s="185" t="s">
        <v>139</v>
      </c>
      <c r="B19" s="186">
        <v>484</v>
      </c>
      <c r="C19" s="186">
        <v>806</v>
      </c>
      <c r="D19" s="186">
        <v>24691</v>
      </c>
    </row>
    <row r="20" spans="1:4">
      <c r="A20" s="185" t="s">
        <v>140</v>
      </c>
      <c r="B20" s="186">
        <v>569</v>
      </c>
      <c r="C20" s="186">
        <v>762</v>
      </c>
      <c r="D20" s="186">
        <v>9716</v>
      </c>
    </row>
    <row r="21" spans="1:4">
      <c r="A21" s="185" t="s">
        <v>141</v>
      </c>
      <c r="B21" s="186">
        <v>216</v>
      </c>
      <c r="C21" s="186">
        <v>293</v>
      </c>
      <c r="D21" s="186">
        <v>2042</v>
      </c>
    </row>
    <row r="22" spans="1:4">
      <c r="A22" s="185" t="s">
        <v>142</v>
      </c>
      <c r="B22" s="186">
        <v>300</v>
      </c>
      <c r="C22" s="186">
        <v>428</v>
      </c>
      <c r="D22" s="186">
        <v>14244</v>
      </c>
    </row>
    <row r="23" spans="1:4">
      <c r="A23" s="185" t="s">
        <v>143</v>
      </c>
      <c r="B23" s="186">
        <v>514</v>
      </c>
      <c r="C23" s="186">
        <v>706</v>
      </c>
      <c r="D23" s="186">
        <v>2836</v>
      </c>
    </row>
    <row r="24" spans="1:4">
      <c r="A24" s="185" t="s">
        <v>144</v>
      </c>
      <c r="B24" s="186">
        <v>148</v>
      </c>
      <c r="C24" s="186">
        <v>202</v>
      </c>
      <c r="D24" s="186">
        <v>2066</v>
      </c>
    </row>
    <row r="25" spans="1:4">
      <c r="A25" s="188" t="s">
        <v>145</v>
      </c>
      <c r="B25" s="189">
        <v>356</v>
      </c>
      <c r="C25" s="189">
        <v>539</v>
      </c>
      <c r="D25" s="189">
        <v>6551</v>
      </c>
    </row>
    <row r="28" spans="1:4">
      <c r="B28" s="5"/>
      <c r="C28" s="3"/>
      <c r="D28" s="3"/>
    </row>
  </sheetData>
  <mergeCells count="2">
    <mergeCell ref="A2:D2"/>
    <mergeCell ref="A3:D3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0"/>
  </sheetPr>
  <dimension ref="A2:L47"/>
  <sheetViews>
    <sheetView workbookViewId="0">
      <selection activeCell="B27" sqref="B27"/>
    </sheetView>
  </sheetViews>
  <sheetFormatPr defaultRowHeight="14.25"/>
  <cols>
    <col min="1" max="1" width="39.5703125" style="2" customWidth="1"/>
    <col min="2" max="4" width="28.7109375" style="2" customWidth="1"/>
    <col min="5" max="5" width="9.140625" style="2"/>
    <col min="6" max="6" width="14.7109375" style="2" customWidth="1"/>
    <col min="7" max="7" width="9.140625" style="2"/>
    <col min="8" max="8" width="12" style="2" bestFit="1" customWidth="1"/>
    <col min="9" max="16384" width="9.140625" style="2"/>
  </cols>
  <sheetData>
    <row r="2" spans="1:12">
      <c r="A2" s="252" t="s">
        <v>61</v>
      </c>
      <c r="B2" s="252"/>
      <c r="C2" s="252"/>
      <c r="D2" s="252"/>
    </row>
    <row r="3" spans="1:12">
      <c r="A3" s="251"/>
      <c r="B3" s="251"/>
      <c r="C3" s="251"/>
      <c r="D3" s="251"/>
    </row>
    <row r="4" spans="1:12" ht="40.5" customHeight="1">
      <c r="A4" s="32"/>
      <c r="B4" s="30" t="s">
        <v>2</v>
      </c>
      <c r="C4" s="23" t="s">
        <v>3</v>
      </c>
      <c r="D4" s="24" t="s">
        <v>4</v>
      </c>
      <c r="E4" s="15"/>
    </row>
    <row r="5" spans="1:12">
      <c r="A5" s="16" t="s">
        <v>7</v>
      </c>
      <c r="B5" s="3">
        <v>62657</v>
      </c>
      <c r="C5" s="3">
        <v>152677</v>
      </c>
      <c r="D5" s="3">
        <v>2817894</v>
      </c>
      <c r="F5" s="3"/>
      <c r="H5" s="124"/>
      <c r="I5" s="17"/>
      <c r="J5" s="17"/>
      <c r="L5" s="17"/>
    </row>
    <row r="6" spans="1:12">
      <c r="A6" s="16" t="s">
        <v>8</v>
      </c>
      <c r="B6" s="186">
        <v>8476</v>
      </c>
      <c r="C6" s="186">
        <v>31058</v>
      </c>
      <c r="D6" s="186">
        <v>546167</v>
      </c>
      <c r="F6" s="3"/>
      <c r="G6" s="33"/>
      <c r="H6" s="124"/>
      <c r="I6" s="17"/>
      <c r="J6" s="17"/>
      <c r="L6" s="17"/>
    </row>
    <row r="7" spans="1:12">
      <c r="A7" s="16" t="s">
        <v>9</v>
      </c>
      <c r="B7" s="3">
        <f>B8+B9+B10+B11</f>
        <v>3414</v>
      </c>
      <c r="C7" s="3">
        <f t="shared" ref="C7" si="0">C8+C9+C10+C11</f>
        <v>18056</v>
      </c>
      <c r="D7" s="3">
        <v>596434</v>
      </c>
      <c r="F7" s="3"/>
      <c r="H7" s="124"/>
      <c r="I7" s="17"/>
      <c r="J7" s="17"/>
      <c r="L7" s="17"/>
    </row>
    <row r="8" spans="1:12" ht="22.5">
      <c r="A8" s="19" t="s">
        <v>10</v>
      </c>
      <c r="B8" s="186">
        <v>241</v>
      </c>
      <c r="C8" s="186">
        <v>1894</v>
      </c>
      <c r="D8" s="186">
        <v>70414</v>
      </c>
      <c r="F8" s="3"/>
      <c r="H8" s="124"/>
      <c r="I8" s="17"/>
      <c r="J8" s="17"/>
      <c r="L8" s="17"/>
    </row>
    <row r="9" spans="1:12">
      <c r="A9" s="19" t="s">
        <v>11</v>
      </c>
      <c r="B9" s="186">
        <v>2896</v>
      </c>
      <c r="C9" s="186">
        <v>14190</v>
      </c>
      <c r="D9" s="186">
        <v>429758</v>
      </c>
      <c r="F9" s="3"/>
      <c r="H9" s="124"/>
      <c r="I9" s="17"/>
      <c r="J9" s="17"/>
      <c r="L9" s="17"/>
    </row>
    <row r="10" spans="1:12" ht="28.5" customHeight="1">
      <c r="A10" s="19" t="s">
        <v>12</v>
      </c>
      <c r="B10" s="186">
        <v>78</v>
      </c>
      <c r="C10" s="186">
        <v>1218</v>
      </c>
      <c r="D10" s="186">
        <v>86968</v>
      </c>
      <c r="F10" s="3"/>
      <c r="H10" s="124"/>
      <c r="I10" s="17"/>
      <c r="J10" s="17"/>
      <c r="L10" s="17"/>
    </row>
    <row r="11" spans="1:12" ht="33.75">
      <c r="A11" s="19" t="s">
        <v>13</v>
      </c>
      <c r="B11" s="186">
        <v>199</v>
      </c>
      <c r="C11" s="186">
        <v>754</v>
      </c>
      <c r="D11" s="186">
        <v>9294</v>
      </c>
      <c r="F11" s="3"/>
      <c r="H11" s="124"/>
      <c r="I11" s="17"/>
      <c r="J11" s="17"/>
      <c r="L11" s="17"/>
    </row>
    <row r="12" spans="1:12">
      <c r="A12" s="16" t="s">
        <v>14</v>
      </c>
      <c r="B12" s="186">
        <v>4340</v>
      </c>
      <c r="C12" s="186">
        <v>10835</v>
      </c>
      <c r="D12" s="186">
        <v>387621</v>
      </c>
      <c r="F12" s="3"/>
      <c r="H12" s="124"/>
      <c r="I12" s="17"/>
      <c r="J12" s="17"/>
      <c r="L12" s="17"/>
    </row>
    <row r="13" spans="1:12" s="134" customFormat="1" ht="22.5">
      <c r="A13" s="133" t="s">
        <v>15</v>
      </c>
      <c r="B13" s="186">
        <v>21456</v>
      </c>
      <c r="C13" s="186">
        <v>41203</v>
      </c>
      <c r="D13" s="186">
        <v>532034</v>
      </c>
      <c r="F13" s="118"/>
      <c r="H13" s="135"/>
      <c r="I13" s="17"/>
      <c r="J13" s="17"/>
      <c r="L13" s="17"/>
    </row>
    <row r="14" spans="1:12" s="134" customFormat="1">
      <c r="A14" s="133" t="s">
        <v>16</v>
      </c>
      <c r="B14" s="186">
        <v>6374</v>
      </c>
      <c r="C14" s="186">
        <v>11989</v>
      </c>
      <c r="D14" s="186">
        <v>143140</v>
      </c>
      <c r="F14" s="118"/>
      <c r="H14" s="135"/>
      <c r="I14" s="17"/>
      <c r="J14" s="17"/>
      <c r="L14" s="17"/>
    </row>
    <row r="15" spans="1:12" s="134" customFormat="1" ht="16.5" customHeight="1">
      <c r="A15" s="133" t="s">
        <v>17</v>
      </c>
      <c r="B15" s="186">
        <v>2126</v>
      </c>
      <c r="C15" s="186">
        <v>6288</v>
      </c>
      <c r="D15" s="186">
        <v>57500</v>
      </c>
      <c r="F15" s="118"/>
      <c r="H15" s="135"/>
      <c r="I15" s="17"/>
      <c r="J15" s="17"/>
      <c r="L15" s="17"/>
    </row>
    <row r="16" spans="1:12" s="134" customFormat="1">
      <c r="A16" s="133" t="s">
        <v>18</v>
      </c>
      <c r="B16" s="186">
        <v>489</v>
      </c>
      <c r="C16" s="186">
        <v>1144</v>
      </c>
      <c r="D16" s="186">
        <v>19716</v>
      </c>
      <c r="F16" s="118"/>
      <c r="H16" s="135"/>
      <c r="I16" s="17"/>
      <c r="J16" s="17"/>
      <c r="L16" s="17"/>
    </row>
    <row r="17" spans="1:12" s="134" customFormat="1">
      <c r="A17" s="133" t="s">
        <v>19</v>
      </c>
      <c r="B17" s="186">
        <v>107</v>
      </c>
      <c r="C17" s="186">
        <v>475</v>
      </c>
      <c r="D17" s="186">
        <v>12810</v>
      </c>
      <c r="F17" s="118"/>
      <c r="H17" s="135"/>
      <c r="I17" s="17"/>
      <c r="J17" s="17"/>
      <c r="L17" s="17"/>
    </row>
    <row r="18" spans="1:12" s="134" customFormat="1">
      <c r="A18" s="133" t="s">
        <v>20</v>
      </c>
      <c r="B18" s="186">
        <v>3310</v>
      </c>
      <c r="C18" s="186">
        <v>6004</v>
      </c>
      <c r="D18" s="186">
        <v>58522</v>
      </c>
      <c r="F18" s="118"/>
      <c r="H18" s="135"/>
      <c r="I18" s="17"/>
      <c r="J18" s="17"/>
      <c r="L18" s="17"/>
    </row>
    <row r="19" spans="1:12" s="134" customFormat="1" ht="22.5">
      <c r="A19" s="133" t="s">
        <v>21</v>
      </c>
      <c r="B19" s="186">
        <v>1371</v>
      </c>
      <c r="C19" s="186">
        <v>3340</v>
      </c>
      <c r="D19" s="186">
        <v>62701</v>
      </c>
      <c r="F19" s="118"/>
      <c r="H19" s="135"/>
      <c r="I19" s="17"/>
      <c r="J19" s="17"/>
      <c r="L19" s="17"/>
    </row>
    <row r="20" spans="1:12" s="134" customFormat="1" ht="25.5" customHeight="1">
      <c r="A20" s="133" t="s">
        <v>22</v>
      </c>
      <c r="B20" s="186">
        <v>1679</v>
      </c>
      <c r="C20" s="186">
        <v>5173</v>
      </c>
      <c r="D20" s="186">
        <v>42359</v>
      </c>
      <c r="F20" s="118"/>
      <c r="H20" s="135"/>
      <c r="I20" s="17"/>
      <c r="J20" s="17"/>
      <c r="L20" s="17"/>
    </row>
    <row r="21" spans="1:12" s="134" customFormat="1">
      <c r="A21" s="133" t="s">
        <v>23</v>
      </c>
      <c r="B21" s="186">
        <v>1175</v>
      </c>
      <c r="C21" s="186">
        <v>3896</v>
      </c>
      <c r="D21" s="186">
        <v>25994</v>
      </c>
      <c r="F21" s="118"/>
      <c r="H21" s="135"/>
      <c r="I21" s="17"/>
      <c r="J21" s="17"/>
      <c r="L21" s="17"/>
    </row>
    <row r="22" spans="1:12" s="134" customFormat="1" ht="22.5">
      <c r="A22" s="133" t="s">
        <v>24</v>
      </c>
      <c r="B22" s="186">
        <v>457</v>
      </c>
      <c r="C22" s="186">
        <v>3037</v>
      </c>
      <c r="D22" s="186">
        <v>19295</v>
      </c>
      <c r="F22" s="118"/>
      <c r="H22" s="135"/>
      <c r="I22" s="17"/>
      <c r="J22" s="17"/>
      <c r="L22" s="17"/>
    </row>
    <row r="23" spans="1:12" s="134" customFormat="1">
      <c r="A23" s="133" t="s">
        <v>25</v>
      </c>
      <c r="B23" s="186">
        <v>662</v>
      </c>
      <c r="C23" s="186">
        <v>1259</v>
      </c>
      <c r="D23" s="186">
        <v>226538</v>
      </c>
      <c r="F23" s="118"/>
      <c r="H23" s="135"/>
      <c r="I23" s="17"/>
      <c r="J23" s="17"/>
      <c r="L23" s="17"/>
    </row>
    <row r="24" spans="1:12">
      <c r="A24" s="20" t="s">
        <v>26</v>
      </c>
      <c r="B24" s="189">
        <v>7221</v>
      </c>
      <c r="C24" s="189">
        <v>8920</v>
      </c>
      <c r="D24" s="189">
        <v>87063</v>
      </c>
      <c r="F24" s="3"/>
      <c r="H24" s="124"/>
      <c r="I24" s="17"/>
      <c r="J24" s="17"/>
      <c r="L24" s="17"/>
    </row>
    <row r="25" spans="1:12">
      <c r="F25" s="34"/>
    </row>
    <row r="26" spans="1:12">
      <c r="B26" s="35"/>
      <c r="C26" s="35"/>
      <c r="D26" s="35"/>
    </row>
    <row r="27" spans="1:12">
      <c r="E27" s="17"/>
    </row>
    <row r="28" spans="1:12">
      <c r="D28" s="17"/>
      <c r="E28" s="17"/>
    </row>
    <row r="29" spans="1:12">
      <c r="D29" s="17"/>
      <c r="E29" s="17"/>
    </row>
    <row r="30" spans="1:12">
      <c r="D30" s="17"/>
      <c r="E30" s="17"/>
    </row>
    <row r="31" spans="1:12">
      <c r="D31" s="17"/>
      <c r="E31" s="17"/>
    </row>
    <row r="32" spans="1:12">
      <c r="D32" s="17"/>
      <c r="E32" s="17"/>
    </row>
    <row r="33" spans="4:5">
      <c r="D33" s="17"/>
      <c r="E33" s="17"/>
    </row>
    <row r="34" spans="4:5">
      <c r="D34" s="17"/>
      <c r="E34" s="17"/>
    </row>
    <row r="35" spans="4:5">
      <c r="D35" s="17"/>
      <c r="E35" s="17"/>
    </row>
    <row r="36" spans="4:5">
      <c r="D36" s="17"/>
      <c r="E36" s="17"/>
    </row>
    <row r="37" spans="4:5">
      <c r="D37" s="17"/>
      <c r="E37" s="17"/>
    </row>
    <row r="38" spans="4:5">
      <c r="D38" s="17"/>
      <c r="E38" s="17"/>
    </row>
    <row r="39" spans="4:5">
      <c r="D39" s="17"/>
      <c r="E39" s="17"/>
    </row>
    <row r="40" spans="4:5">
      <c r="D40" s="17"/>
      <c r="E40" s="17"/>
    </row>
    <row r="41" spans="4:5">
      <c r="D41" s="17"/>
      <c r="E41" s="17"/>
    </row>
    <row r="42" spans="4:5">
      <c r="D42" s="17"/>
      <c r="E42" s="17"/>
    </row>
    <row r="43" spans="4:5">
      <c r="D43" s="17"/>
      <c r="E43" s="17"/>
    </row>
    <row r="44" spans="4:5">
      <c r="D44" s="17"/>
      <c r="E44" s="17"/>
    </row>
    <row r="45" spans="4:5">
      <c r="D45" s="17"/>
      <c r="E45" s="17"/>
    </row>
    <row r="46" spans="4:5">
      <c r="D46" s="17"/>
      <c r="E46" s="17"/>
    </row>
    <row r="47" spans="4:5">
      <c r="D47" s="17"/>
      <c r="E47" s="17"/>
    </row>
  </sheetData>
  <mergeCells count="2">
    <mergeCell ref="A2:D2"/>
    <mergeCell ref="A3:D3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0"/>
  </sheetPr>
  <dimension ref="A2:I46"/>
  <sheetViews>
    <sheetView workbookViewId="0">
      <selection activeCell="J19" sqref="J19"/>
    </sheetView>
  </sheetViews>
  <sheetFormatPr defaultRowHeight="14.25"/>
  <cols>
    <col min="1" max="1" width="34.7109375" style="2" customWidth="1"/>
    <col min="2" max="4" width="30.7109375" style="2" customWidth="1"/>
    <col min="5" max="5" width="13.42578125" style="2" bestFit="1" customWidth="1"/>
    <col min="6" max="6" width="11.85546875" style="2" bestFit="1" customWidth="1"/>
    <col min="7" max="16384" width="9.140625" style="2"/>
  </cols>
  <sheetData>
    <row r="2" spans="1:9">
      <c r="A2" s="249" t="s">
        <v>62</v>
      </c>
      <c r="B2" s="249"/>
      <c r="C2" s="249"/>
      <c r="D2" s="249"/>
    </row>
    <row r="3" spans="1:9">
      <c r="A3" s="251"/>
      <c r="B3" s="251"/>
      <c r="C3" s="251"/>
      <c r="D3" s="251"/>
    </row>
    <row r="4" spans="1:9" ht="33.75" customHeight="1">
      <c r="A4" s="32"/>
      <c r="B4" s="36" t="s">
        <v>6</v>
      </c>
      <c r="C4" s="23" t="s">
        <v>3</v>
      </c>
      <c r="D4" s="24" t="s">
        <v>4</v>
      </c>
      <c r="E4" s="15"/>
    </row>
    <row r="5" spans="1:9">
      <c r="A5" s="16" t="s">
        <v>7</v>
      </c>
      <c r="B5" s="5">
        <v>9876</v>
      </c>
      <c r="C5" s="5">
        <v>75287</v>
      </c>
      <c r="D5" s="5">
        <v>1968198</v>
      </c>
      <c r="F5" s="63"/>
      <c r="H5" s="17"/>
      <c r="I5" s="17"/>
    </row>
    <row r="6" spans="1:9" ht="15" customHeight="1">
      <c r="A6" s="16" t="s">
        <v>8</v>
      </c>
      <c r="B6" s="186">
        <v>1942</v>
      </c>
      <c r="C6" s="186">
        <v>20864</v>
      </c>
      <c r="D6" s="186">
        <v>368851</v>
      </c>
      <c r="F6" s="35"/>
      <c r="G6" s="35"/>
      <c r="H6" s="17"/>
      <c r="I6" s="17"/>
    </row>
    <row r="7" spans="1:9">
      <c r="A7" s="16" t="s">
        <v>9</v>
      </c>
      <c r="B7" s="37">
        <f>B8+B9+B10+B11</f>
        <v>1026</v>
      </c>
      <c r="C7" s="37">
        <f t="shared" ref="C7" si="0">C8+C9+C10+C11</f>
        <v>14081</v>
      </c>
      <c r="D7" s="37">
        <v>564532</v>
      </c>
      <c r="F7" s="35"/>
      <c r="G7" s="35"/>
      <c r="H7" s="17"/>
      <c r="I7" s="17"/>
    </row>
    <row r="8" spans="1:9" ht="22.5">
      <c r="A8" s="19" t="s">
        <v>10</v>
      </c>
      <c r="B8" s="186">
        <v>227</v>
      </c>
      <c r="C8" s="186">
        <v>1876</v>
      </c>
      <c r="D8" s="186">
        <v>70330</v>
      </c>
      <c r="E8" s="63"/>
      <c r="H8" s="17"/>
      <c r="I8" s="17"/>
    </row>
    <row r="9" spans="1:9">
      <c r="A9" s="19" t="s">
        <v>11</v>
      </c>
      <c r="B9" s="186">
        <v>655</v>
      </c>
      <c r="C9" s="186">
        <v>10434</v>
      </c>
      <c r="D9" s="186">
        <v>400268</v>
      </c>
      <c r="H9" s="17"/>
      <c r="I9" s="17"/>
    </row>
    <row r="10" spans="1:9" ht="33.75">
      <c r="A10" s="19" t="s">
        <v>12</v>
      </c>
      <c r="B10" s="186">
        <v>60</v>
      </c>
      <c r="C10" s="186">
        <v>1185</v>
      </c>
      <c r="D10" s="186">
        <v>86774</v>
      </c>
      <c r="H10" s="17"/>
      <c r="I10" s="17"/>
    </row>
    <row r="11" spans="1:9" ht="33.75">
      <c r="A11" s="19" t="s">
        <v>13</v>
      </c>
      <c r="B11" s="186">
        <v>84</v>
      </c>
      <c r="C11" s="186">
        <v>586</v>
      </c>
      <c r="D11" s="186">
        <v>7160</v>
      </c>
      <c r="H11" s="17"/>
      <c r="I11" s="17"/>
    </row>
    <row r="12" spans="1:9">
      <c r="A12" s="16" t="s">
        <v>14</v>
      </c>
      <c r="B12" s="186">
        <v>1546</v>
      </c>
      <c r="C12" s="186">
        <v>7360</v>
      </c>
      <c r="D12" s="186">
        <v>342821</v>
      </c>
      <c r="H12" s="17"/>
      <c r="I12" s="17"/>
    </row>
    <row r="13" spans="1:9" ht="22.5">
      <c r="A13" s="16" t="s">
        <v>15</v>
      </c>
      <c r="B13" s="186">
        <v>2260</v>
      </c>
      <c r="C13" s="186">
        <v>10736</v>
      </c>
      <c r="D13" s="186">
        <v>223274</v>
      </c>
      <c r="H13" s="17"/>
      <c r="I13" s="17"/>
    </row>
    <row r="14" spans="1:9">
      <c r="A14" s="16" t="s">
        <v>16</v>
      </c>
      <c r="B14" s="186">
        <v>450</v>
      </c>
      <c r="C14" s="186">
        <v>5061</v>
      </c>
      <c r="D14" s="186">
        <v>75619</v>
      </c>
      <c r="H14" s="17"/>
      <c r="I14" s="17"/>
    </row>
    <row r="15" spans="1:9" ht="22.5">
      <c r="A15" s="16" t="s">
        <v>17</v>
      </c>
      <c r="B15" s="186">
        <v>223</v>
      </c>
      <c r="C15" s="186">
        <v>2062</v>
      </c>
      <c r="D15" s="186">
        <v>25037</v>
      </c>
      <c r="H15" s="17"/>
      <c r="I15" s="17"/>
    </row>
    <row r="16" spans="1:9">
      <c r="A16" s="16" t="s">
        <v>18</v>
      </c>
      <c r="B16" s="186">
        <v>154</v>
      </c>
      <c r="C16" s="186">
        <v>673</v>
      </c>
      <c r="D16" s="186">
        <v>15576</v>
      </c>
      <c r="H16" s="17"/>
      <c r="I16" s="17"/>
    </row>
    <row r="17" spans="1:9">
      <c r="A17" s="16" t="s">
        <v>19</v>
      </c>
      <c r="B17" s="186">
        <v>88</v>
      </c>
      <c r="C17" s="186">
        <v>452</v>
      </c>
      <c r="D17" s="186">
        <v>12642</v>
      </c>
      <c r="H17" s="17"/>
      <c r="I17" s="17"/>
    </row>
    <row r="18" spans="1:9">
      <c r="A18" s="16" t="s">
        <v>20</v>
      </c>
      <c r="B18" s="186">
        <v>365</v>
      </c>
      <c r="C18" s="186">
        <v>1707</v>
      </c>
      <c r="D18" s="186">
        <v>28710</v>
      </c>
      <c r="H18" s="17"/>
      <c r="I18" s="17"/>
    </row>
    <row r="19" spans="1:9" ht="22.5">
      <c r="A19" s="16" t="s">
        <v>21</v>
      </c>
      <c r="B19" s="186">
        <v>535</v>
      </c>
      <c r="C19" s="186">
        <v>2223</v>
      </c>
      <c r="D19" s="186">
        <v>27385</v>
      </c>
      <c r="H19" s="17"/>
      <c r="I19" s="17"/>
    </row>
    <row r="20" spans="1:9" ht="24.75" customHeight="1">
      <c r="A20" s="16" t="s">
        <v>22</v>
      </c>
      <c r="B20" s="186">
        <v>485</v>
      </c>
      <c r="C20" s="186">
        <v>3680</v>
      </c>
      <c r="D20" s="186">
        <v>28142</v>
      </c>
      <c r="H20" s="17"/>
      <c r="I20" s="17"/>
    </row>
    <row r="21" spans="1:9">
      <c r="A21" s="16" t="s">
        <v>23</v>
      </c>
      <c r="B21" s="186">
        <v>296</v>
      </c>
      <c r="C21" s="186">
        <v>2535</v>
      </c>
      <c r="D21" s="186">
        <v>14961</v>
      </c>
      <c r="H21" s="17"/>
      <c r="I21" s="17"/>
    </row>
    <row r="22" spans="1:9" ht="22.5">
      <c r="A22" s="16" t="s">
        <v>24</v>
      </c>
      <c r="B22" s="186">
        <v>189</v>
      </c>
      <c r="C22" s="186">
        <v>2591</v>
      </c>
      <c r="D22" s="186">
        <v>17012</v>
      </c>
      <c r="H22" s="17"/>
      <c r="I22" s="17"/>
    </row>
    <row r="23" spans="1:9">
      <c r="A23" s="16" t="s">
        <v>25</v>
      </c>
      <c r="B23" s="186">
        <v>114</v>
      </c>
      <c r="C23" s="186">
        <v>520</v>
      </c>
      <c r="D23" s="186">
        <v>217817</v>
      </c>
      <c r="H23" s="17"/>
      <c r="I23" s="17"/>
    </row>
    <row r="24" spans="1:9">
      <c r="A24" s="20" t="s">
        <v>26</v>
      </c>
      <c r="B24" s="189">
        <v>203</v>
      </c>
      <c r="C24" s="189">
        <v>742</v>
      </c>
      <c r="D24" s="189">
        <v>5819</v>
      </c>
      <c r="H24" s="17"/>
      <c r="I24" s="17"/>
    </row>
    <row r="26" spans="1:9">
      <c r="B26" s="35"/>
      <c r="C26" s="35"/>
      <c r="D26" s="35"/>
    </row>
    <row r="27" spans="1:9">
      <c r="D27" s="17"/>
      <c r="E27" s="17"/>
    </row>
    <row r="28" spans="1:9">
      <c r="D28" s="17"/>
      <c r="E28" s="17"/>
    </row>
    <row r="29" spans="1:9">
      <c r="D29" s="17"/>
      <c r="E29" s="17"/>
    </row>
    <row r="30" spans="1:9">
      <c r="D30" s="17"/>
      <c r="E30" s="17"/>
    </row>
    <row r="31" spans="1:9">
      <c r="D31" s="17"/>
      <c r="E31" s="17"/>
    </row>
    <row r="32" spans="1:9">
      <c r="D32" s="17"/>
      <c r="E32" s="17"/>
    </row>
    <row r="33" spans="4:5">
      <c r="D33" s="17"/>
      <c r="E33" s="17"/>
    </row>
    <row r="34" spans="4:5">
      <c r="D34" s="17"/>
      <c r="E34" s="17"/>
    </row>
    <row r="35" spans="4:5">
      <c r="D35" s="17"/>
      <c r="E35" s="17"/>
    </row>
    <row r="36" spans="4:5">
      <c r="D36" s="17"/>
      <c r="E36" s="17"/>
    </row>
    <row r="37" spans="4:5">
      <c r="D37" s="17"/>
      <c r="E37" s="17"/>
    </row>
    <row r="38" spans="4:5">
      <c r="D38" s="17"/>
      <c r="E38" s="17"/>
    </row>
    <row r="39" spans="4:5">
      <c r="D39" s="17"/>
      <c r="E39" s="17"/>
    </row>
    <row r="40" spans="4:5">
      <c r="D40" s="17"/>
      <c r="E40" s="17"/>
    </row>
    <row r="41" spans="4:5">
      <c r="D41" s="17"/>
      <c r="E41" s="17"/>
    </row>
    <row r="42" spans="4:5">
      <c r="D42" s="17"/>
      <c r="E42" s="17"/>
    </row>
    <row r="43" spans="4:5">
      <c r="D43" s="17"/>
      <c r="E43" s="17"/>
    </row>
    <row r="44" spans="4:5">
      <c r="D44" s="17"/>
      <c r="E44" s="17"/>
    </row>
    <row r="45" spans="4:5">
      <c r="D45" s="17"/>
      <c r="E45" s="17"/>
    </row>
    <row r="46" spans="4:5">
      <c r="D46" s="17"/>
      <c r="E46" s="17"/>
    </row>
  </sheetData>
  <mergeCells count="2">
    <mergeCell ref="A2:D2"/>
    <mergeCell ref="A3:D3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0"/>
  </sheetPr>
  <dimension ref="A2:I45"/>
  <sheetViews>
    <sheetView workbookViewId="0">
      <selection activeCell="D5" sqref="D5:D24"/>
    </sheetView>
  </sheetViews>
  <sheetFormatPr defaultRowHeight="14.25"/>
  <cols>
    <col min="1" max="1" width="38.42578125" style="64" customWidth="1"/>
    <col min="2" max="4" width="29.140625" style="64" customWidth="1"/>
    <col min="5" max="5" width="9.140625" style="64"/>
    <col min="6" max="6" width="9.140625" style="80"/>
    <col min="7" max="7" width="9.5703125" style="80" bestFit="1" customWidth="1"/>
    <col min="8" max="8" width="9.140625" style="80"/>
    <col min="9" max="16384" width="9.140625" style="64"/>
  </cols>
  <sheetData>
    <row r="2" spans="1:9" s="86" customFormat="1">
      <c r="A2" s="249" t="s">
        <v>63</v>
      </c>
      <c r="B2" s="249"/>
      <c r="C2" s="249"/>
      <c r="D2" s="249"/>
      <c r="F2" s="80"/>
      <c r="G2" s="80"/>
      <c r="H2" s="80"/>
    </row>
    <row r="3" spans="1:9">
      <c r="A3" s="251"/>
      <c r="B3" s="251"/>
      <c r="C3" s="251"/>
      <c r="D3" s="251"/>
    </row>
    <row r="4" spans="1:9" ht="39" customHeight="1">
      <c r="A4" s="79"/>
      <c r="B4" s="111" t="s">
        <v>6</v>
      </c>
      <c r="C4" s="111" t="s">
        <v>3</v>
      </c>
      <c r="D4" s="112" t="s">
        <v>4</v>
      </c>
      <c r="E4" s="65"/>
    </row>
    <row r="5" spans="1:9">
      <c r="A5" s="68" t="s">
        <v>7</v>
      </c>
      <c r="B5" s="5">
        <v>46704</v>
      </c>
      <c r="C5" s="31">
        <v>67885</v>
      </c>
      <c r="D5" s="5">
        <v>710498</v>
      </c>
      <c r="H5" s="179"/>
      <c r="I5" s="179"/>
    </row>
    <row r="6" spans="1:9">
      <c r="A6" s="68" t="s">
        <v>8</v>
      </c>
      <c r="B6" s="186">
        <v>457</v>
      </c>
      <c r="C6" s="186">
        <v>689</v>
      </c>
      <c r="D6" s="186">
        <v>38118</v>
      </c>
      <c r="F6" s="116"/>
      <c r="G6" s="116"/>
      <c r="H6" s="179"/>
      <c r="I6" s="179"/>
    </row>
    <row r="7" spans="1:9">
      <c r="A7" s="68" t="s">
        <v>9</v>
      </c>
      <c r="B7" s="53">
        <f>B8+B9+B10+B11</f>
        <v>2388</v>
      </c>
      <c r="C7" s="53">
        <f t="shared" ref="C7" si="0">C8+C9+C10+C11</f>
        <v>3975</v>
      </c>
      <c r="D7" s="53">
        <v>31902</v>
      </c>
      <c r="F7" s="180"/>
      <c r="G7" s="180"/>
      <c r="H7" s="179"/>
      <c r="I7" s="179"/>
    </row>
    <row r="8" spans="1:9" ht="22.5">
      <c r="A8" s="19" t="s">
        <v>10</v>
      </c>
      <c r="B8" s="186">
        <v>14</v>
      </c>
      <c r="C8" s="186">
        <v>18</v>
      </c>
      <c r="D8" s="186">
        <v>84</v>
      </c>
      <c r="H8" s="179"/>
      <c r="I8" s="179"/>
    </row>
    <row r="9" spans="1:9">
      <c r="A9" s="19" t="s">
        <v>11</v>
      </c>
      <c r="B9" s="186">
        <v>2241</v>
      </c>
      <c r="C9" s="186">
        <v>3756</v>
      </c>
      <c r="D9" s="186">
        <v>29490</v>
      </c>
      <c r="H9" s="179"/>
      <c r="I9" s="179"/>
    </row>
    <row r="10" spans="1:9" ht="33.75">
      <c r="A10" s="19" t="s">
        <v>12</v>
      </c>
      <c r="B10" s="186">
        <v>18</v>
      </c>
      <c r="C10" s="186">
        <v>33</v>
      </c>
      <c r="D10" s="186">
        <v>194</v>
      </c>
      <c r="H10" s="179"/>
      <c r="I10" s="179"/>
    </row>
    <row r="11" spans="1:9" ht="33.75">
      <c r="A11" s="19" t="s">
        <v>13</v>
      </c>
      <c r="B11" s="186">
        <v>115</v>
      </c>
      <c r="C11" s="186">
        <v>168</v>
      </c>
      <c r="D11" s="186">
        <v>2134</v>
      </c>
      <c r="H11" s="179"/>
      <c r="I11" s="179"/>
    </row>
    <row r="12" spans="1:9">
      <c r="A12" s="68" t="s">
        <v>14</v>
      </c>
      <c r="B12" s="186">
        <v>2794</v>
      </c>
      <c r="C12" s="186">
        <v>3475</v>
      </c>
      <c r="D12" s="186">
        <v>44800</v>
      </c>
      <c r="H12" s="179"/>
      <c r="I12" s="179"/>
    </row>
    <row r="13" spans="1:9" ht="22.5">
      <c r="A13" s="68" t="s">
        <v>15</v>
      </c>
      <c r="B13" s="186">
        <v>19196</v>
      </c>
      <c r="C13" s="186">
        <v>30467</v>
      </c>
      <c r="D13" s="186">
        <v>308760</v>
      </c>
      <c r="H13" s="179"/>
      <c r="I13" s="179"/>
    </row>
    <row r="14" spans="1:9">
      <c r="A14" s="68" t="s">
        <v>16</v>
      </c>
      <c r="B14" s="186">
        <v>5924</v>
      </c>
      <c r="C14" s="186">
        <v>6928</v>
      </c>
      <c r="D14" s="186">
        <v>67521</v>
      </c>
      <c r="H14" s="179"/>
      <c r="I14" s="179"/>
    </row>
    <row r="15" spans="1:9" ht="22.5">
      <c r="A15" s="68" t="s">
        <v>17</v>
      </c>
      <c r="B15" s="186">
        <v>1903</v>
      </c>
      <c r="C15" s="186">
        <v>4226</v>
      </c>
      <c r="D15" s="186">
        <v>32463</v>
      </c>
      <c r="H15" s="179"/>
      <c r="I15" s="179"/>
    </row>
    <row r="16" spans="1:9">
      <c r="A16" s="68" t="s">
        <v>18</v>
      </c>
      <c r="B16" s="186">
        <v>335</v>
      </c>
      <c r="C16" s="186">
        <v>471</v>
      </c>
      <c r="D16" s="186">
        <v>4140</v>
      </c>
      <c r="H16" s="179"/>
      <c r="I16" s="179"/>
    </row>
    <row r="17" spans="1:9">
      <c r="A17" s="68" t="s">
        <v>19</v>
      </c>
      <c r="B17" s="186">
        <v>19</v>
      </c>
      <c r="C17" s="186">
        <v>23</v>
      </c>
      <c r="D17" s="186">
        <v>168</v>
      </c>
      <c r="H17" s="179"/>
      <c r="I17" s="179"/>
    </row>
    <row r="18" spans="1:9">
      <c r="A18" s="68" t="s">
        <v>20</v>
      </c>
      <c r="B18" s="186">
        <v>2945</v>
      </c>
      <c r="C18" s="186">
        <v>4297</v>
      </c>
      <c r="D18" s="186">
        <v>29812</v>
      </c>
      <c r="H18" s="179"/>
      <c r="I18" s="179"/>
    </row>
    <row r="19" spans="1:9" ht="22.5">
      <c r="A19" s="68" t="s">
        <v>21</v>
      </c>
      <c r="B19" s="186">
        <v>836</v>
      </c>
      <c r="C19" s="186">
        <v>1117</v>
      </c>
      <c r="D19" s="186">
        <v>35316</v>
      </c>
      <c r="H19" s="179"/>
      <c r="I19" s="179"/>
    </row>
    <row r="20" spans="1:9" ht="26.25" customHeight="1">
      <c r="A20" s="68" t="s">
        <v>22</v>
      </c>
      <c r="B20" s="186">
        <v>1194</v>
      </c>
      <c r="C20" s="186">
        <v>1493</v>
      </c>
      <c r="D20" s="186">
        <v>14217</v>
      </c>
      <c r="H20" s="179"/>
      <c r="I20" s="179"/>
    </row>
    <row r="21" spans="1:9">
      <c r="A21" s="68" t="s">
        <v>23</v>
      </c>
      <c r="B21" s="186">
        <v>879</v>
      </c>
      <c r="C21" s="186">
        <v>1361</v>
      </c>
      <c r="D21" s="186">
        <v>11033</v>
      </c>
      <c r="H21" s="179"/>
      <c r="I21" s="179"/>
    </row>
    <row r="22" spans="1:9" ht="22.5">
      <c r="A22" s="68" t="s">
        <v>24</v>
      </c>
      <c r="B22" s="186">
        <v>268</v>
      </c>
      <c r="C22" s="186">
        <v>446</v>
      </c>
      <c r="D22" s="186">
        <v>2283</v>
      </c>
      <c r="H22" s="179"/>
      <c r="I22" s="179"/>
    </row>
    <row r="23" spans="1:9">
      <c r="A23" s="66" t="s">
        <v>25</v>
      </c>
      <c r="B23" s="186">
        <v>548</v>
      </c>
      <c r="C23" s="186">
        <v>739</v>
      </c>
      <c r="D23" s="186">
        <v>8721</v>
      </c>
      <c r="H23" s="179"/>
      <c r="I23" s="179"/>
    </row>
    <row r="24" spans="1:9">
      <c r="A24" s="69" t="s">
        <v>26</v>
      </c>
      <c r="B24" s="189">
        <v>7018</v>
      </c>
      <c r="C24" s="189">
        <v>8178</v>
      </c>
      <c r="D24" s="189">
        <v>81244</v>
      </c>
      <c r="H24" s="179"/>
      <c r="I24" s="179"/>
    </row>
    <row r="25" spans="1:9">
      <c r="B25" s="80"/>
      <c r="C25" s="80"/>
      <c r="D25" s="80"/>
    </row>
    <row r="26" spans="1:9">
      <c r="B26" s="8"/>
      <c r="C26" s="8"/>
      <c r="D26" s="114"/>
      <c r="E26" s="114"/>
    </row>
    <row r="27" spans="1:9">
      <c r="B27" s="8"/>
      <c r="C27" s="8"/>
      <c r="D27" s="114"/>
      <c r="E27" s="114"/>
    </row>
    <row r="28" spans="1:9">
      <c r="B28" s="53"/>
      <c r="C28" s="53"/>
      <c r="D28" s="114"/>
      <c r="E28" s="114"/>
    </row>
    <row r="29" spans="1:9">
      <c r="B29" s="8"/>
      <c r="C29" s="8"/>
      <c r="D29" s="114"/>
      <c r="E29" s="114"/>
    </row>
    <row r="30" spans="1:9">
      <c r="B30" s="8"/>
      <c r="C30" s="8"/>
      <c r="D30" s="114"/>
      <c r="E30" s="114"/>
    </row>
    <row r="31" spans="1:9">
      <c r="B31" s="8"/>
      <c r="C31" s="8"/>
      <c r="D31" s="114"/>
      <c r="E31" s="114"/>
    </row>
    <row r="32" spans="1:9">
      <c r="B32" s="8"/>
      <c r="C32" s="8"/>
      <c r="D32" s="114"/>
      <c r="E32" s="114"/>
    </row>
    <row r="33" spans="2:5">
      <c r="B33" s="8"/>
      <c r="C33" s="8"/>
      <c r="D33" s="114"/>
      <c r="E33" s="114"/>
    </row>
    <row r="34" spans="2:5">
      <c r="B34" s="8"/>
      <c r="C34" s="8"/>
      <c r="D34" s="114"/>
      <c r="E34" s="114"/>
    </row>
    <row r="35" spans="2:5">
      <c r="B35" s="8"/>
      <c r="C35" s="8"/>
      <c r="D35" s="114"/>
      <c r="E35" s="114"/>
    </row>
    <row r="36" spans="2:5">
      <c r="B36" s="8"/>
      <c r="C36" s="8"/>
      <c r="D36" s="114"/>
      <c r="E36" s="114"/>
    </row>
    <row r="37" spans="2:5">
      <c r="B37" s="8"/>
      <c r="C37" s="8"/>
      <c r="D37" s="114"/>
      <c r="E37" s="114"/>
    </row>
    <row r="38" spans="2:5">
      <c r="B38" s="8"/>
      <c r="C38" s="8"/>
      <c r="D38" s="114"/>
      <c r="E38" s="114"/>
    </row>
    <row r="39" spans="2:5">
      <c r="B39" s="8"/>
      <c r="C39" s="8"/>
      <c r="D39" s="114"/>
      <c r="E39" s="114"/>
    </row>
    <row r="40" spans="2:5">
      <c r="B40" s="8"/>
      <c r="C40" s="8"/>
      <c r="D40" s="114"/>
      <c r="E40" s="114"/>
    </row>
    <row r="41" spans="2:5">
      <c r="B41" s="8"/>
      <c r="C41" s="8"/>
      <c r="D41" s="114"/>
      <c r="E41" s="114"/>
    </row>
    <row r="42" spans="2:5">
      <c r="B42" s="8"/>
      <c r="C42" s="8"/>
      <c r="D42" s="114"/>
      <c r="E42" s="114"/>
    </row>
    <row r="43" spans="2:5">
      <c r="B43" s="8"/>
      <c r="C43" s="8"/>
      <c r="D43" s="114"/>
      <c r="E43" s="114"/>
    </row>
    <row r="44" spans="2:5">
      <c r="B44" s="8"/>
      <c r="C44" s="8"/>
      <c r="D44" s="114"/>
      <c r="E44" s="114"/>
    </row>
    <row r="45" spans="2:5">
      <c r="B45" s="8"/>
      <c r="C45" s="8"/>
      <c r="D45" s="114"/>
      <c r="E45" s="114"/>
    </row>
  </sheetData>
  <mergeCells count="2">
    <mergeCell ref="A2:D2"/>
    <mergeCell ref="A3:D3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0"/>
  </sheetPr>
  <dimension ref="A2:G29"/>
  <sheetViews>
    <sheetView workbookViewId="0">
      <selection activeCell="B31" sqref="B31"/>
    </sheetView>
  </sheetViews>
  <sheetFormatPr defaultRowHeight="14.25"/>
  <cols>
    <col min="1" max="4" width="31.7109375" style="2" customWidth="1"/>
    <col min="5" max="16384" width="9.140625" style="2"/>
  </cols>
  <sheetData>
    <row r="2" spans="1:7">
      <c r="A2" s="252" t="s">
        <v>64</v>
      </c>
      <c r="B2" s="252"/>
      <c r="C2" s="252"/>
      <c r="D2" s="252"/>
    </row>
    <row r="3" spans="1:7">
      <c r="A3" s="250"/>
      <c r="B3" s="250"/>
      <c r="C3" s="250"/>
      <c r="D3" s="250"/>
    </row>
    <row r="4" spans="1:7">
      <c r="A4" s="10"/>
      <c r="B4" s="10"/>
      <c r="C4" s="11"/>
      <c r="D4" s="11" t="s">
        <v>5</v>
      </c>
    </row>
    <row r="5" spans="1:7" ht="22.5">
      <c r="A5" s="32"/>
      <c r="B5" s="77" t="s">
        <v>27</v>
      </c>
      <c r="C5" s="78" t="s">
        <v>28</v>
      </c>
      <c r="D5" s="78" t="s">
        <v>82</v>
      </c>
    </row>
    <row r="6" spans="1:7">
      <c r="A6" s="196" t="s">
        <v>125</v>
      </c>
      <c r="B6" s="42">
        <v>105.8</v>
      </c>
      <c r="C6" s="42">
        <v>101.2</v>
      </c>
      <c r="D6" s="42">
        <v>121.9</v>
      </c>
      <c r="E6" s="9"/>
    </row>
    <row r="7" spans="1:7">
      <c r="A7" s="185" t="s">
        <v>126</v>
      </c>
      <c r="B7" s="187">
        <v>107.9</v>
      </c>
      <c r="C7" s="187">
        <v>97.6</v>
      </c>
      <c r="D7" s="187">
        <v>100.1</v>
      </c>
      <c r="E7" s="9"/>
      <c r="G7" s="41"/>
    </row>
    <row r="8" spans="1:7">
      <c r="A8" s="185" t="s">
        <v>127</v>
      </c>
      <c r="B8" s="187">
        <v>120.3</v>
      </c>
      <c r="C8" s="187">
        <v>109.1</v>
      </c>
      <c r="D8" s="187">
        <v>92.9</v>
      </c>
      <c r="E8" s="9"/>
    </row>
    <row r="9" spans="1:7">
      <c r="A9" s="185" t="s">
        <v>128</v>
      </c>
      <c r="B9" s="187">
        <v>101.4</v>
      </c>
      <c r="C9" s="187">
        <v>101.7</v>
      </c>
      <c r="D9" s="187">
        <v>133.19999999999999</v>
      </c>
      <c r="E9" s="9"/>
    </row>
    <row r="10" spans="1:7">
      <c r="A10" s="185" t="s">
        <v>129</v>
      </c>
      <c r="B10" s="187">
        <v>101.3</v>
      </c>
      <c r="C10" s="187">
        <v>103.3</v>
      </c>
      <c r="D10" s="187">
        <v>119.8</v>
      </c>
      <c r="E10" s="9"/>
    </row>
    <row r="11" spans="1:7">
      <c r="A11" s="185" t="s">
        <v>130</v>
      </c>
      <c r="B11" s="187">
        <v>104.1</v>
      </c>
      <c r="C11" s="187">
        <v>104.4</v>
      </c>
      <c r="D11" s="187">
        <v>150.5</v>
      </c>
      <c r="E11" s="9"/>
    </row>
    <row r="12" spans="1:7">
      <c r="A12" s="185" t="s">
        <v>131</v>
      </c>
      <c r="B12" s="187">
        <v>100.6</v>
      </c>
      <c r="C12" s="187">
        <v>98.7</v>
      </c>
      <c r="D12" s="187">
        <v>163.80000000000001</v>
      </c>
      <c r="E12" s="9"/>
    </row>
    <row r="13" spans="1:7">
      <c r="A13" s="185" t="s">
        <v>132</v>
      </c>
      <c r="B13" s="187">
        <v>103</v>
      </c>
      <c r="C13" s="187">
        <v>98.7</v>
      </c>
      <c r="D13" s="187">
        <v>126.9</v>
      </c>
      <c r="E13" s="9"/>
    </row>
    <row r="14" spans="1:7">
      <c r="A14" s="185" t="s">
        <v>133</v>
      </c>
      <c r="B14" s="187">
        <v>100</v>
      </c>
      <c r="C14" s="187">
        <v>105.6</v>
      </c>
      <c r="D14" s="187">
        <v>108.6</v>
      </c>
      <c r="E14" s="9"/>
    </row>
    <row r="15" spans="1:7">
      <c r="A15" s="185" t="s">
        <v>134</v>
      </c>
      <c r="B15" s="187">
        <v>97.9</v>
      </c>
      <c r="C15" s="187">
        <v>95.5</v>
      </c>
      <c r="D15" s="187">
        <v>90.6</v>
      </c>
      <c r="E15" s="9"/>
    </row>
    <row r="16" spans="1:7">
      <c r="A16" s="185" t="s">
        <v>135</v>
      </c>
      <c r="B16" s="187">
        <v>99.6</v>
      </c>
      <c r="C16" s="187">
        <v>102.8</v>
      </c>
      <c r="D16" s="187">
        <v>104</v>
      </c>
      <c r="E16" s="9"/>
    </row>
    <row r="17" spans="1:5">
      <c r="A17" s="185" t="s">
        <v>136</v>
      </c>
      <c r="B17" s="187">
        <v>101</v>
      </c>
      <c r="C17" s="187">
        <v>108.5</v>
      </c>
      <c r="D17" s="187">
        <v>114.9</v>
      </c>
      <c r="E17" s="9"/>
    </row>
    <row r="18" spans="1:5">
      <c r="A18" s="185" t="s">
        <v>137</v>
      </c>
      <c r="B18" s="187">
        <v>98.1</v>
      </c>
      <c r="C18" s="187">
        <v>91.9</v>
      </c>
      <c r="D18" s="187">
        <v>112.9</v>
      </c>
      <c r="E18" s="9"/>
    </row>
    <row r="19" spans="1:5">
      <c r="A19" s="185" t="s">
        <v>138</v>
      </c>
      <c r="B19" s="187">
        <v>100.6</v>
      </c>
      <c r="C19" s="187">
        <v>90.9</v>
      </c>
      <c r="D19" s="187">
        <v>124.7</v>
      </c>
      <c r="E19" s="9"/>
    </row>
    <row r="20" spans="1:5">
      <c r="A20" s="185" t="s">
        <v>139</v>
      </c>
      <c r="B20" s="187">
        <v>100.1</v>
      </c>
      <c r="C20" s="187">
        <v>89.9</v>
      </c>
      <c r="D20" s="187">
        <v>87.8</v>
      </c>
      <c r="E20" s="9"/>
    </row>
    <row r="21" spans="1:5">
      <c r="A21" s="185" t="s">
        <v>140</v>
      </c>
      <c r="B21" s="187">
        <v>102.9</v>
      </c>
      <c r="C21" s="187">
        <v>110</v>
      </c>
      <c r="D21" s="187">
        <v>142.4</v>
      </c>
      <c r="E21" s="9"/>
    </row>
    <row r="22" spans="1:5">
      <c r="A22" s="185" t="s">
        <v>141</v>
      </c>
      <c r="B22" s="187">
        <v>102.2</v>
      </c>
      <c r="C22" s="187">
        <v>98.4</v>
      </c>
      <c r="D22" s="187">
        <v>157</v>
      </c>
      <c r="E22" s="9"/>
    </row>
    <row r="23" spans="1:5">
      <c r="A23" s="185" t="s">
        <v>142</v>
      </c>
      <c r="B23" s="187">
        <v>96.7</v>
      </c>
      <c r="C23" s="187">
        <v>95.8</v>
      </c>
      <c r="D23" s="187">
        <v>125.2</v>
      </c>
      <c r="E23" s="9"/>
    </row>
    <row r="24" spans="1:5">
      <c r="A24" s="185" t="s">
        <v>143</v>
      </c>
      <c r="B24" s="187">
        <v>112.5</v>
      </c>
      <c r="C24" s="187">
        <v>115.5</v>
      </c>
      <c r="D24" s="187">
        <v>108.4</v>
      </c>
      <c r="E24" s="9"/>
    </row>
    <row r="25" spans="1:5">
      <c r="A25" s="185" t="s">
        <v>144</v>
      </c>
      <c r="B25" s="187">
        <v>105.3</v>
      </c>
      <c r="C25" s="187">
        <v>107.7</v>
      </c>
      <c r="D25" s="187">
        <v>132.5</v>
      </c>
      <c r="E25" s="9"/>
    </row>
    <row r="26" spans="1:5">
      <c r="A26" s="188" t="s">
        <v>145</v>
      </c>
      <c r="B26" s="190">
        <v>103.1</v>
      </c>
      <c r="C26" s="190">
        <v>104.6</v>
      </c>
      <c r="D26" s="190">
        <v>190.2</v>
      </c>
      <c r="E26" s="9"/>
    </row>
    <row r="29" spans="1:5">
      <c r="B29" s="42"/>
      <c r="C29" s="42"/>
      <c r="D29" s="42"/>
    </row>
  </sheetData>
  <mergeCells count="2">
    <mergeCell ref="A2:D2"/>
    <mergeCell ref="A3:D3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0"/>
  </sheetPr>
  <dimension ref="A2:G29"/>
  <sheetViews>
    <sheetView workbookViewId="0">
      <selection activeCell="B32" sqref="B32"/>
    </sheetView>
  </sheetViews>
  <sheetFormatPr defaultRowHeight="14.25"/>
  <cols>
    <col min="1" max="3" width="42.85546875" style="39" customWidth="1"/>
    <col min="4" max="16384" width="9.140625" style="39"/>
  </cols>
  <sheetData>
    <row r="2" spans="1:7">
      <c r="A2" s="253" t="s">
        <v>65</v>
      </c>
      <c r="B2" s="253"/>
      <c r="C2" s="253"/>
    </row>
    <row r="3" spans="1:7">
      <c r="A3" s="254"/>
      <c r="B3" s="254"/>
      <c r="C3" s="254"/>
    </row>
    <row r="4" spans="1:7">
      <c r="A4" s="43"/>
      <c r="C4" s="44" t="s">
        <v>5</v>
      </c>
    </row>
    <row r="5" spans="1:7" ht="25.5" customHeight="1">
      <c r="A5" s="45"/>
      <c r="B5" s="46" t="s">
        <v>29</v>
      </c>
      <c r="C5" s="47" t="s">
        <v>28</v>
      </c>
      <c r="D5" s="40"/>
    </row>
    <row r="6" spans="1:7">
      <c r="A6" s="196" t="s">
        <v>125</v>
      </c>
      <c r="B6" s="42">
        <v>105.1</v>
      </c>
      <c r="C6" s="42">
        <v>99.4</v>
      </c>
      <c r="D6" s="42"/>
      <c r="E6" s="48"/>
      <c r="F6" s="48"/>
      <c r="G6" s="48"/>
    </row>
    <row r="7" spans="1:7">
      <c r="A7" s="185" t="s">
        <v>126</v>
      </c>
      <c r="B7" s="42">
        <v>103.4</v>
      </c>
      <c r="C7" s="225">
        <v>89.5</v>
      </c>
      <c r="D7" s="42"/>
      <c r="E7" s="48"/>
      <c r="F7" s="48"/>
      <c r="G7" s="48"/>
    </row>
    <row r="8" spans="1:7">
      <c r="A8" s="185" t="s">
        <v>127</v>
      </c>
      <c r="B8" s="197">
        <v>112.5</v>
      </c>
      <c r="C8" s="225">
        <v>100.6</v>
      </c>
      <c r="D8" s="42"/>
      <c r="E8" s="48"/>
      <c r="F8" s="48"/>
      <c r="G8" s="48"/>
    </row>
    <row r="9" spans="1:7">
      <c r="A9" s="185" t="s">
        <v>128</v>
      </c>
      <c r="B9" s="42">
        <v>98.8</v>
      </c>
      <c r="C9" s="225">
        <v>103.9</v>
      </c>
      <c r="D9" s="42"/>
      <c r="E9" s="48"/>
      <c r="F9" s="48"/>
      <c r="G9" s="48"/>
    </row>
    <row r="10" spans="1:7">
      <c r="A10" s="185" t="s">
        <v>129</v>
      </c>
      <c r="B10" s="42">
        <v>106</v>
      </c>
      <c r="C10" s="225">
        <v>114.2</v>
      </c>
      <c r="D10" s="42"/>
      <c r="E10" s="48"/>
      <c r="F10" s="48"/>
      <c r="G10" s="48"/>
    </row>
    <row r="11" spans="1:7">
      <c r="A11" s="185" t="s">
        <v>130</v>
      </c>
      <c r="B11" s="42">
        <v>103.9</v>
      </c>
      <c r="C11" s="225">
        <v>107.4</v>
      </c>
      <c r="D11" s="42"/>
      <c r="E11" s="48"/>
      <c r="F11" s="48"/>
      <c r="G11" s="48"/>
    </row>
    <row r="12" spans="1:7">
      <c r="A12" s="185" t="s">
        <v>131</v>
      </c>
      <c r="B12" s="42">
        <v>101.9</v>
      </c>
      <c r="C12" s="225">
        <v>94.6</v>
      </c>
      <c r="D12" s="42"/>
      <c r="E12" s="48"/>
      <c r="F12" s="48"/>
      <c r="G12" s="48"/>
    </row>
    <row r="13" spans="1:7">
      <c r="A13" s="185" t="s">
        <v>132</v>
      </c>
      <c r="B13" s="42">
        <v>106.7</v>
      </c>
      <c r="C13" s="225">
        <v>98.4</v>
      </c>
      <c r="D13" s="42"/>
      <c r="E13" s="48"/>
      <c r="F13" s="48"/>
      <c r="G13" s="48"/>
    </row>
    <row r="14" spans="1:7">
      <c r="A14" s="185" t="s">
        <v>133</v>
      </c>
      <c r="B14" s="42">
        <v>100</v>
      </c>
      <c r="C14" s="225">
        <v>115.5</v>
      </c>
      <c r="D14" s="42"/>
      <c r="E14" s="48"/>
      <c r="F14" s="48"/>
      <c r="G14" s="48"/>
    </row>
    <row r="15" spans="1:7">
      <c r="A15" s="185" t="s">
        <v>134</v>
      </c>
      <c r="B15" s="42">
        <v>102.9</v>
      </c>
      <c r="C15" s="225">
        <v>94.9</v>
      </c>
      <c r="D15" s="42"/>
      <c r="E15" s="48"/>
      <c r="F15" s="48"/>
      <c r="G15" s="48"/>
    </row>
    <row r="16" spans="1:7">
      <c r="A16" s="185" t="s">
        <v>135</v>
      </c>
      <c r="B16" s="42">
        <v>100.8</v>
      </c>
      <c r="C16" s="225">
        <v>105.8</v>
      </c>
      <c r="D16" s="42"/>
      <c r="E16" s="48"/>
      <c r="F16" s="48"/>
      <c r="G16" s="48"/>
    </row>
    <row r="17" spans="1:7">
      <c r="A17" s="185" t="s">
        <v>136</v>
      </c>
      <c r="B17" s="42">
        <v>106.4</v>
      </c>
      <c r="C17" s="225">
        <v>127.7</v>
      </c>
      <c r="D17" s="42"/>
      <c r="E17" s="48"/>
      <c r="F17" s="48"/>
      <c r="G17" s="48"/>
    </row>
    <row r="18" spans="1:7">
      <c r="A18" s="185" t="s">
        <v>137</v>
      </c>
      <c r="B18" s="42">
        <v>101.4</v>
      </c>
      <c r="C18" s="225">
        <v>88.1</v>
      </c>
      <c r="D18" s="42"/>
      <c r="E18" s="48"/>
      <c r="F18" s="48"/>
      <c r="G18" s="48"/>
    </row>
    <row r="19" spans="1:7">
      <c r="A19" s="185" t="s">
        <v>138</v>
      </c>
      <c r="B19" s="42">
        <v>108.6</v>
      </c>
      <c r="C19" s="225">
        <v>86.9</v>
      </c>
      <c r="D19" s="42"/>
      <c r="E19" s="48"/>
      <c r="F19" s="48"/>
      <c r="G19" s="48"/>
    </row>
    <row r="20" spans="1:7">
      <c r="A20" s="185" t="s">
        <v>139</v>
      </c>
      <c r="B20" s="42">
        <v>95.8</v>
      </c>
      <c r="C20" s="225">
        <v>82.9</v>
      </c>
      <c r="D20" s="42"/>
      <c r="E20" s="48"/>
      <c r="F20" s="48"/>
      <c r="G20" s="48"/>
    </row>
    <row r="21" spans="1:7">
      <c r="A21" s="185" t="s">
        <v>140</v>
      </c>
      <c r="B21" s="42">
        <v>105.1</v>
      </c>
      <c r="C21" s="225">
        <v>115.5</v>
      </c>
      <c r="D21" s="42"/>
      <c r="E21" s="48"/>
      <c r="F21" s="48"/>
      <c r="G21" s="48"/>
    </row>
    <row r="22" spans="1:7">
      <c r="A22" s="185" t="s">
        <v>141</v>
      </c>
      <c r="B22" s="42">
        <v>111.4</v>
      </c>
      <c r="C22" s="225">
        <v>98.6</v>
      </c>
      <c r="D22" s="42"/>
      <c r="E22" s="48"/>
      <c r="F22" s="48"/>
      <c r="G22" s="48"/>
    </row>
    <row r="23" spans="1:7">
      <c r="A23" s="185" t="s">
        <v>142</v>
      </c>
      <c r="B23" s="42">
        <v>117.1</v>
      </c>
      <c r="C23" s="225">
        <v>96.4</v>
      </c>
      <c r="D23" s="42"/>
      <c r="E23" s="48"/>
      <c r="F23" s="48"/>
      <c r="G23" s="48"/>
    </row>
    <row r="24" spans="1:7">
      <c r="A24" s="185" t="s">
        <v>143</v>
      </c>
      <c r="B24" s="49">
        <v>113.8</v>
      </c>
      <c r="C24" s="225">
        <v>122</v>
      </c>
      <c r="D24" s="42"/>
      <c r="E24" s="48"/>
      <c r="F24" s="48"/>
      <c r="G24" s="48"/>
    </row>
    <row r="25" spans="1:7">
      <c r="A25" s="185" t="s">
        <v>144</v>
      </c>
      <c r="B25" s="49">
        <v>105.9</v>
      </c>
      <c r="C25" s="225">
        <v>111.1</v>
      </c>
      <c r="D25" s="42"/>
      <c r="E25" s="48"/>
      <c r="F25" s="48"/>
      <c r="G25" s="48"/>
    </row>
    <row r="26" spans="1:7">
      <c r="A26" s="188" t="s">
        <v>145</v>
      </c>
      <c r="B26" s="50">
        <v>104.8</v>
      </c>
      <c r="C26" s="226">
        <v>107.2</v>
      </c>
      <c r="D26" s="42"/>
      <c r="E26" s="48"/>
      <c r="F26" s="48"/>
      <c r="G26" s="48"/>
    </row>
    <row r="29" spans="1:7">
      <c r="B29" s="42"/>
      <c r="C29" s="42"/>
    </row>
  </sheetData>
  <mergeCells count="2">
    <mergeCell ref="A2:C2"/>
    <mergeCell ref="A3:C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0"/>
  </sheetPr>
  <dimension ref="A2:D29"/>
  <sheetViews>
    <sheetView workbookViewId="0">
      <selection activeCell="B33" sqref="B33"/>
    </sheetView>
  </sheetViews>
  <sheetFormatPr defaultRowHeight="14.25"/>
  <cols>
    <col min="1" max="3" width="42" style="2" customWidth="1"/>
    <col min="4" max="4" width="9.140625" style="39"/>
    <col min="5" max="16384" width="9.140625" style="2"/>
  </cols>
  <sheetData>
    <row r="2" spans="1:4">
      <c r="A2" s="249" t="s">
        <v>66</v>
      </c>
      <c r="B2" s="249"/>
      <c r="C2" s="249"/>
    </row>
    <row r="3" spans="1:4">
      <c r="A3" s="250"/>
      <c r="B3" s="250"/>
      <c r="C3" s="250"/>
    </row>
    <row r="4" spans="1:4">
      <c r="A4" s="10"/>
      <c r="B4" s="10"/>
      <c r="C4" s="11" t="s">
        <v>5</v>
      </c>
    </row>
    <row r="5" spans="1:4" ht="27" customHeight="1">
      <c r="A5" s="14"/>
      <c r="B5" s="26" t="s">
        <v>29</v>
      </c>
      <c r="C5" s="27" t="s">
        <v>28</v>
      </c>
      <c r="D5" s="40"/>
    </row>
    <row r="6" spans="1:4">
      <c r="A6" s="196" t="s">
        <v>125</v>
      </c>
      <c r="B6" s="42">
        <v>108.1</v>
      </c>
      <c r="C6" s="42">
        <v>104.7</v>
      </c>
      <c r="D6" s="42"/>
    </row>
    <row r="7" spans="1:4">
      <c r="A7" s="185" t="s">
        <v>126</v>
      </c>
      <c r="B7" s="42">
        <v>109.5</v>
      </c>
      <c r="C7" s="42">
        <v>105.6</v>
      </c>
      <c r="D7" s="42"/>
    </row>
    <row r="8" spans="1:4">
      <c r="A8" s="185" t="s">
        <v>127</v>
      </c>
      <c r="B8" s="198">
        <v>123.4</v>
      </c>
      <c r="C8" s="198">
        <v>118.7</v>
      </c>
      <c r="D8" s="42"/>
    </row>
    <row r="9" spans="1:4">
      <c r="A9" s="185" t="s">
        <v>128</v>
      </c>
      <c r="B9" s="42">
        <v>102.3</v>
      </c>
      <c r="C9" s="42">
        <v>99.8</v>
      </c>
      <c r="D9" s="42"/>
    </row>
    <row r="10" spans="1:4">
      <c r="A10" s="185" t="s">
        <v>129</v>
      </c>
      <c r="B10" s="42">
        <v>101.6</v>
      </c>
      <c r="C10" s="42">
        <v>97.1</v>
      </c>
      <c r="D10" s="42"/>
    </row>
    <row r="11" spans="1:4">
      <c r="A11" s="185" t="s">
        <v>130</v>
      </c>
      <c r="B11" s="42">
        <v>106.8</v>
      </c>
      <c r="C11" s="42">
        <v>101</v>
      </c>
      <c r="D11" s="42"/>
    </row>
    <row r="12" spans="1:4">
      <c r="A12" s="185" t="s">
        <v>131</v>
      </c>
      <c r="B12" s="42">
        <v>103.4</v>
      </c>
      <c r="C12" s="42">
        <v>105.8</v>
      </c>
      <c r="D12" s="42"/>
    </row>
    <row r="13" spans="1:4">
      <c r="A13" s="185" t="s">
        <v>132</v>
      </c>
      <c r="B13" s="42">
        <v>102.5</v>
      </c>
      <c r="C13" s="42">
        <v>98.7</v>
      </c>
      <c r="D13" s="42"/>
    </row>
    <row r="14" spans="1:4">
      <c r="A14" s="185" t="s">
        <v>133</v>
      </c>
      <c r="B14" s="42">
        <v>102.2</v>
      </c>
      <c r="C14" s="42">
        <v>99.5</v>
      </c>
      <c r="D14" s="42"/>
    </row>
    <row r="15" spans="1:4">
      <c r="A15" s="185" t="s">
        <v>134</v>
      </c>
      <c r="B15" s="42">
        <v>98.4</v>
      </c>
      <c r="C15" s="42">
        <v>93.9</v>
      </c>
      <c r="D15" s="42"/>
    </row>
    <row r="16" spans="1:4">
      <c r="A16" s="185" t="s">
        <v>135</v>
      </c>
      <c r="B16" s="42">
        <v>103.7</v>
      </c>
      <c r="C16" s="42">
        <v>105.3</v>
      </c>
      <c r="D16" s="42"/>
    </row>
    <row r="17" spans="1:4">
      <c r="A17" s="185" t="s">
        <v>136</v>
      </c>
      <c r="B17" s="42">
        <v>102.5</v>
      </c>
      <c r="C17" s="42">
        <v>100.5</v>
      </c>
      <c r="D17" s="42"/>
    </row>
    <row r="18" spans="1:4">
      <c r="A18" s="185" t="s">
        <v>137</v>
      </c>
      <c r="B18" s="42">
        <v>99.4</v>
      </c>
      <c r="C18" s="42">
        <v>98.6</v>
      </c>
      <c r="D18" s="42"/>
    </row>
    <row r="19" spans="1:4">
      <c r="A19" s="185" t="s">
        <v>138</v>
      </c>
      <c r="B19" s="42">
        <v>103</v>
      </c>
      <c r="C19" s="42">
        <v>102.8</v>
      </c>
      <c r="D19" s="42"/>
    </row>
    <row r="20" spans="1:4">
      <c r="A20" s="185" t="s">
        <v>139</v>
      </c>
      <c r="B20" s="42">
        <v>102.8</v>
      </c>
      <c r="C20" s="42">
        <v>100.8</v>
      </c>
      <c r="D20" s="42"/>
    </row>
    <row r="21" spans="1:4">
      <c r="A21" s="185" t="s">
        <v>140</v>
      </c>
      <c r="B21" s="42">
        <v>108.5</v>
      </c>
      <c r="C21" s="42">
        <v>103.9</v>
      </c>
      <c r="D21" s="42"/>
    </row>
    <row r="22" spans="1:4">
      <c r="A22" s="185" t="s">
        <v>141</v>
      </c>
      <c r="B22" s="49">
        <v>104.2</v>
      </c>
      <c r="C22" s="49">
        <v>102.4</v>
      </c>
      <c r="D22" s="42"/>
    </row>
    <row r="23" spans="1:4">
      <c r="A23" s="185" t="s">
        <v>142</v>
      </c>
      <c r="B23" s="42">
        <v>95.6</v>
      </c>
      <c r="C23" s="49">
        <v>96.1</v>
      </c>
      <c r="D23" s="42"/>
    </row>
    <row r="24" spans="1:4">
      <c r="A24" s="185" t="s">
        <v>143</v>
      </c>
      <c r="B24" s="49">
        <v>117</v>
      </c>
      <c r="C24" s="49">
        <v>114.9</v>
      </c>
      <c r="D24" s="42"/>
    </row>
    <row r="25" spans="1:4">
      <c r="A25" s="185" t="s">
        <v>144</v>
      </c>
      <c r="B25" s="49">
        <v>108.5</v>
      </c>
      <c r="C25" s="49">
        <v>105.4</v>
      </c>
      <c r="D25" s="42"/>
    </row>
    <row r="26" spans="1:4">
      <c r="A26" s="188" t="s">
        <v>145</v>
      </c>
      <c r="B26" s="50">
        <v>104.3</v>
      </c>
      <c r="C26" s="50">
        <v>103.8</v>
      </c>
      <c r="D26" s="42"/>
    </row>
    <row r="29" spans="1:4">
      <c r="B29" s="42"/>
      <c r="C29" s="42"/>
    </row>
  </sheetData>
  <mergeCells count="2">
    <mergeCell ref="A2:C2"/>
    <mergeCell ref="A3:C3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theme="0"/>
  </sheetPr>
  <dimension ref="A2:D29"/>
  <sheetViews>
    <sheetView workbookViewId="0">
      <selection activeCell="B33" sqref="B33"/>
    </sheetView>
  </sheetViews>
  <sheetFormatPr defaultRowHeight="14.25"/>
  <cols>
    <col min="1" max="3" width="42.85546875" style="2" customWidth="1"/>
    <col min="4" max="4" width="9.140625" style="39"/>
    <col min="5" max="16384" width="9.140625" style="2"/>
  </cols>
  <sheetData>
    <row r="2" spans="1:4">
      <c r="A2" s="249" t="s">
        <v>67</v>
      </c>
      <c r="B2" s="249"/>
      <c r="C2" s="249"/>
    </row>
    <row r="3" spans="1:4">
      <c r="A3" s="250"/>
      <c r="B3" s="250"/>
      <c r="C3" s="250"/>
    </row>
    <row r="4" spans="1:4">
      <c r="A4" s="10"/>
      <c r="B4" s="10"/>
      <c r="C4" s="11" t="s">
        <v>5</v>
      </c>
    </row>
    <row r="5" spans="1:4" ht="30" customHeight="1">
      <c r="A5" s="14"/>
      <c r="B5" s="26" t="s">
        <v>29</v>
      </c>
      <c r="C5" s="27" t="s">
        <v>28</v>
      </c>
      <c r="D5" s="40"/>
    </row>
    <row r="6" spans="1:4">
      <c r="A6" s="196" t="s">
        <v>125</v>
      </c>
      <c r="B6" s="140">
        <v>92.1</v>
      </c>
      <c r="C6" s="140">
        <v>93.1</v>
      </c>
      <c r="D6" s="42"/>
    </row>
    <row r="7" spans="1:4">
      <c r="A7" s="185" t="s">
        <v>126</v>
      </c>
      <c r="B7" s="140">
        <v>78.400000000000006</v>
      </c>
      <c r="C7" s="140">
        <v>79.3</v>
      </c>
      <c r="D7" s="42"/>
    </row>
    <row r="8" spans="1:4">
      <c r="A8" s="185" t="s">
        <v>127</v>
      </c>
      <c r="B8" s="216">
        <v>65</v>
      </c>
      <c r="C8" s="216">
        <v>70.3</v>
      </c>
      <c r="D8" s="42"/>
    </row>
    <row r="9" spans="1:4">
      <c r="A9" s="185" t="s">
        <v>128</v>
      </c>
      <c r="B9" s="140">
        <v>94.4</v>
      </c>
      <c r="C9" s="140">
        <v>94.3</v>
      </c>
      <c r="D9" s="42"/>
    </row>
    <row r="10" spans="1:4">
      <c r="A10" s="185" t="s">
        <v>129</v>
      </c>
      <c r="B10" s="140">
        <v>95</v>
      </c>
      <c r="C10" s="140">
        <v>92.1</v>
      </c>
      <c r="D10" s="42"/>
    </row>
    <row r="11" spans="1:4">
      <c r="A11" s="185" t="s">
        <v>130</v>
      </c>
      <c r="B11" s="140">
        <v>95.4</v>
      </c>
      <c r="C11" s="140">
        <v>96.7</v>
      </c>
      <c r="D11" s="42"/>
    </row>
    <row r="12" spans="1:4">
      <c r="A12" s="185" t="s">
        <v>131</v>
      </c>
      <c r="B12" s="140">
        <v>92.2</v>
      </c>
      <c r="C12" s="140">
        <v>102.6</v>
      </c>
      <c r="D12" s="42"/>
    </row>
    <row r="13" spans="1:4">
      <c r="A13" s="185" t="s">
        <v>132</v>
      </c>
      <c r="B13" s="140">
        <v>102.9</v>
      </c>
      <c r="C13" s="140">
        <v>100.9</v>
      </c>
      <c r="D13" s="42"/>
    </row>
    <row r="14" spans="1:4">
      <c r="A14" s="185" t="s">
        <v>133</v>
      </c>
      <c r="B14" s="140">
        <v>88.7</v>
      </c>
      <c r="C14" s="140">
        <v>92.3</v>
      </c>
      <c r="D14" s="42"/>
    </row>
    <row r="15" spans="1:4">
      <c r="A15" s="185" t="s">
        <v>134</v>
      </c>
      <c r="B15" s="140">
        <v>96.1</v>
      </c>
      <c r="C15" s="140">
        <v>97.6</v>
      </c>
      <c r="D15" s="42"/>
    </row>
    <row r="16" spans="1:4">
      <c r="A16" s="185" t="s">
        <v>135</v>
      </c>
      <c r="B16" s="140">
        <v>95.3</v>
      </c>
      <c r="C16" s="140">
        <v>94.1</v>
      </c>
      <c r="D16" s="42"/>
    </row>
    <row r="17" spans="1:4">
      <c r="A17" s="185" t="s">
        <v>136</v>
      </c>
      <c r="B17" s="140">
        <v>96</v>
      </c>
      <c r="C17" s="140">
        <v>95.3</v>
      </c>
      <c r="D17" s="42"/>
    </row>
    <row r="18" spans="1:4">
      <c r="A18" s="185" t="s">
        <v>137</v>
      </c>
      <c r="B18" s="140">
        <v>90.9</v>
      </c>
      <c r="C18" s="140">
        <v>90.7</v>
      </c>
      <c r="D18" s="42"/>
    </row>
    <row r="19" spans="1:4">
      <c r="A19" s="185" t="s">
        <v>138</v>
      </c>
      <c r="B19" s="140">
        <v>94.4</v>
      </c>
      <c r="C19" s="140">
        <v>96.4</v>
      </c>
      <c r="D19" s="42"/>
    </row>
    <row r="20" spans="1:4">
      <c r="A20" s="185" t="s">
        <v>139</v>
      </c>
      <c r="B20" s="140">
        <v>98</v>
      </c>
      <c r="C20" s="140">
        <v>96</v>
      </c>
      <c r="D20" s="42"/>
    </row>
    <row r="21" spans="1:4">
      <c r="A21" s="185" t="s">
        <v>140</v>
      </c>
      <c r="B21" s="140">
        <v>93.4</v>
      </c>
      <c r="C21" s="140">
        <v>95.3</v>
      </c>
      <c r="D21" s="42"/>
    </row>
    <row r="22" spans="1:4">
      <c r="A22" s="185" t="s">
        <v>141</v>
      </c>
      <c r="B22" s="140">
        <v>94.3</v>
      </c>
      <c r="C22" s="140">
        <v>93</v>
      </c>
      <c r="D22" s="42"/>
    </row>
    <row r="23" spans="1:4">
      <c r="A23" s="185" t="s">
        <v>142</v>
      </c>
      <c r="B23" s="140">
        <v>92</v>
      </c>
      <c r="C23" s="230">
        <v>92.4</v>
      </c>
      <c r="D23" s="42"/>
    </row>
    <row r="24" spans="1:4">
      <c r="A24" s="185" t="s">
        <v>143</v>
      </c>
      <c r="B24" s="235">
        <v>86.4</v>
      </c>
      <c r="C24" s="230">
        <v>86.4</v>
      </c>
      <c r="D24" s="42"/>
    </row>
    <row r="25" spans="1:4">
      <c r="A25" s="185" t="s">
        <v>144</v>
      </c>
      <c r="B25" s="235">
        <v>86.5</v>
      </c>
      <c r="C25" s="230">
        <v>86</v>
      </c>
      <c r="D25" s="42"/>
    </row>
    <row r="26" spans="1:4">
      <c r="A26" s="188" t="s">
        <v>145</v>
      </c>
      <c r="B26" s="231">
        <v>86</v>
      </c>
      <c r="C26" s="231">
        <v>87.1</v>
      </c>
      <c r="D26" s="42"/>
    </row>
    <row r="29" spans="1:4">
      <c r="B29" s="42"/>
      <c r="C29" s="42"/>
    </row>
  </sheetData>
  <mergeCells count="2">
    <mergeCell ref="A2:C2"/>
    <mergeCell ref="A3:C3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theme="0"/>
  </sheetPr>
  <dimension ref="A2:F25"/>
  <sheetViews>
    <sheetView workbookViewId="0">
      <selection activeCell="D6" sqref="D6:D25"/>
    </sheetView>
  </sheetViews>
  <sheetFormatPr defaultRowHeight="14.25"/>
  <cols>
    <col min="1" max="1" width="40.5703125" style="2" customWidth="1"/>
    <col min="2" max="4" width="29.5703125" style="2" customWidth="1"/>
    <col min="5" max="16384" width="9.140625" style="2"/>
  </cols>
  <sheetData>
    <row r="2" spans="1:6">
      <c r="A2" s="252" t="s">
        <v>68</v>
      </c>
      <c r="B2" s="252"/>
      <c r="C2" s="252"/>
      <c r="D2" s="252"/>
    </row>
    <row r="3" spans="1:6">
      <c r="A3" s="250"/>
      <c r="B3" s="250"/>
      <c r="C3" s="250"/>
      <c r="D3" s="250"/>
    </row>
    <row r="4" spans="1:6">
      <c r="A4" s="10"/>
      <c r="B4" s="10"/>
      <c r="D4" s="11" t="s">
        <v>5</v>
      </c>
    </row>
    <row r="5" spans="1:6" ht="22.5">
      <c r="A5" s="14"/>
      <c r="B5" s="12" t="s">
        <v>27</v>
      </c>
      <c r="C5" s="13" t="s">
        <v>28</v>
      </c>
      <c r="D5" s="90" t="s">
        <v>82</v>
      </c>
    </row>
    <row r="6" spans="1:6">
      <c r="A6" s="16" t="s">
        <v>7</v>
      </c>
      <c r="B6" s="236">
        <v>105.8</v>
      </c>
      <c r="C6" s="237">
        <v>101.2</v>
      </c>
      <c r="D6" s="187">
        <v>121.9</v>
      </c>
      <c r="E6" s="18"/>
    </row>
    <row r="7" spans="1:6">
      <c r="A7" s="16" t="s">
        <v>8</v>
      </c>
      <c r="B7" s="236">
        <v>94.1</v>
      </c>
      <c r="C7" s="237">
        <v>95.9</v>
      </c>
      <c r="D7" s="187">
        <v>106.1</v>
      </c>
      <c r="E7" s="18"/>
    </row>
    <row r="8" spans="1:6">
      <c r="A8" s="16" t="s">
        <v>9</v>
      </c>
      <c r="B8" s="238">
        <v>102.6</v>
      </c>
      <c r="C8" s="237">
        <v>100.6</v>
      </c>
      <c r="D8" s="239">
        <v>110.2</v>
      </c>
      <c r="E8" s="18"/>
      <c r="F8" s="107"/>
    </row>
    <row r="9" spans="1:6" ht="22.5">
      <c r="A9" s="19" t="s">
        <v>10</v>
      </c>
      <c r="B9" s="236">
        <v>97.2</v>
      </c>
      <c r="C9" s="237">
        <v>110.8</v>
      </c>
      <c r="D9" s="187">
        <v>125.3</v>
      </c>
      <c r="E9" s="18"/>
    </row>
    <row r="10" spans="1:6">
      <c r="A10" s="19" t="s">
        <v>11</v>
      </c>
      <c r="B10" s="236">
        <v>102.5</v>
      </c>
      <c r="C10" s="237">
        <v>99.6</v>
      </c>
      <c r="D10" s="187">
        <v>104.6</v>
      </c>
      <c r="E10" s="18"/>
    </row>
    <row r="11" spans="1:6" ht="22.5">
      <c r="A11" s="19" t="s">
        <v>12</v>
      </c>
      <c r="B11" s="236">
        <v>101.3</v>
      </c>
      <c r="C11" s="237">
        <v>110.7</v>
      </c>
      <c r="D11" s="187">
        <v>139.5</v>
      </c>
      <c r="E11" s="18"/>
    </row>
    <row r="12" spans="1:6" ht="27.75" customHeight="1">
      <c r="A12" s="19" t="s">
        <v>13</v>
      </c>
      <c r="B12" s="236">
        <v>112.4</v>
      </c>
      <c r="C12" s="237">
        <v>84.2</v>
      </c>
      <c r="D12" s="187">
        <v>79</v>
      </c>
      <c r="E12" s="18"/>
    </row>
    <row r="13" spans="1:6">
      <c r="A13" s="16" t="s">
        <v>14</v>
      </c>
      <c r="B13" s="236">
        <v>118.2</v>
      </c>
      <c r="C13" s="237">
        <v>119.1</v>
      </c>
      <c r="D13" s="187">
        <v>117.4</v>
      </c>
      <c r="E13" s="18"/>
    </row>
    <row r="14" spans="1:6" ht="22.5">
      <c r="A14" s="16" t="s">
        <v>15</v>
      </c>
      <c r="B14" s="236">
        <v>101.8</v>
      </c>
      <c r="C14" s="237">
        <v>94.8</v>
      </c>
      <c r="D14" s="187">
        <v>107.7</v>
      </c>
      <c r="E14" s="18"/>
    </row>
    <row r="15" spans="1:6">
      <c r="A15" s="16" t="s">
        <v>16</v>
      </c>
      <c r="B15" s="236">
        <v>148.80000000000001</v>
      </c>
      <c r="C15" s="237">
        <v>129.6</v>
      </c>
      <c r="D15" s="187">
        <v>172.4</v>
      </c>
      <c r="E15" s="18"/>
    </row>
    <row r="16" spans="1:6">
      <c r="A16" s="16" t="s">
        <v>17</v>
      </c>
      <c r="B16" s="236">
        <v>121.6</v>
      </c>
      <c r="C16" s="237">
        <v>103.3</v>
      </c>
      <c r="D16" s="187">
        <v>106.2</v>
      </c>
      <c r="E16" s="18"/>
    </row>
    <row r="17" spans="1:5">
      <c r="A17" s="16" t="s">
        <v>18</v>
      </c>
      <c r="B17" s="236">
        <v>107.2</v>
      </c>
      <c r="C17" s="237">
        <v>130.1</v>
      </c>
      <c r="D17" s="187">
        <v>208</v>
      </c>
      <c r="E17" s="18"/>
    </row>
    <row r="18" spans="1:5">
      <c r="A18" s="16" t="s">
        <v>19</v>
      </c>
      <c r="B18" s="236">
        <v>94.7</v>
      </c>
      <c r="C18" s="237">
        <v>91.7</v>
      </c>
      <c r="D18" s="187">
        <v>118.7</v>
      </c>
      <c r="E18" s="18"/>
    </row>
    <row r="19" spans="1:5">
      <c r="A19" s="16" t="s">
        <v>20</v>
      </c>
      <c r="B19" s="236">
        <v>108.2</v>
      </c>
      <c r="C19" s="237">
        <v>107</v>
      </c>
      <c r="D19" s="187">
        <v>143.4</v>
      </c>
      <c r="E19" s="18"/>
    </row>
    <row r="20" spans="1:5" ht="22.5">
      <c r="A20" s="16" t="s">
        <v>21</v>
      </c>
      <c r="B20" s="236">
        <v>111.5</v>
      </c>
      <c r="C20" s="237">
        <v>97.2</v>
      </c>
      <c r="D20" s="187">
        <v>157.19999999999999</v>
      </c>
      <c r="E20" s="18"/>
    </row>
    <row r="21" spans="1:5" ht="22.5">
      <c r="A21" s="16" t="s">
        <v>22</v>
      </c>
      <c r="B21" s="236">
        <v>115.9</v>
      </c>
      <c r="C21" s="237">
        <v>104.7</v>
      </c>
      <c r="D21" s="187">
        <v>89.7</v>
      </c>
      <c r="E21" s="18"/>
    </row>
    <row r="22" spans="1:5">
      <c r="A22" s="16" t="s">
        <v>23</v>
      </c>
      <c r="B22" s="236">
        <v>111.6</v>
      </c>
      <c r="C22" s="237">
        <v>104.9</v>
      </c>
      <c r="D22" s="187">
        <v>128</v>
      </c>
      <c r="E22" s="17"/>
    </row>
    <row r="23" spans="1:5" ht="22.5">
      <c r="A23" s="16" t="s">
        <v>24</v>
      </c>
      <c r="B23" s="236">
        <v>111.7</v>
      </c>
      <c r="C23" s="237">
        <v>103.8</v>
      </c>
      <c r="D23" s="187">
        <v>84.8</v>
      </c>
      <c r="E23" s="17"/>
    </row>
    <row r="24" spans="1:5">
      <c r="A24" s="16" t="s">
        <v>25</v>
      </c>
      <c r="B24" s="236">
        <v>115.3</v>
      </c>
      <c r="C24" s="237">
        <v>122.9</v>
      </c>
      <c r="D24" s="187">
        <v>337</v>
      </c>
      <c r="E24" s="17"/>
    </row>
    <row r="25" spans="1:5">
      <c r="A25" s="20" t="s">
        <v>26</v>
      </c>
      <c r="B25" s="240">
        <v>93.5</v>
      </c>
      <c r="C25" s="241">
        <v>94</v>
      </c>
      <c r="D25" s="190">
        <v>237.3</v>
      </c>
      <c r="E25" s="17"/>
    </row>
  </sheetData>
  <mergeCells count="2">
    <mergeCell ref="A2:D2"/>
    <mergeCell ref="A3:D3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theme="0"/>
  </sheetPr>
  <dimension ref="A2:D27"/>
  <sheetViews>
    <sheetView workbookViewId="0">
      <selection activeCell="B6" sqref="B6:C25"/>
    </sheetView>
  </sheetViews>
  <sheetFormatPr defaultRowHeight="14.25"/>
  <cols>
    <col min="1" max="1" width="42.42578125" style="97" customWidth="1"/>
    <col min="2" max="2" width="42.42578125" style="106" customWidth="1"/>
    <col min="3" max="3" width="42.42578125" style="97" customWidth="1"/>
    <col min="4" max="16384" width="9.140625" style="97"/>
  </cols>
  <sheetData>
    <row r="2" spans="1:4" ht="24.75" customHeight="1">
      <c r="A2" s="256" t="s">
        <v>81</v>
      </c>
      <c r="B2" s="256"/>
      <c r="C2" s="256"/>
    </row>
    <row r="3" spans="1:4">
      <c r="A3" s="255"/>
      <c r="B3" s="255"/>
      <c r="C3" s="255"/>
    </row>
    <row r="4" spans="1:4">
      <c r="A4" s="98"/>
      <c r="B4" s="99"/>
      <c r="C4" s="100" t="s">
        <v>5</v>
      </c>
    </row>
    <row r="5" spans="1:4">
      <c r="A5" s="101"/>
      <c r="B5" s="36" t="s">
        <v>29</v>
      </c>
      <c r="C5" s="132" t="s">
        <v>28</v>
      </c>
      <c r="D5" s="113"/>
    </row>
    <row r="6" spans="1:4">
      <c r="A6" s="102" t="s">
        <v>7</v>
      </c>
      <c r="B6" s="232">
        <v>105.1</v>
      </c>
      <c r="C6" s="232">
        <v>99.4</v>
      </c>
    </row>
    <row r="7" spans="1:4">
      <c r="A7" s="102" t="s">
        <v>8</v>
      </c>
      <c r="B7" s="233">
        <v>104.7</v>
      </c>
      <c r="C7" s="233">
        <v>97.7</v>
      </c>
    </row>
    <row r="8" spans="1:4">
      <c r="A8" s="102" t="s">
        <v>9</v>
      </c>
      <c r="B8" s="233">
        <v>100.7</v>
      </c>
      <c r="C8" s="233">
        <v>101</v>
      </c>
    </row>
    <row r="9" spans="1:4" ht="22.5">
      <c r="A9" s="136" t="s">
        <v>10</v>
      </c>
      <c r="B9" s="233">
        <v>99.6</v>
      </c>
      <c r="C9" s="233">
        <v>111.4</v>
      </c>
    </row>
    <row r="10" spans="1:4">
      <c r="A10" s="136" t="s">
        <v>11</v>
      </c>
      <c r="B10" s="233">
        <v>101.6</v>
      </c>
      <c r="C10" s="233">
        <v>100</v>
      </c>
    </row>
    <row r="11" spans="1:4" ht="22.5">
      <c r="A11" s="136" t="s">
        <v>12</v>
      </c>
      <c r="B11" s="233">
        <v>101.7</v>
      </c>
      <c r="C11" s="233">
        <v>111.1</v>
      </c>
    </row>
    <row r="12" spans="1:4" ht="26.25" customHeight="1">
      <c r="A12" s="136" t="s">
        <v>13</v>
      </c>
      <c r="B12" s="233">
        <v>96.6</v>
      </c>
      <c r="C12" s="233">
        <v>77.5</v>
      </c>
    </row>
    <row r="13" spans="1:4">
      <c r="A13" s="102" t="s">
        <v>14</v>
      </c>
      <c r="B13" s="233">
        <v>110.3</v>
      </c>
      <c r="C13" s="233">
        <v>118.7</v>
      </c>
    </row>
    <row r="14" spans="1:4" ht="22.5">
      <c r="A14" s="102" t="s">
        <v>15</v>
      </c>
      <c r="B14" s="233">
        <v>102.1</v>
      </c>
      <c r="C14" s="233">
        <v>83.6</v>
      </c>
    </row>
    <row r="15" spans="1:4">
      <c r="A15" s="102" t="s">
        <v>16</v>
      </c>
      <c r="B15" s="233">
        <v>111.7</v>
      </c>
      <c r="C15" s="233">
        <v>113.1</v>
      </c>
    </row>
    <row r="16" spans="1:4">
      <c r="A16" s="102" t="s">
        <v>17</v>
      </c>
      <c r="B16" s="233">
        <v>104.7</v>
      </c>
      <c r="C16" s="233">
        <v>87.2</v>
      </c>
    </row>
    <row r="17" spans="1:3">
      <c r="A17" s="102" t="s">
        <v>18</v>
      </c>
      <c r="B17" s="233">
        <v>102</v>
      </c>
      <c r="C17" s="233">
        <v>140.19999999999999</v>
      </c>
    </row>
    <row r="18" spans="1:3">
      <c r="A18" s="102" t="s">
        <v>19</v>
      </c>
      <c r="B18" s="233">
        <v>88.9</v>
      </c>
      <c r="C18" s="233">
        <v>90.8</v>
      </c>
    </row>
    <row r="19" spans="1:3">
      <c r="A19" s="102" t="s">
        <v>20</v>
      </c>
      <c r="B19" s="233">
        <v>104.9</v>
      </c>
      <c r="C19" s="233">
        <v>107.2</v>
      </c>
    </row>
    <row r="20" spans="1:3" ht="22.5">
      <c r="A20" s="102" t="s">
        <v>21</v>
      </c>
      <c r="B20" s="233">
        <v>105.7</v>
      </c>
      <c r="C20" s="233">
        <v>90.1</v>
      </c>
    </row>
    <row r="21" spans="1:3" ht="22.5">
      <c r="A21" s="102" t="s">
        <v>22</v>
      </c>
      <c r="B21" s="233">
        <v>106.4</v>
      </c>
      <c r="C21" s="233">
        <v>98.4</v>
      </c>
    </row>
    <row r="22" spans="1:3">
      <c r="A22" s="102" t="s">
        <v>23</v>
      </c>
      <c r="B22" s="233">
        <v>109.2</v>
      </c>
      <c r="C22" s="233">
        <v>105.4</v>
      </c>
    </row>
    <row r="23" spans="1:3" ht="22.5">
      <c r="A23" s="102" t="s">
        <v>24</v>
      </c>
      <c r="B23" s="233">
        <v>114.5</v>
      </c>
      <c r="C23" s="233">
        <v>102.7</v>
      </c>
    </row>
    <row r="24" spans="1:3">
      <c r="A24" s="102" t="s">
        <v>25</v>
      </c>
      <c r="B24" s="233">
        <v>108.6</v>
      </c>
      <c r="C24" s="233">
        <v>131.30000000000001</v>
      </c>
    </row>
    <row r="25" spans="1:3">
      <c r="A25" s="103" t="s">
        <v>26</v>
      </c>
      <c r="B25" s="234">
        <v>106.3</v>
      </c>
      <c r="C25" s="234">
        <v>167.9</v>
      </c>
    </row>
    <row r="26" spans="1:3">
      <c r="A26" s="102"/>
      <c r="B26" s="104"/>
      <c r="C26" s="105"/>
    </row>
    <row r="27" spans="1:3">
      <c r="A27" s="98"/>
      <c r="B27" s="99"/>
      <c r="C27" s="98"/>
    </row>
  </sheetData>
  <mergeCells count="2">
    <mergeCell ref="A3:C3"/>
    <mergeCell ref="A2:C2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theme="0"/>
  </sheetPr>
  <dimension ref="A2:E28"/>
  <sheetViews>
    <sheetView workbookViewId="0">
      <selection activeCell="B6" sqref="B6:C25"/>
    </sheetView>
  </sheetViews>
  <sheetFormatPr defaultRowHeight="14.25"/>
  <cols>
    <col min="1" max="1" width="45.42578125" style="2" customWidth="1"/>
    <col min="2" max="3" width="40.42578125" style="2" customWidth="1"/>
    <col min="4" max="16384" width="9.140625" style="2"/>
  </cols>
  <sheetData>
    <row r="2" spans="1:5" ht="30.75" customHeight="1">
      <c r="A2" s="256" t="s">
        <v>83</v>
      </c>
      <c r="B2" s="256"/>
      <c r="C2" s="256"/>
    </row>
    <row r="3" spans="1:5">
      <c r="A3" s="250"/>
      <c r="B3" s="250"/>
      <c r="C3" s="250"/>
    </row>
    <row r="4" spans="1:5">
      <c r="A4" s="10"/>
      <c r="B4" s="10"/>
      <c r="C4" s="11" t="s">
        <v>5</v>
      </c>
    </row>
    <row r="5" spans="1:5" ht="22.5" customHeight="1">
      <c r="A5" s="14"/>
      <c r="B5" s="26" t="s">
        <v>29</v>
      </c>
      <c r="C5" s="27" t="s">
        <v>28</v>
      </c>
      <c r="D5" s="15"/>
    </row>
    <row r="6" spans="1:5">
      <c r="A6" s="16" t="s">
        <v>7</v>
      </c>
      <c r="B6" s="229">
        <v>108.1</v>
      </c>
      <c r="C6" s="229">
        <v>104.7</v>
      </c>
      <c r="E6" s="52"/>
    </row>
    <row r="7" spans="1:5">
      <c r="A7" s="16" t="s">
        <v>8</v>
      </c>
      <c r="B7" s="230">
        <v>82.9</v>
      </c>
      <c r="C7" s="230">
        <v>82.5</v>
      </c>
      <c r="E7" s="52"/>
    </row>
    <row r="8" spans="1:5">
      <c r="A8" s="16" t="s">
        <v>9</v>
      </c>
      <c r="B8" s="230">
        <v>103.5</v>
      </c>
      <c r="C8" s="230">
        <v>99</v>
      </c>
      <c r="E8" s="52"/>
    </row>
    <row r="9" spans="1:5" ht="22.5">
      <c r="A9" s="19" t="s">
        <v>10</v>
      </c>
      <c r="B9" s="230">
        <v>70</v>
      </c>
      <c r="C9" s="230">
        <v>69.2</v>
      </c>
      <c r="E9" s="52"/>
    </row>
    <row r="10" spans="1:5">
      <c r="A10" s="19" t="s">
        <v>11</v>
      </c>
      <c r="B10" s="230">
        <v>102.8</v>
      </c>
      <c r="C10" s="230">
        <v>98.5</v>
      </c>
      <c r="E10" s="52"/>
    </row>
    <row r="11" spans="1:5" ht="28.5" customHeight="1">
      <c r="A11" s="19" t="s">
        <v>12</v>
      </c>
      <c r="B11" s="230">
        <v>100</v>
      </c>
      <c r="C11" s="230">
        <v>100</v>
      </c>
      <c r="E11" s="52"/>
    </row>
    <row r="12" spans="1:5" ht="28.5" customHeight="1">
      <c r="A12" s="19" t="s">
        <v>13</v>
      </c>
      <c r="B12" s="230">
        <v>127.8</v>
      </c>
      <c r="C12" s="230">
        <v>120</v>
      </c>
      <c r="E12" s="52"/>
    </row>
    <row r="13" spans="1:5">
      <c r="A13" s="16" t="s">
        <v>14</v>
      </c>
      <c r="B13" s="230">
        <v>123.1</v>
      </c>
      <c r="C13" s="230">
        <v>120</v>
      </c>
      <c r="E13" s="52"/>
    </row>
    <row r="14" spans="1:5" ht="22.5">
      <c r="A14" s="16" t="s">
        <v>15</v>
      </c>
      <c r="B14" s="230">
        <v>101.7</v>
      </c>
      <c r="C14" s="230">
        <v>99.5</v>
      </c>
      <c r="E14" s="52"/>
    </row>
    <row r="15" spans="1:5">
      <c r="A15" s="16" t="s">
        <v>16</v>
      </c>
      <c r="B15" s="230">
        <v>152.69999999999999</v>
      </c>
      <c r="C15" s="230">
        <v>145</v>
      </c>
      <c r="E15" s="52"/>
    </row>
    <row r="16" spans="1:5" ht="14.25" customHeight="1">
      <c r="A16" s="16" t="s">
        <v>17</v>
      </c>
      <c r="B16" s="230">
        <v>124</v>
      </c>
      <c r="C16" s="230">
        <v>113.6</v>
      </c>
      <c r="E16" s="52"/>
    </row>
    <row r="17" spans="1:5">
      <c r="A17" s="16" t="s">
        <v>18</v>
      </c>
      <c r="B17" s="230">
        <v>109.8</v>
      </c>
      <c r="C17" s="230">
        <v>118</v>
      </c>
      <c r="E17" s="52"/>
    </row>
    <row r="18" spans="1:5">
      <c r="A18" s="16" t="s">
        <v>19</v>
      </c>
      <c r="B18" s="230">
        <v>135.69999999999999</v>
      </c>
      <c r="C18" s="230">
        <v>115</v>
      </c>
      <c r="E18" s="52"/>
    </row>
    <row r="19" spans="1:5">
      <c r="A19" s="16" t="s">
        <v>20</v>
      </c>
      <c r="B19" s="230">
        <v>108.6</v>
      </c>
      <c r="C19" s="230">
        <v>107</v>
      </c>
      <c r="E19" s="52"/>
    </row>
    <row r="20" spans="1:5" ht="17.25" customHeight="1">
      <c r="A20" s="16" t="s">
        <v>21</v>
      </c>
      <c r="B20" s="230">
        <v>115.5</v>
      </c>
      <c r="C20" s="230">
        <v>115.4</v>
      </c>
      <c r="E20" s="52"/>
    </row>
    <row r="21" spans="1:5" ht="22.5" customHeight="1">
      <c r="A21" s="16" t="s">
        <v>22</v>
      </c>
      <c r="B21" s="230">
        <v>120.2</v>
      </c>
      <c r="C21" s="230">
        <v>124.4</v>
      </c>
      <c r="E21" s="52"/>
    </row>
    <row r="22" spans="1:5">
      <c r="A22" s="16" t="s">
        <v>23</v>
      </c>
      <c r="B22" s="230">
        <v>112.4</v>
      </c>
      <c r="C22" s="230">
        <v>103.9</v>
      </c>
      <c r="E22" s="52"/>
    </row>
    <row r="23" spans="1:5" ht="18" customHeight="1">
      <c r="A23" s="16" t="s">
        <v>24</v>
      </c>
      <c r="B23" s="230">
        <v>109.8</v>
      </c>
      <c r="C23" s="230">
        <v>110.7</v>
      </c>
      <c r="E23" s="52"/>
    </row>
    <row r="24" spans="1:5">
      <c r="A24" s="16" t="s">
        <v>25</v>
      </c>
      <c r="B24" s="230">
        <v>116.8</v>
      </c>
      <c r="C24" s="230">
        <v>117.7</v>
      </c>
      <c r="E24" s="52"/>
    </row>
    <row r="25" spans="1:5">
      <c r="A25" s="20" t="s">
        <v>26</v>
      </c>
      <c r="B25" s="231">
        <v>93.1</v>
      </c>
      <c r="C25" s="231">
        <v>90.3</v>
      </c>
      <c r="E25" s="52"/>
    </row>
    <row r="26" spans="1:5">
      <c r="A26" s="10"/>
      <c r="B26" s="10"/>
      <c r="C26" s="10"/>
    </row>
    <row r="27" spans="1:5">
      <c r="A27" s="10"/>
      <c r="B27" s="10"/>
      <c r="C27" s="10"/>
    </row>
    <row r="28" spans="1:5">
      <c r="A28" s="10"/>
      <c r="B28" s="10"/>
      <c r="C28" s="10"/>
    </row>
  </sheetData>
  <mergeCells count="2">
    <mergeCell ref="A2:C2"/>
    <mergeCell ref="A3:C3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theme="0"/>
  </sheetPr>
  <dimension ref="A2:V51"/>
  <sheetViews>
    <sheetView workbookViewId="0">
      <selection activeCell="C34" sqref="C34"/>
    </sheetView>
  </sheetViews>
  <sheetFormatPr defaultRowHeight="14.25"/>
  <cols>
    <col min="1" max="1" width="21.28515625" style="2" customWidth="1"/>
    <col min="2" max="2" width="18.5703125" style="2" customWidth="1"/>
    <col min="3" max="3" width="18" style="2" customWidth="1"/>
    <col min="4" max="4" width="19.140625" style="2" customWidth="1"/>
    <col min="5" max="5" width="19.28515625" style="2" customWidth="1"/>
    <col min="6" max="7" width="19.5703125" style="2" customWidth="1"/>
    <col min="8" max="8" width="10.7109375" style="17" bestFit="1" customWidth="1"/>
    <col min="9" max="9" width="9.140625" style="17"/>
    <col min="10" max="10" width="10.5703125" style="17" bestFit="1" customWidth="1"/>
    <col min="11" max="12" width="9.140625" style="17"/>
    <col min="13" max="13" width="9.140625" style="121"/>
    <col min="14" max="14" width="10.5703125" style="2" bestFit="1" customWidth="1"/>
    <col min="15" max="16384" width="9.140625" style="2"/>
  </cols>
  <sheetData>
    <row r="2" spans="1:22">
      <c r="A2" s="252" t="s">
        <v>70</v>
      </c>
      <c r="B2" s="252"/>
      <c r="C2" s="252"/>
      <c r="D2" s="252"/>
      <c r="E2" s="252"/>
      <c r="F2" s="252"/>
      <c r="G2" s="129"/>
    </row>
    <row r="3" spans="1:22">
      <c r="A3" s="250"/>
      <c r="B3" s="250"/>
      <c r="C3" s="250"/>
      <c r="D3" s="250"/>
      <c r="E3" s="250"/>
      <c r="F3" s="250"/>
      <c r="G3" s="128"/>
    </row>
    <row r="4" spans="1:22">
      <c r="A4" s="10"/>
      <c r="C4" s="10"/>
      <c r="D4" s="10"/>
      <c r="E4" s="10"/>
      <c r="F4" s="11" t="s">
        <v>30</v>
      </c>
      <c r="G4" s="44"/>
    </row>
    <row r="5" spans="1:22">
      <c r="A5" s="257"/>
      <c r="B5" s="262" t="s">
        <v>38</v>
      </c>
      <c r="C5" s="260" t="s">
        <v>37</v>
      </c>
      <c r="D5" s="260"/>
      <c r="E5" s="260"/>
      <c r="F5" s="261"/>
      <c r="G5" s="131"/>
      <c r="H5" s="212"/>
    </row>
    <row r="6" spans="1:22">
      <c r="A6" s="258"/>
      <c r="B6" s="264"/>
      <c r="C6" s="262" t="s">
        <v>39</v>
      </c>
      <c r="D6" s="260" t="s">
        <v>36</v>
      </c>
      <c r="E6" s="260"/>
      <c r="F6" s="261"/>
      <c r="G6" s="131"/>
      <c r="H6" s="212"/>
    </row>
    <row r="7" spans="1:22" ht="28.5" customHeight="1">
      <c r="A7" s="259"/>
      <c r="B7" s="263"/>
      <c r="C7" s="263"/>
      <c r="D7" s="26" t="s">
        <v>33</v>
      </c>
      <c r="E7" s="26" t="s">
        <v>34</v>
      </c>
      <c r="F7" s="27" t="s">
        <v>35</v>
      </c>
      <c r="G7" s="131"/>
      <c r="H7" s="212"/>
    </row>
    <row r="8" spans="1:22">
      <c r="A8" s="196" t="s">
        <v>125</v>
      </c>
      <c r="B8" s="210">
        <v>70175</v>
      </c>
      <c r="C8" s="211">
        <v>66924</v>
      </c>
      <c r="D8" s="211">
        <v>11775</v>
      </c>
      <c r="E8" s="211">
        <v>48861</v>
      </c>
      <c r="F8" s="211">
        <v>6288</v>
      </c>
      <c r="G8" s="53"/>
      <c r="H8" s="181"/>
      <c r="I8" s="213"/>
      <c r="J8" s="181"/>
      <c r="K8" s="181"/>
      <c r="L8" s="214"/>
      <c r="M8" s="115"/>
      <c r="N8" s="53"/>
      <c r="O8" s="39"/>
      <c r="P8" s="138"/>
      <c r="Q8" s="138"/>
      <c r="R8" s="138"/>
      <c r="S8" s="138"/>
      <c r="T8" s="119"/>
      <c r="U8" s="119"/>
      <c r="V8" s="8"/>
    </row>
    <row r="9" spans="1:22">
      <c r="A9" s="185" t="s">
        <v>126</v>
      </c>
      <c r="B9" s="210">
        <v>25512</v>
      </c>
      <c r="C9" s="186">
        <v>24528</v>
      </c>
      <c r="D9" s="186">
        <v>4962</v>
      </c>
      <c r="E9" s="186">
        <v>19273</v>
      </c>
      <c r="F9" s="186">
        <v>293</v>
      </c>
      <c r="G9" s="53"/>
      <c r="H9" s="181"/>
      <c r="I9" s="213"/>
      <c r="J9" s="181"/>
      <c r="K9" s="181"/>
      <c r="L9" s="214"/>
      <c r="M9" s="115"/>
      <c r="N9" s="53"/>
      <c r="O9" s="39"/>
      <c r="P9" s="138"/>
      <c r="Q9" s="138"/>
      <c r="R9" s="138"/>
      <c r="S9" s="138"/>
      <c r="T9" s="119"/>
      <c r="U9" s="119"/>
      <c r="V9" s="8"/>
    </row>
    <row r="10" spans="1:22">
      <c r="A10" s="185" t="s">
        <v>127</v>
      </c>
      <c r="B10" s="208">
        <v>4707</v>
      </c>
      <c r="C10" s="186">
        <v>4600</v>
      </c>
      <c r="D10" s="186">
        <v>790</v>
      </c>
      <c r="E10" s="186">
        <v>3752</v>
      </c>
      <c r="F10" s="186">
        <v>58</v>
      </c>
      <c r="G10" s="53"/>
      <c r="H10" s="181"/>
      <c r="I10" s="213"/>
      <c r="J10" s="181"/>
      <c r="K10" s="181"/>
      <c r="L10" s="214"/>
      <c r="M10" s="115"/>
      <c r="N10" s="53"/>
      <c r="O10" s="39"/>
      <c r="P10" s="138"/>
      <c r="Q10" s="138"/>
      <c r="R10" s="138"/>
      <c r="S10" s="138"/>
      <c r="T10" s="119"/>
      <c r="U10" s="119"/>
      <c r="V10" s="8"/>
    </row>
    <row r="11" spans="1:22">
      <c r="A11" s="185" t="s">
        <v>128</v>
      </c>
      <c r="B11" s="210">
        <v>4263</v>
      </c>
      <c r="C11" s="186">
        <v>4040</v>
      </c>
      <c r="D11" s="186">
        <v>681</v>
      </c>
      <c r="E11" s="186">
        <v>3178</v>
      </c>
      <c r="F11" s="186">
        <v>181</v>
      </c>
      <c r="G11" s="137"/>
      <c r="H11" s="181"/>
      <c r="I11" s="213"/>
      <c r="J11" s="181"/>
      <c r="K11" s="181"/>
      <c r="L11" s="214"/>
      <c r="M11" s="115"/>
      <c r="N11" s="53"/>
      <c r="O11" s="39"/>
      <c r="P11" s="138"/>
      <c r="Q11" s="138"/>
      <c r="R11" s="138"/>
      <c r="S11" s="138"/>
      <c r="T11" s="119"/>
      <c r="U11" s="119"/>
      <c r="V11" s="8"/>
    </row>
    <row r="12" spans="1:22">
      <c r="A12" s="185" t="s">
        <v>129</v>
      </c>
      <c r="B12" s="210">
        <v>1830</v>
      </c>
      <c r="C12" s="186">
        <v>1730</v>
      </c>
      <c r="D12" s="186">
        <v>284</v>
      </c>
      <c r="E12" s="186">
        <v>1199</v>
      </c>
      <c r="F12" s="186">
        <v>247</v>
      </c>
      <c r="G12" s="137"/>
      <c r="H12" s="181"/>
      <c r="I12" s="213"/>
      <c r="J12" s="181"/>
      <c r="K12" s="181"/>
      <c r="L12" s="214"/>
      <c r="M12" s="115"/>
      <c r="N12" s="53"/>
      <c r="O12" s="39"/>
      <c r="P12" s="138"/>
      <c r="Q12" s="138"/>
      <c r="R12" s="138"/>
      <c r="S12" s="138"/>
      <c r="T12" s="119"/>
      <c r="U12" s="119"/>
      <c r="V12" s="8"/>
    </row>
    <row r="13" spans="1:22">
      <c r="A13" s="185" t="s">
        <v>130</v>
      </c>
      <c r="B13" s="210">
        <v>2124</v>
      </c>
      <c r="C13" s="186">
        <v>2010</v>
      </c>
      <c r="D13" s="186">
        <v>447</v>
      </c>
      <c r="E13" s="186">
        <v>1245</v>
      </c>
      <c r="F13" s="186">
        <v>318</v>
      </c>
      <c r="G13" s="137"/>
      <c r="H13" s="181"/>
      <c r="I13" s="213"/>
      <c r="J13" s="181"/>
      <c r="K13" s="181"/>
      <c r="L13" s="214"/>
      <c r="M13" s="115"/>
      <c r="N13" s="53"/>
      <c r="O13" s="39"/>
      <c r="P13" s="138"/>
      <c r="Q13" s="138"/>
      <c r="R13" s="138"/>
      <c r="S13" s="138"/>
      <c r="T13" s="119"/>
      <c r="U13" s="119"/>
      <c r="V13" s="8"/>
    </row>
    <row r="14" spans="1:22">
      <c r="A14" s="185" t="s">
        <v>131</v>
      </c>
      <c r="B14" s="210">
        <v>1447</v>
      </c>
      <c r="C14" s="186">
        <v>1337</v>
      </c>
      <c r="D14" s="186">
        <v>189</v>
      </c>
      <c r="E14" s="186">
        <v>866</v>
      </c>
      <c r="F14" s="186">
        <v>282</v>
      </c>
      <c r="G14" s="53"/>
      <c r="H14" s="181"/>
      <c r="I14" s="213"/>
      <c r="J14" s="181"/>
      <c r="K14" s="181"/>
      <c r="L14" s="214"/>
      <c r="M14" s="115"/>
      <c r="N14" s="53"/>
      <c r="O14" s="39"/>
      <c r="P14" s="138"/>
      <c r="Q14" s="138"/>
      <c r="R14" s="138"/>
      <c r="S14" s="138"/>
      <c r="T14" s="119"/>
      <c r="U14" s="119"/>
      <c r="V14" s="8"/>
    </row>
    <row r="15" spans="1:22">
      <c r="A15" s="185" t="s">
        <v>132</v>
      </c>
      <c r="B15" s="210">
        <v>2904</v>
      </c>
      <c r="C15" s="186">
        <v>2738</v>
      </c>
      <c r="D15" s="186">
        <v>362</v>
      </c>
      <c r="E15" s="186">
        <v>2088</v>
      </c>
      <c r="F15" s="186">
        <v>288</v>
      </c>
      <c r="G15" s="53"/>
      <c r="H15" s="181"/>
      <c r="I15" s="213"/>
      <c r="J15" s="181"/>
      <c r="K15" s="181"/>
      <c r="L15" s="214"/>
      <c r="M15" s="115"/>
      <c r="N15" s="53"/>
      <c r="O15" s="39"/>
      <c r="P15" s="138"/>
      <c r="Q15" s="138"/>
      <c r="R15" s="138"/>
      <c r="S15" s="138"/>
      <c r="T15" s="119"/>
      <c r="U15" s="119"/>
      <c r="V15" s="8"/>
    </row>
    <row r="16" spans="1:22">
      <c r="A16" s="185" t="s">
        <v>133</v>
      </c>
      <c r="B16" s="210">
        <v>1925</v>
      </c>
      <c r="C16" s="186">
        <v>1806</v>
      </c>
      <c r="D16" s="186">
        <v>201</v>
      </c>
      <c r="E16" s="186">
        <v>1379</v>
      </c>
      <c r="F16" s="186">
        <v>226</v>
      </c>
      <c r="G16" s="53"/>
      <c r="H16" s="181"/>
      <c r="I16" s="213"/>
      <c r="J16" s="181"/>
      <c r="K16" s="181"/>
      <c r="L16" s="214"/>
      <c r="M16" s="115"/>
      <c r="N16" s="53"/>
      <c r="O16" s="39"/>
      <c r="P16" s="138"/>
      <c r="Q16" s="138"/>
      <c r="R16" s="138"/>
      <c r="S16" s="138"/>
      <c r="T16" s="119"/>
      <c r="U16" s="119"/>
      <c r="V16" s="8"/>
    </row>
    <row r="17" spans="1:22">
      <c r="A17" s="185" t="s">
        <v>134</v>
      </c>
      <c r="B17" s="210">
        <v>558</v>
      </c>
      <c r="C17" s="186">
        <v>506</v>
      </c>
      <c r="D17" s="186">
        <v>77</v>
      </c>
      <c r="E17" s="186">
        <v>206</v>
      </c>
      <c r="F17" s="186">
        <v>223</v>
      </c>
      <c r="G17" s="137"/>
      <c r="H17" s="181"/>
      <c r="I17" s="213"/>
      <c r="J17" s="181"/>
      <c r="K17" s="181"/>
      <c r="L17" s="214"/>
      <c r="M17" s="115"/>
      <c r="N17" s="53"/>
      <c r="O17" s="39"/>
      <c r="P17" s="138"/>
      <c r="Q17" s="138"/>
      <c r="R17" s="138"/>
      <c r="S17" s="138"/>
      <c r="T17" s="119"/>
      <c r="U17" s="119"/>
      <c r="V17" s="8"/>
    </row>
    <row r="18" spans="1:22">
      <c r="A18" s="185" t="s">
        <v>135</v>
      </c>
      <c r="B18" s="210">
        <v>983</v>
      </c>
      <c r="C18" s="186">
        <v>898</v>
      </c>
      <c r="D18" s="186">
        <v>158</v>
      </c>
      <c r="E18" s="186">
        <v>385</v>
      </c>
      <c r="F18" s="186">
        <v>355</v>
      </c>
      <c r="G18" s="53"/>
      <c r="H18" s="181"/>
      <c r="I18" s="213"/>
      <c r="J18" s="181"/>
      <c r="K18" s="181"/>
      <c r="L18" s="214"/>
      <c r="M18" s="115"/>
      <c r="N18" s="53"/>
      <c r="O18" s="39"/>
      <c r="P18" s="138"/>
      <c r="Q18" s="138"/>
      <c r="R18" s="138"/>
      <c r="S18" s="138"/>
      <c r="T18" s="119"/>
      <c r="U18" s="119"/>
      <c r="V18" s="8"/>
    </row>
    <row r="19" spans="1:22">
      <c r="A19" s="185" t="s">
        <v>136</v>
      </c>
      <c r="B19" s="210">
        <v>2213</v>
      </c>
      <c r="C19" s="186">
        <v>2107</v>
      </c>
      <c r="D19" s="186">
        <v>370</v>
      </c>
      <c r="E19" s="186">
        <v>1094</v>
      </c>
      <c r="F19" s="186">
        <v>643</v>
      </c>
      <c r="G19" s="137"/>
      <c r="H19" s="181"/>
      <c r="I19" s="213"/>
      <c r="J19" s="181"/>
      <c r="K19" s="181"/>
      <c r="L19" s="214"/>
      <c r="M19" s="115"/>
      <c r="N19" s="53"/>
      <c r="O19" s="39"/>
      <c r="P19" s="138"/>
      <c r="Q19" s="138"/>
      <c r="R19" s="138"/>
      <c r="S19" s="138"/>
      <c r="T19" s="119"/>
      <c r="U19" s="119"/>
      <c r="V19" s="8"/>
    </row>
    <row r="20" spans="1:22">
      <c r="A20" s="185" t="s">
        <v>137</v>
      </c>
      <c r="B20" s="210">
        <v>1469</v>
      </c>
      <c r="C20" s="186">
        <v>1358</v>
      </c>
      <c r="D20" s="186">
        <v>170</v>
      </c>
      <c r="E20" s="186">
        <v>975</v>
      </c>
      <c r="F20" s="186">
        <v>213</v>
      </c>
      <c r="G20" s="137"/>
      <c r="H20" s="181"/>
      <c r="I20" s="213"/>
      <c r="J20" s="181"/>
      <c r="K20" s="181"/>
      <c r="L20" s="214"/>
      <c r="M20" s="115"/>
      <c r="N20" s="53"/>
      <c r="O20" s="39"/>
      <c r="P20" s="138"/>
      <c r="Q20" s="138"/>
      <c r="R20" s="138"/>
      <c r="S20" s="138"/>
      <c r="T20" s="119"/>
      <c r="U20" s="119"/>
      <c r="V20" s="8"/>
    </row>
    <row r="21" spans="1:22">
      <c r="A21" s="185" t="s">
        <v>138</v>
      </c>
      <c r="B21" s="210">
        <v>995</v>
      </c>
      <c r="C21" s="186">
        <v>916</v>
      </c>
      <c r="D21" s="186">
        <v>109</v>
      </c>
      <c r="E21" s="186">
        <v>511</v>
      </c>
      <c r="F21" s="186">
        <v>296</v>
      </c>
      <c r="G21" s="53"/>
      <c r="H21" s="181"/>
      <c r="I21" s="213"/>
      <c r="J21" s="181"/>
      <c r="K21" s="181"/>
      <c r="L21" s="214"/>
      <c r="M21" s="115"/>
      <c r="N21" s="53"/>
      <c r="O21" s="39"/>
      <c r="P21" s="138"/>
      <c r="Q21" s="138"/>
      <c r="R21" s="138"/>
      <c r="S21" s="138"/>
      <c r="T21" s="119"/>
      <c r="U21" s="119"/>
      <c r="V21" s="8"/>
    </row>
    <row r="22" spans="1:22">
      <c r="A22" s="185" t="s">
        <v>139</v>
      </c>
      <c r="B22" s="210">
        <v>1389</v>
      </c>
      <c r="C22" s="186">
        <v>1296</v>
      </c>
      <c r="D22" s="186">
        <v>152</v>
      </c>
      <c r="E22" s="186">
        <v>657</v>
      </c>
      <c r="F22" s="186">
        <v>487</v>
      </c>
      <c r="G22" s="53"/>
      <c r="H22" s="181"/>
      <c r="I22" s="213"/>
      <c r="J22" s="181"/>
      <c r="K22" s="181"/>
      <c r="L22" s="214"/>
      <c r="M22" s="115"/>
      <c r="N22" s="53"/>
      <c r="O22" s="39"/>
      <c r="P22" s="138"/>
      <c r="Q22" s="138"/>
      <c r="R22" s="138"/>
      <c r="S22" s="138"/>
      <c r="T22" s="119"/>
      <c r="U22" s="119"/>
      <c r="V22" s="8"/>
    </row>
    <row r="23" spans="1:22">
      <c r="A23" s="185" t="s">
        <v>140</v>
      </c>
      <c r="B23" s="210">
        <v>2168</v>
      </c>
      <c r="C23" s="186">
        <v>2025</v>
      </c>
      <c r="D23" s="186">
        <v>436</v>
      </c>
      <c r="E23" s="186">
        <v>1002</v>
      </c>
      <c r="F23" s="186">
        <v>587</v>
      </c>
      <c r="G23" s="53"/>
      <c r="H23" s="181"/>
      <c r="I23" s="213"/>
      <c r="J23" s="181"/>
      <c r="K23" s="181"/>
      <c r="L23" s="214"/>
      <c r="M23" s="115"/>
      <c r="N23" s="53"/>
      <c r="O23" s="39"/>
      <c r="P23" s="138"/>
      <c r="Q23" s="138"/>
      <c r="R23" s="138"/>
      <c r="S23" s="138"/>
      <c r="T23" s="119"/>
      <c r="U23" s="119"/>
      <c r="V23" s="8"/>
    </row>
    <row r="24" spans="1:22">
      <c r="A24" s="185" t="s">
        <v>141</v>
      </c>
      <c r="B24" s="210">
        <v>800</v>
      </c>
      <c r="C24" s="186">
        <v>734</v>
      </c>
      <c r="D24" s="186">
        <v>164</v>
      </c>
      <c r="E24" s="186">
        <v>346</v>
      </c>
      <c r="F24" s="186">
        <v>224</v>
      </c>
      <c r="G24" s="53"/>
      <c r="H24" s="181"/>
      <c r="I24" s="213"/>
      <c r="J24" s="181"/>
      <c r="K24" s="181"/>
      <c r="L24" s="214"/>
      <c r="M24" s="115"/>
      <c r="N24" s="53"/>
      <c r="O24" s="39"/>
      <c r="P24" s="138"/>
      <c r="Q24" s="138"/>
      <c r="R24" s="138"/>
      <c r="S24" s="138"/>
      <c r="T24" s="119"/>
      <c r="U24" s="119"/>
      <c r="V24" s="8"/>
    </row>
    <row r="25" spans="1:22">
      <c r="A25" s="185" t="s">
        <v>142</v>
      </c>
      <c r="B25" s="210">
        <v>1114</v>
      </c>
      <c r="C25" s="186">
        <v>1021</v>
      </c>
      <c r="D25" s="186">
        <v>146</v>
      </c>
      <c r="E25" s="186">
        <v>568</v>
      </c>
      <c r="F25" s="186">
        <v>307</v>
      </c>
      <c r="G25" s="53"/>
      <c r="H25" s="181"/>
      <c r="I25" s="213"/>
      <c r="J25" s="181"/>
      <c r="K25" s="181"/>
      <c r="L25" s="214"/>
      <c r="M25" s="115"/>
      <c r="N25" s="53"/>
      <c r="O25" s="39"/>
      <c r="P25" s="138"/>
      <c r="Q25" s="138"/>
      <c r="R25" s="138"/>
      <c r="S25" s="138"/>
      <c r="T25" s="119"/>
      <c r="U25" s="119"/>
      <c r="V25" s="8"/>
    </row>
    <row r="26" spans="1:22">
      <c r="A26" s="185" t="s">
        <v>143</v>
      </c>
      <c r="B26" s="210">
        <v>5465</v>
      </c>
      <c r="C26" s="186">
        <v>5279</v>
      </c>
      <c r="D26" s="186">
        <v>905</v>
      </c>
      <c r="E26" s="186">
        <v>3845</v>
      </c>
      <c r="F26" s="186">
        <v>529</v>
      </c>
      <c r="G26" s="53"/>
      <c r="H26" s="181"/>
      <c r="I26" s="213"/>
      <c r="J26" s="181"/>
      <c r="K26" s="181"/>
      <c r="L26" s="214"/>
      <c r="M26" s="115"/>
      <c r="N26" s="53"/>
      <c r="O26" s="39"/>
      <c r="P26" s="138"/>
      <c r="Q26" s="138"/>
      <c r="R26" s="138"/>
      <c r="S26" s="138"/>
      <c r="T26" s="119"/>
      <c r="U26" s="119"/>
      <c r="V26" s="8"/>
    </row>
    <row r="27" spans="1:22">
      <c r="A27" s="185" t="s">
        <v>144</v>
      </c>
      <c r="B27" s="210">
        <v>1615</v>
      </c>
      <c r="C27" s="186">
        <v>1510</v>
      </c>
      <c r="D27" s="186">
        <v>232</v>
      </c>
      <c r="E27" s="186">
        <v>1122</v>
      </c>
      <c r="F27" s="186">
        <v>156</v>
      </c>
      <c r="G27" s="137"/>
      <c r="H27" s="181"/>
      <c r="I27" s="213"/>
      <c r="J27" s="181"/>
      <c r="K27" s="181"/>
      <c r="L27" s="214"/>
      <c r="M27" s="115"/>
      <c r="N27" s="53"/>
      <c r="O27" s="39"/>
      <c r="P27" s="138"/>
      <c r="Q27" s="138"/>
      <c r="R27" s="138"/>
      <c r="S27" s="138"/>
      <c r="T27" s="119"/>
      <c r="U27" s="119"/>
      <c r="V27" s="8"/>
    </row>
    <row r="28" spans="1:22">
      <c r="A28" s="188" t="s">
        <v>145</v>
      </c>
      <c r="B28" s="209">
        <v>6694</v>
      </c>
      <c r="C28" s="189">
        <v>6485</v>
      </c>
      <c r="D28" s="189">
        <v>940</v>
      </c>
      <c r="E28" s="189">
        <v>5170</v>
      </c>
      <c r="F28" s="189">
        <v>375</v>
      </c>
      <c r="G28" s="53"/>
      <c r="H28" s="181"/>
      <c r="I28" s="213"/>
      <c r="J28" s="181"/>
      <c r="K28" s="181"/>
      <c r="L28" s="214"/>
      <c r="M28" s="115"/>
      <c r="N28" s="53"/>
      <c r="O28" s="39"/>
      <c r="P28" s="138"/>
      <c r="Q28" s="138"/>
      <c r="R28" s="138"/>
      <c r="S28" s="138"/>
      <c r="T28" s="119"/>
      <c r="U28" s="119"/>
      <c r="V28" s="8"/>
    </row>
    <row r="29" spans="1:22">
      <c r="G29" s="39"/>
      <c r="H29" s="48"/>
      <c r="I29" s="183"/>
      <c r="J29" s="183"/>
      <c r="K29" s="183"/>
      <c r="L29" s="183"/>
      <c r="M29" s="118"/>
      <c r="N29" s="125"/>
      <c r="O29" s="39"/>
      <c r="P29" s="53"/>
      <c r="Q29" s="53"/>
      <c r="R29" s="53"/>
      <c r="S29" s="53"/>
      <c r="T29" s="8"/>
      <c r="U29" s="8"/>
      <c r="V29" s="8"/>
    </row>
    <row r="30" spans="1:22">
      <c r="G30" s="39"/>
      <c r="H30" s="48"/>
      <c r="I30" s="183"/>
      <c r="J30" s="183"/>
      <c r="K30" s="183"/>
      <c r="L30" s="183"/>
      <c r="M30" s="206"/>
      <c r="N30" s="126"/>
      <c r="O30" s="39"/>
      <c r="P30" s="39"/>
      <c r="Q30" s="39"/>
      <c r="R30" s="39"/>
      <c r="S30" s="39"/>
    </row>
    <row r="31" spans="1:22">
      <c r="B31" s="115"/>
      <c r="C31" s="8"/>
      <c r="D31" s="8"/>
      <c r="E31" s="8"/>
      <c r="F31" s="8"/>
    </row>
    <row r="32" spans="1:22">
      <c r="E32" s="17"/>
    </row>
    <row r="33" spans="5:5">
      <c r="E33" s="17"/>
    </row>
    <row r="34" spans="5:5">
      <c r="E34" s="17"/>
    </row>
    <row r="35" spans="5:5">
      <c r="E35" s="17"/>
    </row>
    <row r="36" spans="5:5">
      <c r="E36" s="17"/>
    </row>
    <row r="37" spans="5:5">
      <c r="E37" s="17"/>
    </row>
    <row r="38" spans="5:5">
      <c r="E38" s="17"/>
    </row>
    <row r="39" spans="5:5">
      <c r="E39" s="17"/>
    </row>
    <row r="40" spans="5:5">
      <c r="E40" s="17"/>
    </row>
    <row r="41" spans="5:5">
      <c r="E41" s="17"/>
    </row>
    <row r="42" spans="5:5">
      <c r="E42" s="17"/>
    </row>
    <row r="43" spans="5:5">
      <c r="E43" s="17"/>
    </row>
    <row r="44" spans="5:5">
      <c r="E44" s="17"/>
    </row>
    <row r="45" spans="5:5">
      <c r="E45" s="17"/>
    </row>
    <row r="46" spans="5:5">
      <c r="E46" s="17"/>
    </row>
    <row r="47" spans="5:5">
      <c r="E47" s="17"/>
    </row>
    <row r="48" spans="5:5">
      <c r="E48" s="17"/>
    </row>
    <row r="49" spans="5:5">
      <c r="E49" s="17"/>
    </row>
    <row r="50" spans="5:5">
      <c r="E50" s="17"/>
    </row>
    <row r="51" spans="5:5">
      <c r="E51" s="17"/>
    </row>
  </sheetData>
  <mergeCells count="7">
    <mergeCell ref="A5:A7"/>
    <mergeCell ref="C5:F5"/>
    <mergeCell ref="D6:F6"/>
    <mergeCell ref="A2:F2"/>
    <mergeCell ref="A3:F3"/>
    <mergeCell ref="C6:C7"/>
    <mergeCell ref="B5:B7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theme="0"/>
  </sheetPr>
  <dimension ref="A2:V29"/>
  <sheetViews>
    <sheetView topLeftCell="A4" workbookViewId="0">
      <selection activeCell="G29" sqref="G29"/>
    </sheetView>
  </sheetViews>
  <sheetFormatPr defaultRowHeight="14.25"/>
  <cols>
    <col min="1" max="1" width="37.7109375" style="64" customWidth="1"/>
    <col min="2" max="6" width="17.140625" style="64" customWidth="1"/>
    <col min="7" max="7" width="16.85546875" style="64" customWidth="1"/>
    <col min="8" max="8" width="10.7109375" style="64" customWidth="1"/>
    <col min="9" max="9" width="9.140625" style="179"/>
    <col min="10" max="13" width="9.140625" style="72"/>
    <col min="14" max="14" width="10.140625" style="64" bestFit="1" customWidth="1"/>
    <col min="15" max="16384" width="9.140625" style="64"/>
  </cols>
  <sheetData>
    <row r="2" spans="1:22">
      <c r="A2" s="249" t="s">
        <v>71</v>
      </c>
      <c r="B2" s="249"/>
      <c r="C2" s="249"/>
      <c r="D2" s="249"/>
      <c r="E2" s="249"/>
      <c r="F2" s="249"/>
      <c r="G2" s="127"/>
    </row>
    <row r="3" spans="1:22">
      <c r="A3" s="265"/>
      <c r="B3" s="265"/>
      <c r="C3" s="265"/>
      <c r="D3" s="265"/>
      <c r="E3" s="265"/>
      <c r="F3" s="265"/>
      <c r="G3" s="130"/>
    </row>
    <row r="4" spans="1:22">
      <c r="A4" s="62"/>
      <c r="C4" s="62"/>
      <c r="D4" s="62"/>
      <c r="E4" s="62"/>
      <c r="F4" s="11" t="s">
        <v>30</v>
      </c>
      <c r="G4" s="44"/>
    </row>
    <row r="5" spans="1:22">
      <c r="A5" s="266"/>
      <c r="B5" s="262" t="s">
        <v>38</v>
      </c>
      <c r="C5" s="261" t="s">
        <v>37</v>
      </c>
      <c r="D5" s="269"/>
      <c r="E5" s="269"/>
      <c r="F5" s="269"/>
      <c r="G5" s="131"/>
      <c r="H5" s="65"/>
    </row>
    <row r="6" spans="1:22">
      <c r="A6" s="267"/>
      <c r="B6" s="264"/>
      <c r="C6" s="262" t="s">
        <v>39</v>
      </c>
      <c r="D6" s="261" t="s">
        <v>36</v>
      </c>
      <c r="E6" s="269"/>
      <c r="F6" s="269"/>
      <c r="G6" s="131"/>
      <c r="H6" s="65"/>
    </row>
    <row r="7" spans="1:22" ht="39.75" customHeight="1">
      <c r="A7" s="268"/>
      <c r="B7" s="263"/>
      <c r="C7" s="263"/>
      <c r="D7" s="91" t="s">
        <v>33</v>
      </c>
      <c r="E7" s="91" t="s">
        <v>34</v>
      </c>
      <c r="F7" s="92" t="s">
        <v>40</v>
      </c>
      <c r="G7" s="131"/>
      <c r="H7" s="65"/>
    </row>
    <row r="8" spans="1:22">
      <c r="A8" s="66" t="s">
        <v>7</v>
      </c>
      <c r="B8" s="115">
        <v>70175</v>
      </c>
      <c r="C8" s="8">
        <v>66924</v>
      </c>
      <c r="D8" s="8">
        <v>11775</v>
      </c>
      <c r="E8" s="8">
        <v>48861</v>
      </c>
      <c r="F8" s="8">
        <v>6288</v>
      </c>
      <c r="G8" s="184"/>
      <c r="H8" s="140"/>
      <c r="I8" s="42"/>
      <c r="J8" s="218"/>
      <c r="K8" s="42"/>
      <c r="L8" s="215"/>
      <c r="M8" s="213"/>
      <c r="N8" s="37"/>
      <c r="O8" s="205"/>
      <c r="P8" s="140"/>
      <c r="Q8" s="140"/>
      <c r="R8" s="140"/>
      <c r="S8" s="140"/>
      <c r="T8" s="5"/>
      <c r="U8" s="5"/>
      <c r="V8" s="5"/>
    </row>
    <row r="9" spans="1:22">
      <c r="A9" s="68" t="s">
        <v>8</v>
      </c>
      <c r="B9" s="117">
        <v>9037</v>
      </c>
      <c r="C9" s="186">
        <v>9007</v>
      </c>
      <c r="D9" s="186">
        <v>2217</v>
      </c>
      <c r="E9" s="186">
        <v>502</v>
      </c>
      <c r="F9" s="186">
        <v>6288</v>
      </c>
      <c r="G9" s="8"/>
      <c r="H9" s="140"/>
      <c r="I9" s="42"/>
      <c r="J9" s="218"/>
      <c r="K9" s="42"/>
      <c r="L9" s="215"/>
      <c r="M9" s="213"/>
      <c r="N9" s="37"/>
      <c r="O9" s="205"/>
      <c r="P9" s="140"/>
      <c r="Q9" s="140"/>
      <c r="R9" s="140"/>
      <c r="S9" s="140"/>
      <c r="T9" s="5"/>
      <c r="U9" s="5"/>
      <c r="V9" s="5"/>
    </row>
    <row r="10" spans="1:22">
      <c r="A10" s="68" t="s">
        <v>9</v>
      </c>
      <c r="B10" s="117">
        <v>3754</v>
      </c>
      <c r="C10" s="8">
        <f>C11+C12+C13+C14</f>
        <v>3697</v>
      </c>
      <c r="D10" s="8">
        <f t="shared" ref="D10:E10" si="0">D11+D12+D13+D14</f>
        <v>1203</v>
      </c>
      <c r="E10" s="8">
        <f t="shared" si="0"/>
        <v>2494</v>
      </c>
      <c r="F10" s="28" t="s">
        <v>124</v>
      </c>
      <c r="G10" s="28"/>
      <c r="H10" s="140"/>
      <c r="I10" s="42"/>
      <c r="J10" s="218"/>
      <c r="K10" s="42"/>
      <c r="L10" s="215"/>
      <c r="N10" s="37"/>
      <c r="O10" s="205"/>
      <c r="P10" s="140"/>
      <c r="Q10" s="140"/>
      <c r="R10" s="140"/>
      <c r="S10" s="140"/>
      <c r="T10" s="5"/>
      <c r="U10" s="5"/>
      <c r="V10" s="5"/>
    </row>
    <row r="11" spans="1:22" ht="22.5">
      <c r="A11" s="19" t="s">
        <v>10</v>
      </c>
      <c r="B11" s="117">
        <v>286</v>
      </c>
      <c r="C11" s="186">
        <v>283</v>
      </c>
      <c r="D11" s="186">
        <v>267</v>
      </c>
      <c r="E11" s="186">
        <v>16</v>
      </c>
      <c r="F11" s="28" t="s">
        <v>124</v>
      </c>
      <c r="G11" s="28"/>
      <c r="H11" s="140"/>
      <c r="I11" s="42"/>
      <c r="J11" s="218"/>
      <c r="K11" s="42"/>
      <c r="L11" s="215"/>
      <c r="M11" s="213"/>
      <c r="N11" s="37"/>
      <c r="O11" s="205"/>
      <c r="P11" s="140"/>
      <c r="Q11" s="140"/>
      <c r="R11" s="140"/>
      <c r="S11" s="140"/>
      <c r="T11" s="5"/>
      <c r="U11" s="5"/>
      <c r="V11" s="5"/>
    </row>
    <row r="12" spans="1:22">
      <c r="A12" s="19" t="s">
        <v>11</v>
      </c>
      <c r="B12" s="117">
        <v>3129</v>
      </c>
      <c r="C12" s="186">
        <v>3110</v>
      </c>
      <c r="D12" s="186">
        <v>770</v>
      </c>
      <c r="E12" s="186">
        <v>2340</v>
      </c>
      <c r="F12" s="28" t="s">
        <v>124</v>
      </c>
      <c r="G12" s="28"/>
      <c r="H12" s="140"/>
      <c r="I12" s="42"/>
      <c r="J12" s="218"/>
      <c r="K12" s="42"/>
      <c r="L12" s="215"/>
      <c r="M12" s="213"/>
      <c r="N12" s="37"/>
      <c r="O12" s="205"/>
      <c r="P12" s="140"/>
      <c r="Q12" s="140"/>
      <c r="R12" s="140"/>
      <c r="S12" s="140"/>
      <c r="T12" s="5"/>
      <c r="U12" s="5"/>
      <c r="V12" s="5"/>
    </row>
    <row r="13" spans="1:22" ht="33.75">
      <c r="A13" s="19" t="s">
        <v>12</v>
      </c>
      <c r="B13" s="117">
        <v>101</v>
      </c>
      <c r="C13" s="186">
        <v>88</v>
      </c>
      <c r="D13" s="186">
        <v>67</v>
      </c>
      <c r="E13" s="186">
        <v>21</v>
      </c>
      <c r="F13" s="28" t="s">
        <v>124</v>
      </c>
      <c r="G13" s="28"/>
      <c r="H13" s="140"/>
      <c r="I13" s="42"/>
      <c r="J13" s="218"/>
      <c r="K13" s="42"/>
      <c r="L13" s="215"/>
      <c r="M13" s="213"/>
      <c r="N13" s="37"/>
      <c r="O13" s="205"/>
      <c r="P13" s="140"/>
      <c r="Q13" s="140"/>
      <c r="R13" s="140"/>
      <c r="S13" s="140"/>
      <c r="T13" s="5"/>
      <c r="U13" s="5"/>
      <c r="V13" s="5"/>
    </row>
    <row r="14" spans="1:22" ht="33.75">
      <c r="A14" s="19" t="s">
        <v>13</v>
      </c>
      <c r="B14" s="117">
        <v>238</v>
      </c>
      <c r="C14" s="186">
        <v>216</v>
      </c>
      <c r="D14" s="186">
        <v>99</v>
      </c>
      <c r="E14" s="186">
        <v>117</v>
      </c>
      <c r="F14" s="28" t="s">
        <v>124</v>
      </c>
      <c r="G14" s="28"/>
      <c r="H14" s="140"/>
      <c r="I14" s="42"/>
      <c r="J14" s="218"/>
      <c r="K14" s="42"/>
      <c r="L14" s="215"/>
      <c r="M14" s="213"/>
      <c r="N14" s="37"/>
      <c r="O14" s="205"/>
      <c r="P14" s="140"/>
      <c r="Q14" s="140"/>
      <c r="R14" s="140"/>
      <c r="S14" s="140"/>
      <c r="T14" s="5"/>
      <c r="U14" s="5"/>
      <c r="V14" s="5"/>
    </row>
    <row r="15" spans="1:22">
      <c r="A15" s="68" t="s">
        <v>14</v>
      </c>
      <c r="B15" s="117">
        <v>4778</v>
      </c>
      <c r="C15" s="186">
        <v>4769</v>
      </c>
      <c r="D15" s="186">
        <v>1849</v>
      </c>
      <c r="E15" s="186">
        <v>2920</v>
      </c>
      <c r="F15" s="28" t="s">
        <v>124</v>
      </c>
      <c r="G15" s="28"/>
      <c r="H15" s="140"/>
      <c r="I15" s="42"/>
      <c r="J15" s="218"/>
      <c r="K15" s="42"/>
      <c r="L15" s="215"/>
      <c r="M15" s="213"/>
      <c r="N15" s="37"/>
      <c r="O15" s="205"/>
      <c r="P15" s="140"/>
      <c r="Q15" s="140"/>
      <c r="R15" s="140"/>
      <c r="S15" s="140"/>
      <c r="T15" s="5"/>
      <c r="U15" s="5"/>
      <c r="V15" s="5"/>
    </row>
    <row r="16" spans="1:22" ht="22.5">
      <c r="A16" s="68" t="s">
        <v>15</v>
      </c>
      <c r="B16" s="117">
        <v>23086</v>
      </c>
      <c r="C16" s="186">
        <v>23068</v>
      </c>
      <c r="D16" s="186">
        <v>2904</v>
      </c>
      <c r="E16" s="186">
        <v>20164</v>
      </c>
      <c r="F16" s="28" t="s">
        <v>124</v>
      </c>
      <c r="G16" s="28"/>
      <c r="H16" s="140"/>
      <c r="I16" s="42"/>
      <c r="J16" s="218"/>
      <c r="K16" s="42"/>
      <c r="L16" s="215"/>
      <c r="M16" s="213"/>
      <c r="N16" s="37"/>
      <c r="O16" s="205"/>
      <c r="P16" s="140"/>
      <c r="Q16" s="140"/>
      <c r="R16" s="140"/>
      <c r="S16" s="140"/>
      <c r="T16" s="5"/>
      <c r="U16" s="5"/>
      <c r="V16" s="5"/>
    </row>
    <row r="17" spans="1:22">
      <c r="A17" s="68" t="s">
        <v>16</v>
      </c>
      <c r="B17" s="117">
        <v>6612</v>
      </c>
      <c r="C17" s="186">
        <v>6596</v>
      </c>
      <c r="D17" s="186">
        <v>520</v>
      </c>
      <c r="E17" s="186">
        <v>6076</v>
      </c>
      <c r="F17" s="28" t="s">
        <v>124</v>
      </c>
      <c r="G17" s="28"/>
      <c r="H17" s="140"/>
      <c r="I17" s="42"/>
      <c r="J17" s="218"/>
      <c r="K17" s="42"/>
      <c r="L17" s="215"/>
      <c r="M17" s="213"/>
      <c r="N17" s="37"/>
      <c r="O17" s="205"/>
      <c r="P17" s="140"/>
      <c r="Q17" s="140"/>
      <c r="R17" s="140"/>
      <c r="S17" s="140"/>
      <c r="T17" s="5"/>
      <c r="U17" s="5"/>
      <c r="V17" s="5"/>
    </row>
    <row r="18" spans="1:22" ht="22.5">
      <c r="A18" s="68" t="s">
        <v>17</v>
      </c>
      <c r="B18" s="117">
        <v>2252</v>
      </c>
      <c r="C18" s="186">
        <v>2249</v>
      </c>
      <c r="D18" s="186">
        <v>263</v>
      </c>
      <c r="E18" s="186">
        <v>1986</v>
      </c>
      <c r="F18" s="28" t="s">
        <v>124</v>
      </c>
      <c r="G18" s="28"/>
      <c r="H18" s="140"/>
      <c r="I18" s="42"/>
      <c r="J18" s="218"/>
      <c r="K18" s="42"/>
      <c r="L18" s="215"/>
      <c r="M18" s="213"/>
      <c r="N18" s="37"/>
      <c r="O18" s="205"/>
      <c r="P18" s="140"/>
      <c r="Q18" s="140"/>
      <c r="R18" s="140"/>
      <c r="S18" s="140"/>
      <c r="T18" s="5"/>
      <c r="U18" s="5"/>
      <c r="V18" s="5"/>
    </row>
    <row r="19" spans="1:22">
      <c r="A19" s="68" t="s">
        <v>18</v>
      </c>
      <c r="B19" s="117">
        <v>536</v>
      </c>
      <c r="C19" s="186">
        <v>527</v>
      </c>
      <c r="D19" s="186">
        <v>177</v>
      </c>
      <c r="E19" s="186">
        <v>350</v>
      </c>
      <c r="F19" s="28" t="s">
        <v>124</v>
      </c>
      <c r="G19" s="28"/>
      <c r="H19" s="140"/>
      <c r="I19" s="42"/>
      <c r="J19" s="218"/>
      <c r="K19" s="42"/>
      <c r="L19" s="215"/>
      <c r="M19" s="213"/>
      <c r="N19" s="37"/>
      <c r="O19" s="205"/>
      <c r="P19" s="140"/>
      <c r="Q19" s="140"/>
      <c r="R19" s="140"/>
      <c r="S19" s="140"/>
      <c r="T19" s="5"/>
      <c r="U19" s="5"/>
      <c r="V19" s="5"/>
    </row>
    <row r="20" spans="1:22">
      <c r="A20" s="68" t="s">
        <v>19</v>
      </c>
      <c r="B20" s="117">
        <v>154</v>
      </c>
      <c r="C20" s="186">
        <v>152</v>
      </c>
      <c r="D20" s="186">
        <v>133</v>
      </c>
      <c r="E20" s="186">
        <v>19</v>
      </c>
      <c r="F20" s="28" t="s">
        <v>124</v>
      </c>
      <c r="G20" s="28"/>
      <c r="H20" s="140"/>
      <c r="I20" s="42"/>
      <c r="J20" s="218"/>
      <c r="K20" s="42"/>
      <c r="L20" s="215"/>
      <c r="M20" s="213"/>
      <c r="N20" s="37"/>
      <c r="O20" s="205"/>
      <c r="P20" s="140"/>
      <c r="Q20" s="140"/>
      <c r="R20" s="140"/>
      <c r="S20" s="140"/>
      <c r="T20" s="5"/>
      <c r="U20" s="5"/>
      <c r="V20" s="5"/>
    </row>
    <row r="21" spans="1:22">
      <c r="A21" s="68" t="s">
        <v>20</v>
      </c>
      <c r="B21" s="117">
        <v>3948</v>
      </c>
      <c r="C21" s="186">
        <v>3442</v>
      </c>
      <c r="D21" s="186">
        <v>413</v>
      </c>
      <c r="E21" s="186">
        <v>3029</v>
      </c>
      <c r="F21" s="28" t="s">
        <v>124</v>
      </c>
      <c r="G21" s="28"/>
      <c r="H21" s="140"/>
      <c r="I21" s="42"/>
      <c r="J21" s="218"/>
      <c r="K21" s="42"/>
      <c r="L21" s="215"/>
      <c r="M21" s="213"/>
      <c r="N21" s="37"/>
      <c r="O21" s="205"/>
      <c r="P21" s="140"/>
      <c r="Q21" s="140"/>
      <c r="R21" s="140"/>
      <c r="S21" s="140"/>
      <c r="T21" s="5"/>
      <c r="U21" s="5"/>
      <c r="V21" s="5"/>
    </row>
    <row r="22" spans="1:22" ht="22.5">
      <c r="A22" s="68" t="s">
        <v>21</v>
      </c>
      <c r="B22" s="117">
        <v>1533</v>
      </c>
      <c r="C22" s="186">
        <v>1495</v>
      </c>
      <c r="D22" s="186">
        <v>620</v>
      </c>
      <c r="E22" s="186">
        <v>875</v>
      </c>
      <c r="F22" s="28" t="s">
        <v>124</v>
      </c>
      <c r="G22" s="28"/>
      <c r="H22" s="140"/>
      <c r="I22" s="42"/>
      <c r="J22" s="218"/>
      <c r="K22" s="42"/>
      <c r="L22" s="215"/>
      <c r="M22" s="213"/>
      <c r="N22" s="37"/>
      <c r="O22" s="205"/>
      <c r="P22" s="140"/>
      <c r="Q22" s="140"/>
      <c r="R22" s="140"/>
      <c r="S22" s="140"/>
      <c r="T22" s="5"/>
      <c r="U22" s="5"/>
      <c r="V22" s="5"/>
    </row>
    <row r="23" spans="1:22" ht="22.5">
      <c r="A23" s="68" t="s">
        <v>22</v>
      </c>
      <c r="B23" s="117">
        <v>1818</v>
      </c>
      <c r="C23" s="186">
        <v>1809</v>
      </c>
      <c r="D23" s="186">
        <v>565</v>
      </c>
      <c r="E23" s="186">
        <v>1244</v>
      </c>
      <c r="F23" s="28" t="s">
        <v>124</v>
      </c>
      <c r="G23" s="28"/>
      <c r="H23" s="140"/>
      <c r="I23" s="42"/>
      <c r="J23" s="218"/>
      <c r="K23" s="42"/>
      <c r="L23" s="215"/>
      <c r="M23" s="213"/>
      <c r="N23" s="37"/>
      <c r="O23" s="205"/>
      <c r="P23" s="140"/>
      <c r="Q23" s="140"/>
      <c r="R23" s="140"/>
      <c r="S23" s="140"/>
      <c r="T23" s="5"/>
      <c r="U23" s="5"/>
      <c r="V23" s="5"/>
    </row>
    <row r="24" spans="1:22">
      <c r="A24" s="68" t="s">
        <v>23</v>
      </c>
      <c r="B24" s="117">
        <v>2091</v>
      </c>
      <c r="C24" s="186">
        <v>1229</v>
      </c>
      <c r="D24" s="186">
        <v>319</v>
      </c>
      <c r="E24" s="186">
        <v>910</v>
      </c>
      <c r="F24" s="28" t="s">
        <v>124</v>
      </c>
      <c r="G24" s="28"/>
      <c r="H24" s="140"/>
      <c r="I24" s="42"/>
      <c r="J24" s="218"/>
      <c r="K24" s="42"/>
      <c r="L24" s="215"/>
      <c r="M24" s="213"/>
      <c r="N24" s="37"/>
      <c r="O24" s="205"/>
      <c r="P24" s="140"/>
      <c r="Q24" s="140"/>
      <c r="R24" s="140"/>
      <c r="S24" s="140"/>
      <c r="T24" s="5"/>
      <c r="U24" s="5"/>
      <c r="V24" s="5"/>
    </row>
    <row r="25" spans="1:22" ht="22.5">
      <c r="A25" s="68" t="s">
        <v>24</v>
      </c>
      <c r="B25" s="117">
        <v>596</v>
      </c>
      <c r="C25" s="186">
        <v>480</v>
      </c>
      <c r="D25" s="186">
        <v>203</v>
      </c>
      <c r="E25" s="186">
        <v>277</v>
      </c>
      <c r="F25" s="28" t="s">
        <v>124</v>
      </c>
      <c r="G25" s="28"/>
      <c r="H25" s="140"/>
      <c r="I25" s="42"/>
      <c r="J25" s="218"/>
      <c r="K25" s="42"/>
      <c r="L25" s="215"/>
      <c r="M25" s="213"/>
      <c r="N25" s="37"/>
      <c r="O25" s="205"/>
      <c r="P25" s="140"/>
      <c r="Q25" s="140"/>
      <c r="R25" s="140"/>
      <c r="S25" s="140"/>
      <c r="T25" s="5"/>
      <c r="U25" s="5"/>
      <c r="V25" s="5"/>
    </row>
    <row r="26" spans="1:22">
      <c r="A26" s="66" t="s">
        <v>25</v>
      </c>
      <c r="B26" s="117">
        <v>828</v>
      </c>
      <c r="C26" s="186">
        <v>721</v>
      </c>
      <c r="D26" s="186">
        <v>134</v>
      </c>
      <c r="E26" s="186">
        <v>587</v>
      </c>
      <c r="F26" s="28" t="s">
        <v>124</v>
      </c>
      <c r="G26" s="28"/>
      <c r="H26" s="140"/>
      <c r="I26" s="42"/>
      <c r="J26" s="218"/>
      <c r="K26" s="42"/>
      <c r="L26" s="215"/>
      <c r="M26" s="213"/>
      <c r="N26" s="37"/>
      <c r="O26" s="205"/>
      <c r="P26" s="140"/>
      <c r="Q26" s="140"/>
      <c r="R26" s="140"/>
      <c r="S26" s="140"/>
      <c r="T26" s="5"/>
      <c r="U26" s="5"/>
      <c r="V26" s="5"/>
    </row>
    <row r="27" spans="1:22">
      <c r="A27" s="69" t="s">
        <v>26</v>
      </c>
      <c r="B27" s="89">
        <v>9147</v>
      </c>
      <c r="C27" s="189">
        <v>7675</v>
      </c>
      <c r="D27" s="189">
        <v>252</v>
      </c>
      <c r="E27" s="189">
        <v>7423</v>
      </c>
      <c r="F27" s="7" t="s">
        <v>124</v>
      </c>
      <c r="G27" s="28"/>
      <c r="H27" s="140"/>
      <c r="I27" s="42"/>
      <c r="J27" s="218"/>
      <c r="K27" s="42"/>
      <c r="L27" s="215"/>
      <c r="M27" s="219"/>
      <c r="N27" s="37"/>
      <c r="O27" s="205"/>
      <c r="P27" s="140"/>
      <c r="Q27" s="140"/>
      <c r="R27" s="140"/>
      <c r="S27" s="140"/>
      <c r="T27" s="5"/>
      <c r="U27" s="5"/>
      <c r="V27" s="5"/>
    </row>
    <row r="28" spans="1:22">
      <c r="A28" s="62"/>
      <c r="B28" s="62"/>
      <c r="C28" s="62"/>
      <c r="D28" s="62"/>
      <c r="E28" s="62"/>
      <c r="F28" s="62"/>
      <c r="G28" s="62"/>
      <c r="H28" s="139"/>
      <c r="I28" s="42"/>
      <c r="J28" s="42"/>
      <c r="K28" s="42"/>
      <c r="L28" s="215"/>
      <c r="M28" s="220"/>
      <c r="N28" s="37"/>
      <c r="O28" s="139"/>
      <c r="P28" s="37"/>
      <c r="Q28" s="37"/>
      <c r="R28" s="37"/>
      <c r="S28" s="37"/>
      <c r="T28" s="5"/>
      <c r="U28" s="5"/>
      <c r="V28" s="5"/>
    </row>
    <row r="29" spans="1:22">
      <c r="B29" s="70"/>
      <c r="C29" s="70"/>
      <c r="D29" s="70"/>
      <c r="E29" s="70"/>
      <c r="H29" s="139"/>
      <c r="I29" s="42"/>
      <c r="J29" s="42"/>
      <c r="K29" s="42"/>
      <c r="L29" s="215"/>
      <c r="M29" s="215"/>
      <c r="N29" s="37"/>
      <c r="O29" s="139"/>
      <c r="P29" s="37"/>
      <c r="Q29" s="37"/>
      <c r="R29" s="37"/>
      <c r="S29" s="37"/>
      <c r="T29" s="5"/>
      <c r="U29" s="5"/>
      <c r="V29" s="5"/>
    </row>
  </sheetData>
  <mergeCells count="7">
    <mergeCell ref="A2:F2"/>
    <mergeCell ref="A3:F3"/>
    <mergeCell ref="C6:C7"/>
    <mergeCell ref="B5:B7"/>
    <mergeCell ref="A5:A7"/>
    <mergeCell ref="C5:F5"/>
    <mergeCell ref="D6:F6"/>
  </mergeCells>
  <pageMargins left="0.78740157480314965" right="0.39370078740157483" top="0.39370078740157483" bottom="0.39370078740157483" header="0.31496062992125984" footer="0.31496062992125984"/>
  <pageSetup paperSize="9" scale="9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theme="0"/>
  </sheetPr>
  <dimension ref="A2:M31"/>
  <sheetViews>
    <sheetView workbookViewId="0">
      <selection activeCell="E33" sqref="E33"/>
    </sheetView>
  </sheetViews>
  <sheetFormatPr defaultRowHeight="14.25"/>
  <cols>
    <col min="1" max="6" width="21.85546875" style="2" customWidth="1"/>
    <col min="7" max="16384" width="9.140625" style="2"/>
  </cols>
  <sheetData>
    <row r="2" spans="1:13">
      <c r="A2" s="249" t="s">
        <v>72</v>
      </c>
      <c r="B2" s="249"/>
      <c r="C2" s="249"/>
      <c r="D2" s="249"/>
      <c r="E2" s="249"/>
      <c r="F2" s="249"/>
    </row>
    <row r="3" spans="1:13">
      <c r="A3" s="250"/>
      <c r="B3" s="250"/>
      <c r="C3" s="250"/>
      <c r="D3" s="250"/>
      <c r="E3" s="250"/>
      <c r="F3" s="250"/>
    </row>
    <row r="4" spans="1:13">
      <c r="A4" s="10"/>
      <c r="B4" s="10"/>
      <c r="C4" s="10"/>
      <c r="D4" s="10"/>
      <c r="E4" s="10"/>
      <c r="F4" s="11" t="s">
        <v>30</v>
      </c>
    </row>
    <row r="5" spans="1:13">
      <c r="A5" s="257"/>
      <c r="B5" s="260" t="s">
        <v>43</v>
      </c>
      <c r="C5" s="260" t="s">
        <v>42</v>
      </c>
      <c r="D5" s="260"/>
      <c r="E5" s="260"/>
      <c r="F5" s="261"/>
      <c r="G5" s="15"/>
    </row>
    <row r="6" spans="1:13">
      <c r="A6" s="258"/>
      <c r="B6" s="260"/>
      <c r="C6" s="260" t="s">
        <v>39</v>
      </c>
      <c r="D6" s="260" t="s">
        <v>36</v>
      </c>
      <c r="E6" s="260"/>
      <c r="F6" s="261"/>
      <c r="G6" s="15"/>
    </row>
    <row r="7" spans="1:13" ht="30.75" customHeight="1">
      <c r="A7" s="259"/>
      <c r="B7" s="260"/>
      <c r="C7" s="260"/>
      <c r="D7" s="12" t="s">
        <v>33</v>
      </c>
      <c r="E7" s="12" t="s">
        <v>34</v>
      </c>
      <c r="F7" s="13" t="s">
        <v>41</v>
      </c>
      <c r="G7" s="15"/>
    </row>
    <row r="8" spans="1:13">
      <c r="A8" s="196" t="s">
        <v>125</v>
      </c>
      <c r="B8" s="207">
        <v>65616</v>
      </c>
      <c r="C8" s="186">
        <v>62657</v>
      </c>
      <c r="D8" s="186">
        <v>9876</v>
      </c>
      <c r="E8" s="186">
        <v>46704</v>
      </c>
      <c r="F8" s="186">
        <v>6077</v>
      </c>
      <c r="G8" s="17"/>
      <c r="H8" s="125"/>
      <c r="I8" s="125"/>
      <c r="J8" s="141"/>
      <c r="K8" s="141"/>
      <c r="L8" s="141"/>
      <c r="M8" s="141"/>
    </row>
    <row r="9" spans="1:13">
      <c r="A9" s="185" t="s">
        <v>126</v>
      </c>
      <c r="B9" s="207">
        <v>23491</v>
      </c>
      <c r="C9" s="186">
        <v>22619</v>
      </c>
      <c r="D9" s="186">
        <v>3959</v>
      </c>
      <c r="E9" s="186">
        <v>18395</v>
      </c>
      <c r="F9" s="186">
        <v>265</v>
      </c>
      <c r="G9" s="17"/>
      <c r="H9" s="125"/>
      <c r="I9" s="125"/>
      <c r="J9" s="141"/>
      <c r="K9" s="141"/>
      <c r="L9" s="141"/>
      <c r="M9" s="141"/>
    </row>
    <row r="10" spans="1:13">
      <c r="A10" s="185" t="s">
        <v>127</v>
      </c>
      <c r="B10" s="208">
        <v>4475</v>
      </c>
      <c r="C10" s="186">
        <v>4369</v>
      </c>
      <c r="D10" s="186">
        <v>682</v>
      </c>
      <c r="E10" s="186">
        <v>3635</v>
      </c>
      <c r="F10" s="186">
        <v>52</v>
      </c>
      <c r="G10" s="17"/>
      <c r="H10" s="125"/>
      <c r="I10" s="125"/>
      <c r="J10" s="141"/>
      <c r="K10" s="141"/>
      <c r="L10" s="141"/>
      <c r="M10" s="141"/>
    </row>
    <row r="11" spans="1:13">
      <c r="A11" s="185" t="s">
        <v>128</v>
      </c>
      <c r="B11" s="207">
        <v>4013</v>
      </c>
      <c r="C11" s="186">
        <v>3811</v>
      </c>
      <c r="D11" s="186">
        <v>573</v>
      </c>
      <c r="E11" s="186">
        <v>3068</v>
      </c>
      <c r="F11" s="186">
        <v>170</v>
      </c>
      <c r="G11" s="17"/>
      <c r="H11" s="125"/>
      <c r="I11" s="125"/>
      <c r="J11" s="141"/>
      <c r="K11" s="141"/>
      <c r="L11" s="141"/>
      <c r="M11" s="141"/>
    </row>
    <row r="12" spans="1:13">
      <c r="A12" s="185" t="s">
        <v>129</v>
      </c>
      <c r="B12" s="207">
        <v>1704</v>
      </c>
      <c r="C12" s="186">
        <v>1609</v>
      </c>
      <c r="D12" s="186">
        <v>249</v>
      </c>
      <c r="E12" s="186">
        <v>1130</v>
      </c>
      <c r="F12" s="186">
        <v>230</v>
      </c>
      <c r="G12" s="17"/>
      <c r="H12" s="125"/>
      <c r="I12" s="125"/>
      <c r="J12" s="141"/>
      <c r="K12" s="141"/>
      <c r="L12" s="141"/>
      <c r="M12" s="141"/>
    </row>
    <row r="13" spans="1:13">
      <c r="A13" s="185" t="s">
        <v>130</v>
      </c>
      <c r="B13" s="207">
        <v>1998</v>
      </c>
      <c r="C13" s="186">
        <v>1888</v>
      </c>
      <c r="D13" s="186">
        <v>399</v>
      </c>
      <c r="E13" s="186">
        <v>1180</v>
      </c>
      <c r="F13" s="186">
        <v>309</v>
      </c>
      <c r="G13" s="17"/>
      <c r="H13" s="125"/>
      <c r="I13" s="125"/>
      <c r="J13" s="141"/>
      <c r="K13" s="141"/>
      <c r="L13" s="141"/>
      <c r="M13" s="141"/>
    </row>
    <row r="14" spans="1:13">
      <c r="A14" s="185" t="s">
        <v>131</v>
      </c>
      <c r="B14" s="207">
        <v>1362</v>
      </c>
      <c r="C14" s="186">
        <v>1261</v>
      </c>
      <c r="D14" s="186">
        <v>161</v>
      </c>
      <c r="E14" s="186">
        <v>830</v>
      </c>
      <c r="F14" s="186">
        <v>270</v>
      </c>
      <c r="G14" s="17"/>
      <c r="H14" s="125"/>
      <c r="I14" s="125"/>
      <c r="J14" s="141"/>
      <c r="K14" s="141"/>
      <c r="L14" s="141"/>
      <c r="M14" s="141"/>
    </row>
    <row r="15" spans="1:13">
      <c r="A15" s="185" t="s">
        <v>132</v>
      </c>
      <c r="B15" s="207">
        <v>2733</v>
      </c>
      <c r="C15" s="186">
        <v>2584</v>
      </c>
      <c r="D15" s="186">
        <v>317</v>
      </c>
      <c r="E15" s="186">
        <v>1982</v>
      </c>
      <c r="F15" s="186">
        <v>285</v>
      </c>
      <c r="G15" s="17"/>
      <c r="H15" s="125"/>
      <c r="I15" s="125"/>
      <c r="J15" s="141"/>
      <c r="K15" s="141"/>
      <c r="L15" s="141"/>
      <c r="M15" s="141"/>
    </row>
    <row r="16" spans="1:13">
      <c r="A16" s="185" t="s">
        <v>133</v>
      </c>
      <c r="B16" s="207">
        <v>1805</v>
      </c>
      <c r="C16" s="186">
        <v>1695</v>
      </c>
      <c r="D16" s="186">
        <v>169</v>
      </c>
      <c r="E16" s="186">
        <v>1307</v>
      </c>
      <c r="F16" s="186">
        <v>219</v>
      </c>
      <c r="G16" s="17"/>
      <c r="H16" s="125"/>
      <c r="I16" s="125"/>
      <c r="J16" s="141"/>
      <c r="K16" s="141"/>
      <c r="L16" s="141"/>
      <c r="M16" s="141"/>
    </row>
    <row r="17" spans="1:13">
      <c r="A17" s="185" t="s">
        <v>134</v>
      </c>
      <c r="B17" s="207">
        <v>523</v>
      </c>
      <c r="C17" s="186">
        <v>475</v>
      </c>
      <c r="D17" s="186">
        <v>70</v>
      </c>
      <c r="E17" s="186">
        <v>186</v>
      </c>
      <c r="F17" s="186">
        <v>219</v>
      </c>
      <c r="G17" s="17"/>
      <c r="H17" s="125"/>
      <c r="I17" s="125"/>
      <c r="J17" s="141"/>
      <c r="K17" s="141"/>
      <c r="L17" s="141"/>
      <c r="M17" s="141"/>
    </row>
    <row r="18" spans="1:13">
      <c r="A18" s="185" t="s">
        <v>135</v>
      </c>
      <c r="B18" s="207">
        <v>919</v>
      </c>
      <c r="C18" s="186">
        <v>837</v>
      </c>
      <c r="D18" s="186">
        <v>124</v>
      </c>
      <c r="E18" s="186">
        <v>367</v>
      </c>
      <c r="F18" s="186">
        <v>346</v>
      </c>
      <c r="G18" s="17"/>
      <c r="H18" s="125"/>
      <c r="I18" s="125"/>
      <c r="J18" s="141"/>
      <c r="K18" s="141"/>
      <c r="L18" s="141"/>
      <c r="M18" s="141"/>
    </row>
    <row r="19" spans="1:13">
      <c r="A19" s="185" t="s">
        <v>136</v>
      </c>
      <c r="B19" s="207">
        <v>2096</v>
      </c>
      <c r="C19" s="186">
        <v>2005</v>
      </c>
      <c r="D19" s="186">
        <v>332</v>
      </c>
      <c r="E19" s="186">
        <v>1044</v>
      </c>
      <c r="F19" s="186">
        <v>629</v>
      </c>
      <c r="G19" s="17"/>
      <c r="H19" s="125"/>
      <c r="I19" s="125"/>
      <c r="J19" s="141"/>
      <c r="K19" s="141"/>
      <c r="L19" s="141"/>
      <c r="M19" s="141"/>
    </row>
    <row r="20" spans="1:13">
      <c r="A20" s="185" t="s">
        <v>137</v>
      </c>
      <c r="B20" s="207">
        <v>1376</v>
      </c>
      <c r="C20" s="186">
        <v>1281</v>
      </c>
      <c r="D20" s="186">
        <v>140</v>
      </c>
      <c r="E20" s="186">
        <v>932</v>
      </c>
      <c r="F20" s="186">
        <v>209</v>
      </c>
      <c r="G20" s="17"/>
      <c r="H20" s="125"/>
      <c r="I20" s="125"/>
      <c r="J20" s="141"/>
      <c r="K20" s="141"/>
      <c r="L20" s="141"/>
      <c r="M20" s="141"/>
    </row>
    <row r="21" spans="1:13">
      <c r="A21" s="185" t="s">
        <v>138</v>
      </c>
      <c r="B21" s="207">
        <v>952</v>
      </c>
      <c r="C21" s="186">
        <v>874</v>
      </c>
      <c r="D21" s="186">
        <v>101</v>
      </c>
      <c r="E21" s="186">
        <v>486</v>
      </c>
      <c r="F21" s="186">
        <v>287</v>
      </c>
      <c r="G21" s="17"/>
      <c r="H21" s="125"/>
      <c r="I21" s="125"/>
      <c r="J21" s="141"/>
      <c r="K21" s="141"/>
      <c r="L21" s="141"/>
      <c r="M21" s="141"/>
    </row>
    <row r="22" spans="1:13">
      <c r="A22" s="185" t="s">
        <v>139</v>
      </c>
      <c r="B22" s="207">
        <v>1321</v>
      </c>
      <c r="C22" s="186">
        <v>1237</v>
      </c>
      <c r="D22" s="186">
        <v>136</v>
      </c>
      <c r="E22" s="186">
        <v>617</v>
      </c>
      <c r="F22" s="186">
        <v>484</v>
      </c>
      <c r="G22" s="17"/>
      <c r="H22" s="125"/>
      <c r="I22" s="125"/>
      <c r="J22" s="141"/>
      <c r="K22" s="141"/>
      <c r="L22" s="141"/>
      <c r="M22" s="141"/>
    </row>
    <row r="23" spans="1:13">
      <c r="A23" s="185" t="s">
        <v>140</v>
      </c>
      <c r="B23" s="207">
        <v>2057</v>
      </c>
      <c r="C23" s="186">
        <v>1915</v>
      </c>
      <c r="D23" s="186">
        <v>389</v>
      </c>
      <c r="E23" s="186">
        <v>957</v>
      </c>
      <c r="F23" s="186">
        <v>569</v>
      </c>
      <c r="G23" s="17"/>
      <c r="H23" s="125"/>
      <c r="I23" s="125"/>
      <c r="J23" s="141"/>
      <c r="K23" s="141"/>
      <c r="L23" s="141"/>
      <c r="M23" s="141"/>
    </row>
    <row r="24" spans="1:13">
      <c r="A24" s="185" t="s">
        <v>141</v>
      </c>
      <c r="B24" s="207">
        <v>747</v>
      </c>
      <c r="C24" s="186">
        <v>689</v>
      </c>
      <c r="D24" s="186">
        <v>147</v>
      </c>
      <c r="E24" s="186">
        <v>326</v>
      </c>
      <c r="F24" s="186">
        <v>216</v>
      </c>
      <c r="G24" s="17"/>
      <c r="H24" s="125"/>
      <c r="I24" s="125"/>
      <c r="J24" s="141"/>
      <c r="K24" s="141"/>
      <c r="L24" s="141"/>
      <c r="M24" s="141"/>
    </row>
    <row r="25" spans="1:13">
      <c r="A25" s="185" t="s">
        <v>142</v>
      </c>
      <c r="B25" s="207">
        <v>1034</v>
      </c>
      <c r="C25" s="186">
        <v>944</v>
      </c>
      <c r="D25" s="186">
        <v>123</v>
      </c>
      <c r="E25" s="186">
        <v>521</v>
      </c>
      <c r="F25" s="186">
        <v>300</v>
      </c>
      <c r="G25" s="17"/>
      <c r="H25" s="125"/>
      <c r="I25" s="125"/>
      <c r="J25" s="141"/>
      <c r="K25" s="141"/>
      <c r="L25" s="141"/>
      <c r="M25" s="141"/>
    </row>
    <row r="26" spans="1:13">
      <c r="A26" s="185" t="s">
        <v>143</v>
      </c>
      <c r="B26" s="207">
        <v>5211</v>
      </c>
      <c r="C26" s="186">
        <v>5042</v>
      </c>
      <c r="D26" s="186">
        <v>799</v>
      </c>
      <c r="E26" s="186">
        <v>3729</v>
      </c>
      <c r="F26" s="186">
        <v>514</v>
      </c>
      <c r="G26" s="17"/>
      <c r="H26" s="125"/>
      <c r="I26" s="125"/>
      <c r="J26" s="141"/>
      <c r="K26" s="141"/>
      <c r="L26" s="141"/>
      <c r="M26" s="141"/>
    </row>
    <row r="27" spans="1:13">
      <c r="A27" s="185" t="s">
        <v>144</v>
      </c>
      <c r="B27" s="207">
        <v>1514</v>
      </c>
      <c r="C27" s="186">
        <v>1421</v>
      </c>
      <c r="D27" s="186">
        <v>197</v>
      </c>
      <c r="E27" s="186">
        <v>1076</v>
      </c>
      <c r="F27" s="186">
        <v>148</v>
      </c>
      <c r="G27" s="17"/>
      <c r="H27" s="125"/>
      <c r="I27" s="125"/>
      <c r="J27" s="141"/>
      <c r="K27" s="141"/>
      <c r="L27" s="141"/>
      <c r="M27" s="141"/>
    </row>
    <row r="28" spans="1:13">
      <c r="A28" s="188" t="s">
        <v>145</v>
      </c>
      <c r="B28" s="209">
        <v>6285</v>
      </c>
      <c r="C28" s="186">
        <v>6101</v>
      </c>
      <c r="D28" s="186">
        <v>809</v>
      </c>
      <c r="E28" s="186">
        <v>4936</v>
      </c>
      <c r="F28" s="186">
        <v>356</v>
      </c>
      <c r="G28" s="17"/>
      <c r="H28" s="125"/>
      <c r="I28" s="125"/>
      <c r="J28" s="141"/>
      <c r="K28" s="141"/>
      <c r="L28" s="141"/>
      <c r="M28" s="141"/>
    </row>
    <row r="29" spans="1:13">
      <c r="C29" s="22"/>
      <c r="D29" s="22"/>
      <c r="E29" s="22"/>
      <c r="F29" s="22"/>
      <c r="H29" s="125"/>
      <c r="I29" s="39"/>
      <c r="J29" s="39"/>
      <c r="K29" s="39"/>
      <c r="L29" s="39"/>
      <c r="M29" s="39"/>
    </row>
    <row r="30" spans="1:13">
      <c r="H30" s="126"/>
      <c r="I30" s="39"/>
      <c r="J30" s="39"/>
      <c r="K30" s="39"/>
      <c r="L30" s="39"/>
      <c r="M30" s="39"/>
    </row>
    <row r="31" spans="1:13">
      <c r="B31" s="118"/>
      <c r="C31" s="3"/>
      <c r="D31" s="3"/>
      <c r="E31" s="3"/>
      <c r="F31" s="3"/>
    </row>
  </sheetData>
  <mergeCells count="7">
    <mergeCell ref="A2:F2"/>
    <mergeCell ref="A3:F3"/>
    <mergeCell ref="C6:C7"/>
    <mergeCell ref="B5:B7"/>
    <mergeCell ref="A5:A7"/>
    <mergeCell ref="C5:F5"/>
    <mergeCell ref="D6:F6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theme="0"/>
  </sheetPr>
  <dimension ref="A2:M29"/>
  <sheetViews>
    <sheetView workbookViewId="0">
      <selection activeCell="D20" sqref="D20:E20"/>
    </sheetView>
  </sheetViews>
  <sheetFormatPr defaultRowHeight="14.25"/>
  <cols>
    <col min="1" max="1" width="41" style="64" customWidth="1"/>
    <col min="2" max="6" width="19.28515625" style="64" customWidth="1"/>
    <col min="7" max="7" width="10.140625" style="64" bestFit="1" customWidth="1"/>
    <col min="8" max="16384" width="9.140625" style="64"/>
  </cols>
  <sheetData>
    <row r="2" spans="1:13">
      <c r="A2" s="270" t="s">
        <v>73</v>
      </c>
      <c r="B2" s="249"/>
      <c r="C2" s="249"/>
      <c r="D2" s="249"/>
      <c r="E2" s="249"/>
      <c r="F2" s="249"/>
    </row>
    <row r="3" spans="1:13">
      <c r="A3" s="271"/>
      <c r="B3" s="271"/>
      <c r="C3" s="271"/>
      <c r="D3" s="271"/>
      <c r="E3" s="271"/>
      <c r="F3" s="271"/>
    </row>
    <row r="4" spans="1:13">
      <c r="A4" s="62"/>
      <c r="B4" s="62"/>
      <c r="C4" s="62"/>
      <c r="D4" s="62"/>
      <c r="E4" s="62"/>
      <c r="F4" s="11" t="s">
        <v>30</v>
      </c>
    </row>
    <row r="5" spans="1:13">
      <c r="A5" s="266"/>
      <c r="B5" s="262" t="s">
        <v>44</v>
      </c>
      <c r="C5" s="260" t="s">
        <v>42</v>
      </c>
      <c r="D5" s="260"/>
      <c r="E5" s="260"/>
      <c r="F5" s="261"/>
    </row>
    <row r="6" spans="1:13">
      <c r="A6" s="267"/>
      <c r="B6" s="264"/>
      <c r="C6" s="262" t="s">
        <v>39</v>
      </c>
      <c r="D6" s="260" t="s">
        <v>36</v>
      </c>
      <c r="E6" s="260"/>
      <c r="F6" s="261"/>
    </row>
    <row r="7" spans="1:13" ht="41.25" customHeight="1">
      <c r="A7" s="268"/>
      <c r="B7" s="263"/>
      <c r="C7" s="263"/>
      <c r="D7" s="87" t="s">
        <v>33</v>
      </c>
      <c r="E7" s="87" t="s">
        <v>34</v>
      </c>
      <c r="F7" s="88" t="s">
        <v>40</v>
      </c>
    </row>
    <row r="8" spans="1:13">
      <c r="A8" s="66" t="s">
        <v>7</v>
      </c>
      <c r="B8" s="118">
        <v>65616</v>
      </c>
      <c r="C8" s="4">
        <v>62657</v>
      </c>
      <c r="D8" s="4">
        <v>9876</v>
      </c>
      <c r="E8" s="4">
        <v>46704</v>
      </c>
      <c r="F8" s="4">
        <v>6077</v>
      </c>
      <c r="G8" s="37"/>
      <c r="H8" s="139"/>
      <c r="I8" s="140"/>
      <c r="J8" s="140"/>
      <c r="K8" s="140"/>
      <c r="L8" s="140"/>
      <c r="M8" s="5"/>
    </row>
    <row r="9" spans="1:13">
      <c r="A9" s="68" t="s">
        <v>8</v>
      </c>
      <c r="B9" s="117">
        <v>8501</v>
      </c>
      <c r="C9" s="186">
        <v>8476</v>
      </c>
      <c r="D9" s="186">
        <v>1942</v>
      </c>
      <c r="E9" s="186">
        <v>457</v>
      </c>
      <c r="F9" s="186">
        <v>6077</v>
      </c>
      <c r="G9" s="37"/>
      <c r="H9" s="139"/>
      <c r="I9" s="140"/>
      <c r="J9" s="140"/>
      <c r="K9" s="140"/>
      <c r="L9" s="140"/>
      <c r="M9" s="5"/>
    </row>
    <row r="10" spans="1:13">
      <c r="A10" s="68" t="s">
        <v>9</v>
      </c>
      <c r="B10" s="117">
        <v>3465</v>
      </c>
      <c r="C10" s="3">
        <f>C11+C12+C13+C14</f>
        <v>3414</v>
      </c>
      <c r="D10" s="3">
        <f t="shared" ref="D10:E10" si="0">D11+D12+D13+D14</f>
        <v>1026</v>
      </c>
      <c r="E10" s="3">
        <f t="shared" si="0"/>
        <v>2388</v>
      </c>
      <c r="F10" s="6" t="s">
        <v>124</v>
      </c>
      <c r="G10" s="37"/>
      <c r="H10" s="139"/>
      <c r="I10" s="140"/>
      <c r="J10" s="140"/>
      <c r="K10" s="140"/>
      <c r="L10" s="140"/>
      <c r="M10" s="5"/>
    </row>
    <row r="11" spans="1:13" ht="22.5">
      <c r="A11" s="19" t="s">
        <v>10</v>
      </c>
      <c r="B11" s="117">
        <v>244</v>
      </c>
      <c r="C11" s="186">
        <v>241</v>
      </c>
      <c r="D11" s="186">
        <v>227</v>
      </c>
      <c r="E11" s="186">
        <v>14</v>
      </c>
      <c r="F11" s="6" t="s">
        <v>124</v>
      </c>
      <c r="G11" s="37"/>
      <c r="H11" s="139"/>
      <c r="I11" s="140"/>
      <c r="J11" s="140"/>
      <c r="K11" s="140"/>
      <c r="L11" s="140"/>
      <c r="M11" s="5"/>
    </row>
    <row r="12" spans="1:13">
      <c r="A12" s="19" t="s">
        <v>11</v>
      </c>
      <c r="B12" s="117">
        <v>2912</v>
      </c>
      <c r="C12" s="186">
        <v>2896</v>
      </c>
      <c r="D12" s="186">
        <v>655</v>
      </c>
      <c r="E12" s="186">
        <v>2241</v>
      </c>
      <c r="F12" s="6" t="s">
        <v>124</v>
      </c>
      <c r="G12" s="37"/>
      <c r="H12" s="139"/>
      <c r="I12" s="140"/>
      <c r="J12" s="140"/>
      <c r="K12" s="140"/>
      <c r="L12" s="140"/>
      <c r="M12" s="5"/>
    </row>
    <row r="13" spans="1:13" ht="22.5">
      <c r="A13" s="19" t="s">
        <v>12</v>
      </c>
      <c r="B13" s="117">
        <v>90</v>
      </c>
      <c r="C13" s="186">
        <v>78</v>
      </c>
      <c r="D13" s="186">
        <v>60</v>
      </c>
      <c r="E13" s="186">
        <v>18</v>
      </c>
      <c r="F13" s="6" t="s">
        <v>124</v>
      </c>
      <c r="G13" s="37"/>
      <c r="H13" s="139"/>
      <c r="I13" s="140"/>
      <c r="J13" s="140"/>
      <c r="K13" s="140"/>
      <c r="L13" s="140"/>
      <c r="M13" s="5"/>
    </row>
    <row r="14" spans="1:13" ht="27.75" customHeight="1">
      <c r="A14" s="19" t="s">
        <v>13</v>
      </c>
      <c r="B14" s="117">
        <v>219</v>
      </c>
      <c r="C14" s="186">
        <v>199</v>
      </c>
      <c r="D14" s="186">
        <v>84</v>
      </c>
      <c r="E14" s="186">
        <v>115</v>
      </c>
      <c r="F14" s="6" t="s">
        <v>124</v>
      </c>
      <c r="G14" s="37"/>
      <c r="H14" s="139"/>
      <c r="I14" s="140"/>
      <c r="J14" s="140"/>
      <c r="K14" s="140"/>
      <c r="L14" s="140"/>
      <c r="M14" s="5"/>
    </row>
    <row r="15" spans="1:13">
      <c r="A15" s="68" t="s">
        <v>14</v>
      </c>
      <c r="B15" s="117">
        <v>4346</v>
      </c>
      <c r="C15" s="186">
        <v>4340</v>
      </c>
      <c r="D15" s="186">
        <v>1546</v>
      </c>
      <c r="E15" s="186">
        <v>2794</v>
      </c>
      <c r="F15" s="6" t="s">
        <v>124</v>
      </c>
      <c r="G15" s="37"/>
      <c r="H15" s="139"/>
      <c r="I15" s="140"/>
      <c r="J15" s="140"/>
      <c r="K15" s="140"/>
      <c r="L15" s="140"/>
      <c r="M15" s="5"/>
    </row>
    <row r="16" spans="1:13" ht="22.5">
      <c r="A16" s="68" t="s">
        <v>15</v>
      </c>
      <c r="B16" s="117">
        <v>21466</v>
      </c>
      <c r="C16" s="186">
        <v>21456</v>
      </c>
      <c r="D16" s="186">
        <v>2260</v>
      </c>
      <c r="E16" s="186">
        <v>19196</v>
      </c>
      <c r="F16" s="6" t="s">
        <v>124</v>
      </c>
      <c r="G16" s="37"/>
      <c r="H16" s="139"/>
      <c r="I16" s="140"/>
      <c r="J16" s="140"/>
      <c r="K16" s="140"/>
      <c r="L16" s="140"/>
      <c r="M16" s="5"/>
    </row>
    <row r="17" spans="1:13">
      <c r="A17" s="68" t="s">
        <v>16</v>
      </c>
      <c r="B17" s="117">
        <v>6388</v>
      </c>
      <c r="C17" s="186">
        <v>6374</v>
      </c>
      <c r="D17" s="186">
        <v>450</v>
      </c>
      <c r="E17" s="186">
        <v>5924</v>
      </c>
      <c r="F17" s="6" t="s">
        <v>124</v>
      </c>
      <c r="G17" s="37"/>
      <c r="H17" s="139"/>
      <c r="I17" s="140"/>
      <c r="J17" s="140"/>
      <c r="K17" s="140"/>
      <c r="L17" s="140"/>
      <c r="M17" s="5"/>
    </row>
    <row r="18" spans="1:13">
      <c r="A18" s="68" t="s">
        <v>17</v>
      </c>
      <c r="B18" s="117">
        <v>2128</v>
      </c>
      <c r="C18" s="186">
        <v>2126</v>
      </c>
      <c r="D18" s="186">
        <v>223</v>
      </c>
      <c r="E18" s="186">
        <v>1903</v>
      </c>
      <c r="F18" s="6" t="s">
        <v>124</v>
      </c>
      <c r="G18" s="37"/>
      <c r="H18" s="139"/>
      <c r="I18" s="140"/>
      <c r="J18" s="140"/>
      <c r="K18" s="140"/>
      <c r="L18" s="140"/>
      <c r="M18" s="5"/>
    </row>
    <row r="19" spans="1:13">
      <c r="A19" s="68" t="s">
        <v>18</v>
      </c>
      <c r="B19" s="117">
        <v>492</v>
      </c>
      <c r="C19" s="186">
        <v>489</v>
      </c>
      <c r="D19" s="186">
        <v>154</v>
      </c>
      <c r="E19" s="186">
        <v>335</v>
      </c>
      <c r="F19" s="6" t="s">
        <v>124</v>
      </c>
      <c r="G19" s="37"/>
      <c r="H19" s="139"/>
      <c r="I19" s="140"/>
      <c r="J19" s="140"/>
      <c r="K19" s="140"/>
      <c r="L19" s="140"/>
      <c r="M19" s="5"/>
    </row>
    <row r="20" spans="1:13">
      <c r="A20" s="68" t="s">
        <v>19</v>
      </c>
      <c r="B20" s="117">
        <v>107</v>
      </c>
      <c r="C20" s="186">
        <v>107</v>
      </c>
      <c r="D20" s="186">
        <v>88</v>
      </c>
      <c r="E20" s="186">
        <v>19</v>
      </c>
      <c r="F20" s="6" t="s">
        <v>124</v>
      </c>
      <c r="G20" s="37"/>
      <c r="H20" s="139"/>
      <c r="I20" s="140"/>
      <c r="J20" s="140"/>
      <c r="K20" s="140"/>
      <c r="L20" s="140"/>
      <c r="M20" s="5"/>
    </row>
    <row r="21" spans="1:13">
      <c r="A21" s="68" t="s">
        <v>20</v>
      </c>
      <c r="B21" s="117">
        <v>3752</v>
      </c>
      <c r="C21" s="186">
        <v>3310</v>
      </c>
      <c r="D21" s="186">
        <v>365</v>
      </c>
      <c r="E21" s="186">
        <v>2945</v>
      </c>
      <c r="F21" s="6" t="s">
        <v>124</v>
      </c>
      <c r="G21" s="37"/>
      <c r="H21" s="139"/>
      <c r="I21" s="140"/>
      <c r="J21" s="140"/>
      <c r="K21" s="140"/>
      <c r="L21" s="140"/>
      <c r="M21" s="5"/>
    </row>
    <row r="22" spans="1:13" ht="22.5">
      <c r="A22" s="68" t="s">
        <v>21</v>
      </c>
      <c r="B22" s="117">
        <v>1399</v>
      </c>
      <c r="C22" s="186">
        <v>1371</v>
      </c>
      <c r="D22" s="186">
        <v>535</v>
      </c>
      <c r="E22" s="186">
        <v>836</v>
      </c>
      <c r="F22" s="6" t="s">
        <v>124</v>
      </c>
      <c r="G22" s="37"/>
      <c r="H22" s="139"/>
      <c r="I22" s="140"/>
      <c r="J22" s="140"/>
      <c r="K22" s="140"/>
      <c r="L22" s="140"/>
      <c r="M22" s="5"/>
    </row>
    <row r="23" spans="1:13" ht="22.5">
      <c r="A23" s="68" t="s">
        <v>22</v>
      </c>
      <c r="B23" s="117">
        <v>1684</v>
      </c>
      <c r="C23" s="186">
        <v>1679</v>
      </c>
      <c r="D23" s="186">
        <v>485</v>
      </c>
      <c r="E23" s="186">
        <v>1194</v>
      </c>
      <c r="F23" s="6" t="s">
        <v>124</v>
      </c>
      <c r="G23" s="37"/>
      <c r="H23" s="139"/>
      <c r="I23" s="140"/>
      <c r="J23" s="140"/>
      <c r="K23" s="140"/>
      <c r="L23" s="140"/>
      <c r="M23" s="5"/>
    </row>
    <row r="24" spans="1:13">
      <c r="A24" s="68" t="s">
        <v>23</v>
      </c>
      <c r="B24" s="117">
        <v>1996</v>
      </c>
      <c r="C24" s="186">
        <v>1175</v>
      </c>
      <c r="D24" s="186">
        <v>296</v>
      </c>
      <c r="E24" s="186">
        <v>879</v>
      </c>
      <c r="F24" s="6" t="s">
        <v>124</v>
      </c>
      <c r="G24" s="37"/>
      <c r="H24" s="139"/>
      <c r="I24" s="140"/>
      <c r="J24" s="140"/>
      <c r="K24" s="140"/>
      <c r="L24" s="140"/>
      <c r="M24" s="5"/>
    </row>
    <row r="25" spans="1:13" ht="22.5">
      <c r="A25" s="68" t="s">
        <v>24</v>
      </c>
      <c r="B25" s="117">
        <v>552</v>
      </c>
      <c r="C25" s="186">
        <v>457</v>
      </c>
      <c r="D25" s="186">
        <v>189</v>
      </c>
      <c r="E25" s="186">
        <v>268</v>
      </c>
      <c r="F25" s="6" t="s">
        <v>124</v>
      </c>
      <c r="G25" s="37"/>
      <c r="H25" s="139"/>
      <c r="I25" s="140"/>
      <c r="J25" s="140"/>
      <c r="K25" s="140"/>
      <c r="L25" s="140"/>
      <c r="M25" s="5"/>
    </row>
    <row r="26" spans="1:13">
      <c r="A26" s="66" t="s">
        <v>25</v>
      </c>
      <c r="B26" s="117">
        <v>766</v>
      </c>
      <c r="C26" s="186">
        <v>662</v>
      </c>
      <c r="D26" s="186">
        <v>114</v>
      </c>
      <c r="E26" s="186">
        <v>548</v>
      </c>
      <c r="F26" s="6" t="s">
        <v>124</v>
      </c>
      <c r="G26" s="37"/>
      <c r="H26" s="139"/>
      <c r="I26" s="140"/>
      <c r="J26" s="140"/>
      <c r="K26" s="140"/>
      <c r="L26" s="140"/>
      <c r="M26" s="5"/>
    </row>
    <row r="27" spans="1:13">
      <c r="A27" s="69" t="s">
        <v>26</v>
      </c>
      <c r="B27" s="89">
        <v>8574</v>
      </c>
      <c r="C27" s="189">
        <v>7221</v>
      </c>
      <c r="D27" s="189">
        <v>203</v>
      </c>
      <c r="E27" s="189">
        <v>7018</v>
      </c>
      <c r="F27" s="7" t="s">
        <v>124</v>
      </c>
      <c r="G27" s="37"/>
      <c r="H27" s="139"/>
      <c r="I27" s="140"/>
      <c r="J27" s="140"/>
      <c r="K27" s="140"/>
      <c r="L27" s="140"/>
      <c r="M27" s="5"/>
    </row>
    <row r="28" spans="1:13">
      <c r="A28" s="62"/>
      <c r="B28" s="11"/>
      <c r="C28" s="80"/>
      <c r="D28" s="80"/>
      <c r="E28" s="80"/>
      <c r="F28" s="11"/>
      <c r="G28" s="37"/>
      <c r="H28" s="139"/>
      <c r="I28" s="139"/>
      <c r="J28" s="139"/>
      <c r="K28" s="139"/>
      <c r="L28" s="139"/>
    </row>
    <row r="29" spans="1:13">
      <c r="B29" s="70"/>
      <c r="C29" s="70"/>
      <c r="D29" s="70"/>
      <c r="E29" s="70"/>
      <c r="G29" s="142"/>
      <c r="H29" s="139"/>
      <c r="I29" s="139"/>
      <c r="J29" s="139"/>
      <c r="K29" s="139"/>
      <c r="L29" s="139"/>
    </row>
  </sheetData>
  <mergeCells count="7">
    <mergeCell ref="A2:F2"/>
    <mergeCell ref="C6:C7"/>
    <mergeCell ref="B5:B7"/>
    <mergeCell ref="A5:A7"/>
    <mergeCell ref="C5:F5"/>
    <mergeCell ref="D6:F6"/>
    <mergeCell ref="A3:F3"/>
  </mergeCells>
  <pageMargins left="0.78740157480314965" right="0.39370078740157483" top="0.39370078740157483" bottom="0.39370078740157483" header="0.31496062992125984" footer="0.31496062992125984"/>
  <pageSetup paperSize="9" scale="97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theme="0"/>
  </sheetPr>
  <dimension ref="A2:G30"/>
  <sheetViews>
    <sheetView workbookViewId="0">
      <selection activeCell="B33" sqref="B33"/>
    </sheetView>
  </sheetViews>
  <sheetFormatPr defaultRowHeight="14.25"/>
  <cols>
    <col min="1" max="5" width="25.28515625" style="2" customWidth="1"/>
    <col min="6" max="16384" width="9.140625" style="2"/>
  </cols>
  <sheetData>
    <row r="2" spans="1:7" ht="27" customHeight="1">
      <c r="A2" s="256" t="s">
        <v>85</v>
      </c>
      <c r="B2" s="252"/>
      <c r="C2" s="252"/>
      <c r="D2" s="252"/>
      <c r="E2" s="252"/>
    </row>
    <row r="3" spans="1:7">
      <c r="A3" s="250"/>
      <c r="B3" s="250"/>
      <c r="C3" s="250"/>
      <c r="D3" s="250"/>
      <c r="E3" s="250"/>
    </row>
    <row r="4" spans="1:7">
      <c r="A4" s="10"/>
      <c r="B4" s="10"/>
      <c r="C4" s="10"/>
      <c r="D4" s="10"/>
      <c r="E4" s="11" t="s">
        <v>5</v>
      </c>
      <c r="F4" s="15"/>
    </row>
    <row r="5" spans="1:7">
      <c r="A5" s="257"/>
      <c r="B5" s="262" t="s">
        <v>7</v>
      </c>
      <c r="C5" s="260" t="s">
        <v>45</v>
      </c>
      <c r="D5" s="260"/>
      <c r="E5" s="261"/>
      <c r="F5" s="15"/>
    </row>
    <row r="6" spans="1:7" ht="33" customHeight="1">
      <c r="A6" s="259"/>
      <c r="B6" s="263"/>
      <c r="C6" s="26" t="s">
        <v>46</v>
      </c>
      <c r="D6" s="26" t="s">
        <v>47</v>
      </c>
      <c r="E6" s="27" t="s">
        <v>41</v>
      </c>
      <c r="F6" s="15"/>
    </row>
    <row r="7" spans="1:7">
      <c r="A7" s="196" t="s">
        <v>125</v>
      </c>
      <c r="B7" s="216">
        <v>95.4</v>
      </c>
      <c r="C7" s="216">
        <v>16.8</v>
      </c>
      <c r="D7" s="216">
        <v>69.599999999999994</v>
      </c>
      <c r="E7" s="216">
        <v>9</v>
      </c>
      <c r="G7" s="17"/>
    </row>
    <row r="8" spans="1:7">
      <c r="A8" s="185" t="s">
        <v>126</v>
      </c>
      <c r="B8" s="216">
        <v>96.1</v>
      </c>
      <c r="C8" s="216">
        <v>19.399999999999999</v>
      </c>
      <c r="D8" s="216">
        <v>75.5</v>
      </c>
      <c r="E8" s="216">
        <v>1.1000000000000001</v>
      </c>
      <c r="G8" s="17"/>
    </row>
    <row r="9" spans="1:7">
      <c r="A9" s="185" t="s">
        <v>127</v>
      </c>
      <c r="B9" s="216">
        <v>97.7</v>
      </c>
      <c r="C9" s="216">
        <v>16.8</v>
      </c>
      <c r="D9" s="216">
        <v>79.7</v>
      </c>
      <c r="E9" s="216">
        <v>1.2</v>
      </c>
      <c r="G9" s="17"/>
    </row>
    <row r="10" spans="1:7">
      <c r="A10" s="185" t="s">
        <v>128</v>
      </c>
      <c r="B10" s="216">
        <v>94.8</v>
      </c>
      <c r="C10" s="216">
        <v>16</v>
      </c>
      <c r="D10" s="216">
        <v>74.5</v>
      </c>
      <c r="E10" s="216">
        <v>4.2</v>
      </c>
      <c r="G10" s="17"/>
    </row>
    <row r="11" spans="1:7">
      <c r="A11" s="185" t="s">
        <v>129</v>
      </c>
      <c r="B11" s="216">
        <v>94.5</v>
      </c>
      <c r="C11" s="216">
        <v>15.5</v>
      </c>
      <c r="D11" s="216">
        <v>65.5</v>
      </c>
      <c r="E11" s="216">
        <v>13.5</v>
      </c>
      <c r="G11" s="17"/>
    </row>
    <row r="12" spans="1:7">
      <c r="A12" s="185" t="s">
        <v>130</v>
      </c>
      <c r="B12" s="216">
        <v>94.6</v>
      </c>
      <c r="C12" s="216">
        <v>21</v>
      </c>
      <c r="D12" s="216">
        <v>58.6</v>
      </c>
      <c r="E12" s="216">
        <v>15</v>
      </c>
      <c r="G12" s="17"/>
    </row>
    <row r="13" spans="1:7">
      <c r="A13" s="185" t="s">
        <v>131</v>
      </c>
      <c r="B13" s="216">
        <v>92.4</v>
      </c>
      <c r="C13" s="216">
        <v>13.1</v>
      </c>
      <c r="D13" s="216">
        <v>59.8</v>
      </c>
      <c r="E13" s="216">
        <v>19.5</v>
      </c>
      <c r="G13" s="17"/>
    </row>
    <row r="14" spans="1:7">
      <c r="A14" s="185" t="s">
        <v>132</v>
      </c>
      <c r="B14" s="216">
        <v>94.3</v>
      </c>
      <c r="C14" s="216">
        <v>12.5</v>
      </c>
      <c r="D14" s="216">
        <v>71.900000000000006</v>
      </c>
      <c r="E14" s="216">
        <v>9.9</v>
      </c>
      <c r="G14" s="17"/>
    </row>
    <row r="15" spans="1:7">
      <c r="A15" s="185" t="s">
        <v>133</v>
      </c>
      <c r="B15" s="216">
        <v>93.8</v>
      </c>
      <c r="C15" s="216">
        <v>10.4</v>
      </c>
      <c r="D15" s="216">
        <v>71.599999999999994</v>
      </c>
      <c r="E15" s="216">
        <v>11.7</v>
      </c>
      <c r="G15" s="17"/>
    </row>
    <row r="16" spans="1:7">
      <c r="A16" s="185" t="s">
        <v>134</v>
      </c>
      <c r="B16" s="216">
        <v>90.7</v>
      </c>
      <c r="C16" s="216">
        <v>13.8</v>
      </c>
      <c r="D16" s="216">
        <v>36.9</v>
      </c>
      <c r="E16" s="216">
        <v>40</v>
      </c>
      <c r="G16" s="17"/>
    </row>
    <row r="17" spans="1:7">
      <c r="A17" s="185" t="s">
        <v>135</v>
      </c>
      <c r="B17" s="216">
        <v>91.4</v>
      </c>
      <c r="C17" s="216">
        <v>16.100000000000001</v>
      </c>
      <c r="D17" s="216">
        <v>39.200000000000003</v>
      </c>
      <c r="E17" s="216">
        <v>36.1</v>
      </c>
      <c r="G17" s="17"/>
    </row>
    <row r="18" spans="1:7">
      <c r="A18" s="185" t="s">
        <v>136</v>
      </c>
      <c r="B18" s="216">
        <v>95.2</v>
      </c>
      <c r="C18" s="216">
        <v>16.7</v>
      </c>
      <c r="D18" s="216">
        <v>49.4</v>
      </c>
      <c r="E18" s="216">
        <v>29.1</v>
      </c>
      <c r="G18" s="17"/>
    </row>
    <row r="19" spans="1:7">
      <c r="A19" s="185" t="s">
        <v>137</v>
      </c>
      <c r="B19" s="216">
        <v>92.4</v>
      </c>
      <c r="C19" s="216">
        <v>11.6</v>
      </c>
      <c r="D19" s="216">
        <v>66.400000000000006</v>
      </c>
      <c r="E19" s="216">
        <v>14.5</v>
      </c>
      <c r="G19" s="17"/>
    </row>
    <row r="20" spans="1:7">
      <c r="A20" s="185" t="s">
        <v>138</v>
      </c>
      <c r="B20" s="216">
        <v>92.1</v>
      </c>
      <c r="C20" s="216">
        <v>11</v>
      </c>
      <c r="D20" s="216">
        <v>51.4</v>
      </c>
      <c r="E20" s="216">
        <v>29.7</v>
      </c>
      <c r="G20" s="17"/>
    </row>
    <row r="21" spans="1:7">
      <c r="A21" s="185" t="s">
        <v>139</v>
      </c>
      <c r="B21" s="216">
        <v>93.3</v>
      </c>
      <c r="C21" s="216">
        <v>10.9</v>
      </c>
      <c r="D21" s="216">
        <v>47.3</v>
      </c>
      <c r="E21" s="216">
        <v>35.1</v>
      </c>
      <c r="G21" s="17"/>
    </row>
    <row r="22" spans="1:7">
      <c r="A22" s="185" t="s">
        <v>140</v>
      </c>
      <c r="B22" s="216">
        <v>93.4</v>
      </c>
      <c r="C22" s="216">
        <v>20.100000000000001</v>
      </c>
      <c r="D22" s="216">
        <v>46.2</v>
      </c>
      <c r="E22" s="216">
        <v>27.1</v>
      </c>
      <c r="G22" s="17"/>
    </row>
    <row r="23" spans="1:7">
      <c r="A23" s="185" t="s">
        <v>141</v>
      </c>
      <c r="B23" s="216">
        <v>91.8</v>
      </c>
      <c r="C23" s="216">
        <v>20.5</v>
      </c>
      <c r="D23" s="216">
        <v>43.3</v>
      </c>
      <c r="E23" s="216">
        <v>28</v>
      </c>
      <c r="G23" s="17"/>
    </row>
    <row r="24" spans="1:7">
      <c r="A24" s="185" t="s">
        <v>142</v>
      </c>
      <c r="B24" s="216">
        <v>91.7</v>
      </c>
      <c r="C24" s="216">
        <v>13.1</v>
      </c>
      <c r="D24" s="216">
        <v>51</v>
      </c>
      <c r="E24" s="216">
        <v>27.6</v>
      </c>
      <c r="G24" s="17"/>
    </row>
    <row r="25" spans="1:7">
      <c r="A25" s="185" t="s">
        <v>143</v>
      </c>
      <c r="B25" s="216">
        <v>96.6</v>
      </c>
      <c r="C25" s="216">
        <v>16.600000000000001</v>
      </c>
      <c r="D25" s="216">
        <v>70.400000000000006</v>
      </c>
      <c r="E25" s="216">
        <v>9.6999999999999993</v>
      </c>
      <c r="G25" s="17"/>
    </row>
    <row r="26" spans="1:7">
      <c r="A26" s="185" t="s">
        <v>144</v>
      </c>
      <c r="B26" s="216">
        <v>93.5</v>
      </c>
      <c r="C26" s="216">
        <v>14.4</v>
      </c>
      <c r="D26" s="216">
        <v>69.5</v>
      </c>
      <c r="E26" s="216">
        <v>9.6999999999999993</v>
      </c>
      <c r="G26" s="17"/>
    </row>
    <row r="27" spans="1:7">
      <c r="A27" s="188" t="s">
        <v>145</v>
      </c>
      <c r="B27" s="217">
        <v>96.9</v>
      </c>
      <c r="C27" s="217">
        <v>14</v>
      </c>
      <c r="D27" s="217">
        <v>77.2</v>
      </c>
      <c r="E27" s="217">
        <v>5.6</v>
      </c>
      <c r="G27" s="17"/>
    </row>
    <row r="30" spans="1:7">
      <c r="B30" s="42"/>
      <c r="C30" s="42"/>
      <c r="D30" s="42"/>
      <c r="E30" s="42"/>
    </row>
  </sheetData>
  <mergeCells count="5">
    <mergeCell ref="A5:A6"/>
    <mergeCell ref="C5:E5"/>
    <mergeCell ref="A3:E3"/>
    <mergeCell ref="B5:B6"/>
    <mergeCell ref="A2:E2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theme="0"/>
  </sheetPr>
  <dimension ref="A2:F30"/>
  <sheetViews>
    <sheetView workbookViewId="0">
      <selection activeCell="C33" sqref="C33"/>
    </sheetView>
  </sheetViews>
  <sheetFormatPr defaultRowHeight="14.25"/>
  <cols>
    <col min="1" max="5" width="26.7109375" style="2" customWidth="1"/>
    <col min="6" max="16384" width="9.140625" style="2"/>
  </cols>
  <sheetData>
    <row r="2" spans="1:6">
      <c r="A2" s="252" t="s">
        <v>75</v>
      </c>
      <c r="B2" s="252"/>
      <c r="C2" s="252"/>
      <c r="D2" s="252"/>
      <c r="E2" s="252"/>
    </row>
    <row r="3" spans="1:6">
      <c r="A3" s="250"/>
      <c r="B3" s="250"/>
      <c r="C3" s="250"/>
      <c r="D3" s="250"/>
      <c r="E3" s="250"/>
    </row>
    <row r="4" spans="1:6">
      <c r="A4" s="10"/>
      <c r="B4" s="10"/>
      <c r="C4" s="10"/>
      <c r="D4" s="10"/>
      <c r="E4" s="11" t="s">
        <v>5</v>
      </c>
    </row>
    <row r="5" spans="1:6">
      <c r="A5" s="257"/>
      <c r="B5" s="262" t="s">
        <v>7</v>
      </c>
      <c r="C5" s="260" t="s">
        <v>45</v>
      </c>
      <c r="D5" s="260"/>
      <c r="E5" s="261"/>
      <c r="F5" s="15"/>
    </row>
    <row r="6" spans="1:6" ht="28.5" customHeight="1">
      <c r="A6" s="259"/>
      <c r="B6" s="263"/>
      <c r="C6" s="26" t="s">
        <v>46</v>
      </c>
      <c r="D6" s="26" t="s">
        <v>34</v>
      </c>
      <c r="E6" s="27" t="s">
        <v>40</v>
      </c>
      <c r="F6" s="15"/>
    </row>
    <row r="7" spans="1:6">
      <c r="A7" s="196" t="s">
        <v>125</v>
      </c>
      <c r="B7" s="216">
        <v>95.5</v>
      </c>
      <c r="C7" s="216">
        <v>15.1</v>
      </c>
      <c r="D7" s="216">
        <v>71.2</v>
      </c>
      <c r="E7" s="216">
        <v>9.3000000000000007</v>
      </c>
    </row>
    <row r="8" spans="1:6">
      <c r="A8" s="185" t="s">
        <v>126</v>
      </c>
      <c r="B8" s="216">
        <v>96.3</v>
      </c>
      <c r="C8" s="216">
        <v>16.899999999999999</v>
      </c>
      <c r="D8" s="216">
        <v>78.3</v>
      </c>
      <c r="E8" s="216">
        <v>1.1000000000000001</v>
      </c>
    </row>
    <row r="9" spans="1:6">
      <c r="A9" s="185" t="s">
        <v>127</v>
      </c>
      <c r="B9" s="216">
        <v>97.6</v>
      </c>
      <c r="C9" s="216">
        <v>15.2</v>
      </c>
      <c r="D9" s="216">
        <v>81.2</v>
      </c>
      <c r="E9" s="216">
        <v>1.2</v>
      </c>
    </row>
    <row r="10" spans="1:6">
      <c r="A10" s="185" t="s">
        <v>128</v>
      </c>
      <c r="B10" s="216">
        <v>95</v>
      </c>
      <c r="C10" s="216">
        <v>14.3</v>
      </c>
      <c r="D10" s="216">
        <v>76.5</v>
      </c>
      <c r="E10" s="216">
        <v>4.2</v>
      </c>
    </row>
    <row r="11" spans="1:6">
      <c r="A11" s="185" t="s">
        <v>129</v>
      </c>
      <c r="B11" s="216">
        <v>94.4</v>
      </c>
      <c r="C11" s="216">
        <v>14.6</v>
      </c>
      <c r="D11" s="216">
        <v>66.3</v>
      </c>
      <c r="E11" s="216">
        <v>13.5</v>
      </c>
    </row>
    <row r="12" spans="1:6">
      <c r="A12" s="185" t="s">
        <v>130</v>
      </c>
      <c r="B12" s="216">
        <v>94.5</v>
      </c>
      <c r="C12" s="216">
        <v>20</v>
      </c>
      <c r="D12" s="216">
        <v>59.1</v>
      </c>
      <c r="E12" s="216">
        <v>15.5</v>
      </c>
    </row>
    <row r="13" spans="1:6">
      <c r="A13" s="185" t="s">
        <v>131</v>
      </c>
      <c r="B13" s="216">
        <v>92.6</v>
      </c>
      <c r="C13" s="216">
        <v>11.8</v>
      </c>
      <c r="D13" s="216">
        <v>60.9</v>
      </c>
      <c r="E13" s="216">
        <v>19.8</v>
      </c>
    </row>
    <row r="14" spans="1:6">
      <c r="A14" s="185" t="s">
        <v>132</v>
      </c>
      <c r="B14" s="216">
        <v>94.5</v>
      </c>
      <c r="C14" s="216">
        <v>11.6</v>
      </c>
      <c r="D14" s="216">
        <v>72.5</v>
      </c>
      <c r="E14" s="216">
        <v>10.4</v>
      </c>
    </row>
    <row r="15" spans="1:6">
      <c r="A15" s="185" t="s">
        <v>133</v>
      </c>
      <c r="B15" s="216">
        <v>93.9</v>
      </c>
      <c r="C15" s="216">
        <v>9.4</v>
      </c>
      <c r="D15" s="216">
        <v>72.400000000000006</v>
      </c>
      <c r="E15" s="216">
        <v>12.1</v>
      </c>
    </row>
    <row r="16" spans="1:6">
      <c r="A16" s="185" t="s">
        <v>134</v>
      </c>
      <c r="B16" s="216">
        <v>90.8</v>
      </c>
      <c r="C16" s="216">
        <v>13.4</v>
      </c>
      <c r="D16" s="216">
        <v>35.6</v>
      </c>
      <c r="E16" s="216">
        <v>41.9</v>
      </c>
    </row>
    <row r="17" spans="1:5">
      <c r="A17" s="185" t="s">
        <v>135</v>
      </c>
      <c r="B17" s="216">
        <v>91.1</v>
      </c>
      <c r="C17" s="216">
        <v>13.5</v>
      </c>
      <c r="D17" s="216">
        <v>39.9</v>
      </c>
      <c r="E17" s="216">
        <v>37.6</v>
      </c>
    </row>
    <row r="18" spans="1:5">
      <c r="A18" s="185" t="s">
        <v>136</v>
      </c>
      <c r="B18" s="216">
        <v>95.7</v>
      </c>
      <c r="C18" s="216">
        <v>15.8</v>
      </c>
      <c r="D18" s="216">
        <v>49.8</v>
      </c>
      <c r="E18" s="216">
        <v>30</v>
      </c>
    </row>
    <row r="19" spans="1:5">
      <c r="A19" s="185" t="s">
        <v>137</v>
      </c>
      <c r="B19" s="216">
        <v>93.1</v>
      </c>
      <c r="C19" s="216">
        <v>10.199999999999999</v>
      </c>
      <c r="D19" s="216">
        <v>67.7</v>
      </c>
      <c r="E19" s="216">
        <v>15.2</v>
      </c>
    </row>
    <row r="20" spans="1:5">
      <c r="A20" s="185" t="s">
        <v>138</v>
      </c>
      <c r="B20" s="216">
        <v>91.8</v>
      </c>
      <c r="C20" s="216">
        <v>10.6</v>
      </c>
      <c r="D20" s="216">
        <v>51.1</v>
      </c>
      <c r="E20" s="216">
        <v>30.1</v>
      </c>
    </row>
    <row r="21" spans="1:5">
      <c r="A21" s="185" t="s">
        <v>139</v>
      </c>
      <c r="B21" s="216">
        <v>93.6</v>
      </c>
      <c r="C21" s="216">
        <v>10.3</v>
      </c>
      <c r="D21" s="216">
        <v>46.7</v>
      </c>
      <c r="E21" s="216">
        <v>36.6</v>
      </c>
    </row>
    <row r="22" spans="1:5">
      <c r="A22" s="185" t="s">
        <v>140</v>
      </c>
      <c r="B22" s="216">
        <v>93.1</v>
      </c>
      <c r="C22" s="216">
        <v>18.899999999999999</v>
      </c>
      <c r="D22" s="216">
        <v>46.5</v>
      </c>
      <c r="E22" s="216">
        <v>27.7</v>
      </c>
    </row>
    <row r="23" spans="1:5">
      <c r="A23" s="185" t="s">
        <v>141</v>
      </c>
      <c r="B23" s="216">
        <v>92.2</v>
      </c>
      <c r="C23" s="216">
        <v>19.7</v>
      </c>
      <c r="D23" s="216">
        <v>43.6</v>
      </c>
      <c r="E23" s="216">
        <v>28.9</v>
      </c>
    </row>
    <row r="24" spans="1:5">
      <c r="A24" s="185" t="s">
        <v>142</v>
      </c>
      <c r="B24" s="216">
        <v>91.3</v>
      </c>
      <c r="C24" s="216">
        <v>11.9</v>
      </c>
      <c r="D24" s="216">
        <v>50.4</v>
      </c>
      <c r="E24" s="216">
        <v>29</v>
      </c>
    </row>
    <row r="25" spans="1:5">
      <c r="A25" s="185" t="s">
        <v>143</v>
      </c>
      <c r="B25" s="216">
        <v>96.8</v>
      </c>
      <c r="C25" s="216">
        <v>15.3</v>
      </c>
      <c r="D25" s="216">
        <v>71.599999999999994</v>
      </c>
      <c r="E25" s="216">
        <v>9.9</v>
      </c>
    </row>
    <row r="26" spans="1:5">
      <c r="A26" s="185" t="s">
        <v>144</v>
      </c>
      <c r="B26" s="216">
        <v>93.9</v>
      </c>
      <c r="C26" s="216">
        <v>13</v>
      </c>
      <c r="D26" s="216">
        <v>71.099999999999994</v>
      </c>
      <c r="E26" s="216">
        <v>9.8000000000000007</v>
      </c>
    </row>
    <row r="27" spans="1:5">
      <c r="A27" s="188" t="s">
        <v>145</v>
      </c>
      <c r="B27" s="217">
        <v>97.1</v>
      </c>
      <c r="C27" s="217">
        <v>12.9</v>
      </c>
      <c r="D27" s="217">
        <v>78.5</v>
      </c>
      <c r="E27" s="217">
        <v>5.7</v>
      </c>
    </row>
    <row r="30" spans="1:5">
      <c r="B30" s="42"/>
      <c r="C30" s="42"/>
      <c r="D30" s="42"/>
      <c r="E30" s="42"/>
    </row>
  </sheetData>
  <mergeCells count="5">
    <mergeCell ref="A5:A6"/>
    <mergeCell ref="C5:E5"/>
    <mergeCell ref="A2:E2"/>
    <mergeCell ref="A3:E3"/>
    <mergeCell ref="B5:B6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theme="0"/>
  </sheetPr>
  <dimension ref="A2:F26"/>
  <sheetViews>
    <sheetView topLeftCell="A4" workbookViewId="0">
      <selection activeCell="B7" sqref="B7:E26"/>
    </sheetView>
  </sheetViews>
  <sheetFormatPr defaultRowHeight="14.25"/>
  <cols>
    <col min="1" max="1" width="34.5703125" style="64" customWidth="1"/>
    <col min="2" max="5" width="24.5703125" style="64" customWidth="1"/>
    <col min="6" max="16384" width="9.140625" style="64"/>
  </cols>
  <sheetData>
    <row r="2" spans="1:6" ht="27" customHeight="1">
      <c r="A2" s="256" t="s">
        <v>76</v>
      </c>
      <c r="B2" s="256"/>
      <c r="C2" s="256"/>
      <c r="D2" s="256"/>
      <c r="E2" s="256"/>
    </row>
    <row r="3" spans="1:6">
      <c r="A3" s="265"/>
      <c r="B3" s="265"/>
      <c r="C3" s="265"/>
      <c r="D3" s="265"/>
      <c r="E3" s="265"/>
    </row>
    <row r="4" spans="1:6">
      <c r="A4" s="62"/>
      <c r="C4" s="62"/>
      <c r="D4" s="62"/>
      <c r="E4" s="11" t="s">
        <v>5</v>
      </c>
    </row>
    <row r="5" spans="1:6">
      <c r="A5" s="266"/>
      <c r="B5" s="262" t="s">
        <v>7</v>
      </c>
      <c r="C5" s="260" t="s">
        <v>45</v>
      </c>
      <c r="D5" s="260"/>
      <c r="E5" s="261"/>
      <c r="F5" s="65"/>
    </row>
    <row r="6" spans="1:6" ht="37.5" customHeight="1">
      <c r="A6" s="268"/>
      <c r="B6" s="263"/>
      <c r="C6" s="91" t="s">
        <v>46</v>
      </c>
      <c r="D6" s="91" t="s">
        <v>34</v>
      </c>
      <c r="E6" s="92" t="s">
        <v>41</v>
      </c>
      <c r="F6" s="65"/>
    </row>
    <row r="7" spans="1:6">
      <c r="A7" s="66" t="s">
        <v>7</v>
      </c>
      <c r="B7" s="227">
        <v>95.4</v>
      </c>
      <c r="C7" s="227">
        <v>16.8</v>
      </c>
      <c r="D7" s="227">
        <v>69.599999999999994</v>
      </c>
      <c r="E7" s="227">
        <v>9</v>
      </c>
    </row>
    <row r="8" spans="1:6">
      <c r="A8" s="68" t="s">
        <v>8</v>
      </c>
      <c r="B8" s="227">
        <v>99.7</v>
      </c>
      <c r="C8" s="227">
        <v>24.5</v>
      </c>
      <c r="D8" s="227">
        <v>5.6</v>
      </c>
      <c r="E8" s="227">
        <v>69.599999999999994</v>
      </c>
    </row>
    <row r="9" spans="1:6">
      <c r="A9" s="68" t="s">
        <v>9</v>
      </c>
      <c r="B9" s="227">
        <v>98.5</v>
      </c>
      <c r="C9" s="227">
        <v>32</v>
      </c>
      <c r="D9" s="227">
        <v>66.400000000000006</v>
      </c>
      <c r="E9" s="227" t="s">
        <v>124</v>
      </c>
    </row>
    <row r="10" spans="1:6" ht="22.5">
      <c r="A10" s="19" t="s">
        <v>10</v>
      </c>
      <c r="B10" s="227">
        <v>99</v>
      </c>
      <c r="C10" s="227">
        <v>93.4</v>
      </c>
      <c r="D10" s="227">
        <v>5.6</v>
      </c>
      <c r="E10" s="227" t="s">
        <v>124</v>
      </c>
    </row>
    <row r="11" spans="1:6">
      <c r="A11" s="19" t="s">
        <v>11</v>
      </c>
      <c r="B11" s="227">
        <v>99.4</v>
      </c>
      <c r="C11" s="227">
        <v>24.6</v>
      </c>
      <c r="D11" s="227">
        <v>74.8</v>
      </c>
      <c r="E11" s="227" t="s">
        <v>124</v>
      </c>
    </row>
    <row r="12" spans="1:6" ht="33.75">
      <c r="A12" s="19" t="s">
        <v>12</v>
      </c>
      <c r="B12" s="227">
        <v>87.1</v>
      </c>
      <c r="C12" s="227">
        <v>66.3</v>
      </c>
      <c r="D12" s="227">
        <v>20.8</v>
      </c>
      <c r="E12" s="227" t="s">
        <v>124</v>
      </c>
    </row>
    <row r="13" spans="1:6" ht="33.75">
      <c r="A13" s="19" t="s">
        <v>13</v>
      </c>
      <c r="B13" s="227">
        <v>90.8</v>
      </c>
      <c r="C13" s="227">
        <v>41.6</v>
      </c>
      <c r="D13" s="227">
        <v>49.2</v>
      </c>
      <c r="E13" s="227" t="s">
        <v>124</v>
      </c>
    </row>
    <row r="14" spans="1:6">
      <c r="A14" s="68" t="s">
        <v>14</v>
      </c>
      <c r="B14" s="227">
        <v>99.8</v>
      </c>
      <c r="C14" s="227">
        <v>38.700000000000003</v>
      </c>
      <c r="D14" s="227">
        <v>61.1</v>
      </c>
      <c r="E14" s="227" t="s">
        <v>124</v>
      </c>
    </row>
    <row r="15" spans="1:6" ht="22.5">
      <c r="A15" s="68" t="s">
        <v>15</v>
      </c>
      <c r="B15" s="227">
        <v>99.9</v>
      </c>
      <c r="C15" s="227">
        <v>12.6</v>
      </c>
      <c r="D15" s="227">
        <v>87.3</v>
      </c>
      <c r="E15" s="227" t="s">
        <v>124</v>
      </c>
    </row>
    <row r="16" spans="1:6">
      <c r="A16" s="68" t="s">
        <v>16</v>
      </c>
      <c r="B16" s="227">
        <v>99.8</v>
      </c>
      <c r="C16" s="227">
        <v>7.9</v>
      </c>
      <c r="D16" s="227">
        <v>91.9</v>
      </c>
      <c r="E16" s="227" t="s">
        <v>124</v>
      </c>
    </row>
    <row r="17" spans="1:5" ht="22.5">
      <c r="A17" s="68" t="s">
        <v>17</v>
      </c>
      <c r="B17" s="227">
        <v>99.9</v>
      </c>
      <c r="C17" s="227">
        <v>11.7</v>
      </c>
      <c r="D17" s="227">
        <v>88.2</v>
      </c>
      <c r="E17" s="227" t="s">
        <v>124</v>
      </c>
    </row>
    <row r="18" spans="1:5">
      <c r="A18" s="68" t="s">
        <v>18</v>
      </c>
      <c r="B18" s="227">
        <v>98.3</v>
      </c>
      <c r="C18" s="227">
        <v>33</v>
      </c>
      <c r="D18" s="227">
        <v>65.3</v>
      </c>
      <c r="E18" s="227" t="s">
        <v>124</v>
      </c>
    </row>
    <row r="19" spans="1:5">
      <c r="A19" s="68" t="s">
        <v>19</v>
      </c>
      <c r="B19" s="227">
        <v>98.7</v>
      </c>
      <c r="C19" s="227">
        <v>86.4</v>
      </c>
      <c r="D19" s="227">
        <v>12.3</v>
      </c>
      <c r="E19" s="227" t="s">
        <v>124</v>
      </c>
    </row>
    <row r="20" spans="1:5">
      <c r="A20" s="68" t="s">
        <v>20</v>
      </c>
      <c r="B20" s="227">
        <v>87.2</v>
      </c>
      <c r="C20" s="227">
        <v>10.5</v>
      </c>
      <c r="D20" s="227">
        <v>76.7</v>
      </c>
      <c r="E20" s="227" t="s">
        <v>124</v>
      </c>
    </row>
    <row r="21" spans="1:5" ht="22.5">
      <c r="A21" s="68" t="s">
        <v>21</v>
      </c>
      <c r="B21" s="227">
        <v>97.5</v>
      </c>
      <c r="C21" s="227">
        <v>40.4</v>
      </c>
      <c r="D21" s="227">
        <v>57.1</v>
      </c>
      <c r="E21" s="227" t="s">
        <v>124</v>
      </c>
    </row>
    <row r="22" spans="1:5" ht="28.5" customHeight="1">
      <c r="A22" s="68" t="s">
        <v>22</v>
      </c>
      <c r="B22" s="227">
        <v>99.5</v>
      </c>
      <c r="C22" s="227">
        <v>31.1</v>
      </c>
      <c r="D22" s="227">
        <v>68.400000000000006</v>
      </c>
      <c r="E22" s="227" t="s">
        <v>124</v>
      </c>
    </row>
    <row r="23" spans="1:5">
      <c r="A23" s="68" t="s">
        <v>23</v>
      </c>
      <c r="B23" s="227">
        <v>58.8</v>
      </c>
      <c r="C23" s="227">
        <v>15.3</v>
      </c>
      <c r="D23" s="227">
        <v>43.5</v>
      </c>
      <c r="E23" s="227" t="s">
        <v>124</v>
      </c>
    </row>
    <row r="24" spans="1:5" ht="22.5">
      <c r="A24" s="68" t="s">
        <v>24</v>
      </c>
      <c r="B24" s="227">
        <v>80.5</v>
      </c>
      <c r="C24" s="227">
        <v>34.1</v>
      </c>
      <c r="D24" s="227">
        <v>46.5</v>
      </c>
      <c r="E24" s="227" t="s">
        <v>124</v>
      </c>
    </row>
    <row r="25" spans="1:5">
      <c r="A25" s="68" t="s">
        <v>25</v>
      </c>
      <c r="B25" s="227">
        <v>87.1</v>
      </c>
      <c r="C25" s="227">
        <v>16.2</v>
      </c>
      <c r="D25" s="227">
        <v>70.900000000000006</v>
      </c>
      <c r="E25" s="227" t="s">
        <v>124</v>
      </c>
    </row>
    <row r="26" spans="1:5">
      <c r="A26" s="69" t="s">
        <v>26</v>
      </c>
      <c r="B26" s="228">
        <v>83.9</v>
      </c>
      <c r="C26" s="228">
        <v>2.8</v>
      </c>
      <c r="D26" s="228">
        <v>81.2</v>
      </c>
      <c r="E26" s="228" t="s">
        <v>124</v>
      </c>
    </row>
  </sheetData>
  <mergeCells count="5">
    <mergeCell ref="A5:A6"/>
    <mergeCell ref="C5:E5"/>
    <mergeCell ref="A2:E2"/>
    <mergeCell ref="A3:E3"/>
    <mergeCell ref="B5:B6"/>
  </mergeCells>
  <pageMargins left="0.78740157480314965" right="0.39370078740157483" top="0.39370078740157483" bottom="0.39370078740157483" header="0.31496062992125984" footer="0.31496062992125984"/>
  <pageSetup paperSize="9" scale="98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theme="0"/>
  </sheetPr>
  <dimension ref="A2:F28"/>
  <sheetViews>
    <sheetView workbookViewId="0">
      <selection activeCell="I19" sqref="I19"/>
    </sheetView>
  </sheetViews>
  <sheetFormatPr defaultRowHeight="14.25"/>
  <cols>
    <col min="1" max="1" width="43.140625" style="64" customWidth="1"/>
    <col min="2" max="5" width="22.140625" style="64" customWidth="1"/>
    <col min="6" max="16384" width="9.140625" style="64"/>
  </cols>
  <sheetData>
    <row r="2" spans="1:6" ht="26.25" customHeight="1">
      <c r="A2" s="256" t="s">
        <v>84</v>
      </c>
      <c r="B2" s="252"/>
      <c r="C2" s="252"/>
      <c r="D2" s="252"/>
      <c r="E2" s="252"/>
    </row>
    <row r="3" spans="1:6">
      <c r="A3" s="250"/>
      <c r="B3" s="250"/>
      <c r="C3" s="250"/>
      <c r="D3" s="250"/>
      <c r="E3" s="250"/>
    </row>
    <row r="4" spans="1:6">
      <c r="A4" s="62"/>
      <c r="C4" s="62"/>
      <c r="D4" s="62"/>
      <c r="E4" s="11" t="s">
        <v>5</v>
      </c>
    </row>
    <row r="5" spans="1:6">
      <c r="A5" s="266"/>
      <c r="B5" s="260" t="s">
        <v>7</v>
      </c>
      <c r="C5" s="260" t="s">
        <v>45</v>
      </c>
      <c r="D5" s="260"/>
      <c r="E5" s="261"/>
      <c r="F5" s="65"/>
    </row>
    <row r="6" spans="1:6" ht="32.25" customHeight="1">
      <c r="A6" s="268"/>
      <c r="B6" s="260"/>
      <c r="C6" s="87" t="s">
        <v>33</v>
      </c>
      <c r="D6" s="87" t="s">
        <v>34</v>
      </c>
      <c r="E6" s="88" t="s">
        <v>40</v>
      </c>
      <c r="F6" s="65"/>
    </row>
    <row r="7" spans="1:6">
      <c r="A7" s="81" t="s">
        <v>7</v>
      </c>
      <c r="B7" s="227">
        <v>95.5</v>
      </c>
      <c r="C7" s="227">
        <v>15.1</v>
      </c>
      <c r="D7" s="227">
        <v>71.2</v>
      </c>
      <c r="E7" s="227">
        <v>9.3000000000000007</v>
      </c>
    </row>
    <row r="8" spans="1:6">
      <c r="A8" s="82" t="s">
        <v>8</v>
      </c>
      <c r="B8" s="227">
        <v>99.7</v>
      </c>
      <c r="C8" s="227">
        <v>22.8</v>
      </c>
      <c r="D8" s="227">
        <v>5.4</v>
      </c>
      <c r="E8" s="227">
        <v>71.5</v>
      </c>
    </row>
    <row r="9" spans="1:6">
      <c r="A9" s="82" t="s">
        <v>9</v>
      </c>
      <c r="B9" s="227">
        <v>98.5</v>
      </c>
      <c r="C9" s="227">
        <v>29.6</v>
      </c>
      <c r="D9" s="227">
        <v>68.900000000000006</v>
      </c>
      <c r="E9" s="227" t="s">
        <v>124</v>
      </c>
    </row>
    <row r="10" spans="1:6" ht="22.5">
      <c r="A10" s="83" t="s">
        <v>10</v>
      </c>
      <c r="B10" s="227">
        <v>98.8</v>
      </c>
      <c r="C10" s="227">
        <v>93</v>
      </c>
      <c r="D10" s="227">
        <v>5.7</v>
      </c>
      <c r="E10" s="227" t="s">
        <v>124</v>
      </c>
    </row>
    <row r="11" spans="1:6">
      <c r="A11" s="83" t="s">
        <v>11</v>
      </c>
      <c r="B11" s="227">
        <v>99.5</v>
      </c>
      <c r="C11" s="227">
        <v>22.5</v>
      </c>
      <c r="D11" s="227">
        <v>77</v>
      </c>
      <c r="E11" s="227" t="s">
        <v>124</v>
      </c>
    </row>
    <row r="12" spans="1:6" ht="22.5">
      <c r="A12" s="83" t="s">
        <v>12</v>
      </c>
      <c r="B12" s="227">
        <v>86.7</v>
      </c>
      <c r="C12" s="227">
        <v>66.7</v>
      </c>
      <c r="D12" s="227">
        <v>20</v>
      </c>
      <c r="E12" s="227" t="s">
        <v>124</v>
      </c>
    </row>
    <row r="13" spans="1:6" ht="22.5">
      <c r="A13" s="83" t="s">
        <v>13</v>
      </c>
      <c r="B13" s="227">
        <v>90.9</v>
      </c>
      <c r="C13" s="227">
        <v>38.4</v>
      </c>
      <c r="D13" s="227">
        <v>52.5</v>
      </c>
      <c r="E13" s="227" t="s">
        <v>124</v>
      </c>
    </row>
    <row r="14" spans="1:6">
      <c r="A14" s="82" t="s">
        <v>14</v>
      </c>
      <c r="B14" s="227">
        <v>99.9</v>
      </c>
      <c r="C14" s="227">
        <v>35.6</v>
      </c>
      <c r="D14" s="227">
        <v>64.3</v>
      </c>
      <c r="E14" s="227" t="s">
        <v>124</v>
      </c>
    </row>
    <row r="15" spans="1:6" ht="22.5">
      <c r="A15" s="82" t="s">
        <v>15</v>
      </c>
      <c r="B15" s="227">
        <v>99.9</v>
      </c>
      <c r="C15" s="227">
        <v>10.5</v>
      </c>
      <c r="D15" s="227">
        <v>89.4</v>
      </c>
      <c r="E15" s="227" t="s">
        <v>124</v>
      </c>
    </row>
    <row r="16" spans="1:6">
      <c r="A16" s="82" t="s">
        <v>16</v>
      </c>
      <c r="B16" s="227">
        <v>99.8</v>
      </c>
      <c r="C16" s="227">
        <v>7</v>
      </c>
      <c r="D16" s="227">
        <v>92.7</v>
      </c>
      <c r="E16" s="227" t="s">
        <v>124</v>
      </c>
    </row>
    <row r="17" spans="1:5">
      <c r="A17" s="82" t="s">
        <v>17</v>
      </c>
      <c r="B17" s="227">
        <v>99.9</v>
      </c>
      <c r="C17" s="227">
        <v>10.5</v>
      </c>
      <c r="D17" s="227">
        <v>89.4</v>
      </c>
      <c r="E17" s="227" t="s">
        <v>124</v>
      </c>
    </row>
    <row r="18" spans="1:5">
      <c r="A18" s="82" t="s">
        <v>18</v>
      </c>
      <c r="B18" s="227">
        <v>99.4</v>
      </c>
      <c r="C18" s="227">
        <v>31.3</v>
      </c>
      <c r="D18" s="227">
        <v>68.099999999999994</v>
      </c>
      <c r="E18" s="227" t="s">
        <v>124</v>
      </c>
    </row>
    <row r="19" spans="1:5">
      <c r="A19" s="82" t="s">
        <v>19</v>
      </c>
      <c r="B19" s="227">
        <v>100</v>
      </c>
      <c r="C19" s="227">
        <v>82.2</v>
      </c>
      <c r="D19" s="227">
        <v>17.8</v>
      </c>
      <c r="E19" s="227" t="s">
        <v>124</v>
      </c>
    </row>
    <row r="20" spans="1:5">
      <c r="A20" s="82" t="s">
        <v>20</v>
      </c>
      <c r="B20" s="227">
        <v>88.2</v>
      </c>
      <c r="C20" s="227">
        <v>9.6999999999999993</v>
      </c>
      <c r="D20" s="227">
        <v>78.5</v>
      </c>
      <c r="E20" s="227" t="s">
        <v>124</v>
      </c>
    </row>
    <row r="21" spans="1:5" ht="22.5">
      <c r="A21" s="82" t="s">
        <v>21</v>
      </c>
      <c r="B21" s="227">
        <v>98</v>
      </c>
      <c r="C21" s="227">
        <v>38.200000000000003</v>
      </c>
      <c r="D21" s="227">
        <v>59.8</v>
      </c>
      <c r="E21" s="227" t="s">
        <v>124</v>
      </c>
    </row>
    <row r="22" spans="1:5" ht="22.5">
      <c r="A22" s="82" t="s">
        <v>22</v>
      </c>
      <c r="B22" s="227">
        <v>99.7</v>
      </c>
      <c r="C22" s="227">
        <v>28.8</v>
      </c>
      <c r="D22" s="227">
        <v>70.900000000000006</v>
      </c>
      <c r="E22" s="227" t="s">
        <v>124</v>
      </c>
    </row>
    <row r="23" spans="1:5">
      <c r="A23" s="82" t="s">
        <v>23</v>
      </c>
      <c r="B23" s="227">
        <v>58.9</v>
      </c>
      <c r="C23" s="227">
        <v>14.8</v>
      </c>
      <c r="D23" s="227">
        <v>44</v>
      </c>
      <c r="E23" s="227" t="s">
        <v>124</v>
      </c>
    </row>
    <row r="24" spans="1:5" ht="22.5">
      <c r="A24" s="82" t="s">
        <v>24</v>
      </c>
      <c r="B24" s="227">
        <v>82.8</v>
      </c>
      <c r="C24" s="227">
        <v>34.200000000000003</v>
      </c>
      <c r="D24" s="227">
        <v>48.6</v>
      </c>
      <c r="E24" s="227" t="s">
        <v>124</v>
      </c>
    </row>
    <row r="25" spans="1:5">
      <c r="A25" s="82" t="s">
        <v>25</v>
      </c>
      <c r="B25" s="227">
        <v>86.4</v>
      </c>
      <c r="C25" s="227">
        <v>14.9</v>
      </c>
      <c r="D25" s="227">
        <v>71.5</v>
      </c>
      <c r="E25" s="227" t="s">
        <v>124</v>
      </c>
    </row>
    <row r="26" spans="1:5">
      <c r="A26" s="84" t="s">
        <v>26</v>
      </c>
      <c r="B26" s="228">
        <v>84.2</v>
      </c>
      <c r="C26" s="228">
        <v>2.4</v>
      </c>
      <c r="D26" s="228">
        <v>81.900000000000006</v>
      </c>
      <c r="E26" s="228" t="s">
        <v>124</v>
      </c>
    </row>
    <row r="27" spans="1:5">
      <c r="A27" s="62"/>
      <c r="B27" s="11"/>
      <c r="C27" s="11"/>
      <c r="D27" s="11"/>
      <c r="E27" s="11"/>
    </row>
    <row r="28" spans="1:5">
      <c r="A28" s="62"/>
      <c r="B28" s="62"/>
      <c r="C28" s="62"/>
      <c r="D28" s="62"/>
      <c r="E28" s="62"/>
    </row>
  </sheetData>
  <mergeCells count="5">
    <mergeCell ref="A5:A6"/>
    <mergeCell ref="C5:E5"/>
    <mergeCell ref="A2:E2"/>
    <mergeCell ref="B5:B6"/>
    <mergeCell ref="A3:E3"/>
  </mergeCells>
  <pageMargins left="0.78740157480314965" right="0.39370078740157483" top="0.39370078740157483" bottom="0.39370078740157483" header="0.31496062992125984" footer="0.31496062992125984"/>
  <pageSetup paperSize="9" scale="99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theme="0"/>
  </sheetPr>
  <dimension ref="A2:F31"/>
  <sheetViews>
    <sheetView workbookViewId="0">
      <selection activeCell="D35" sqref="D35"/>
    </sheetView>
  </sheetViews>
  <sheetFormatPr defaultRowHeight="14.25"/>
  <cols>
    <col min="1" max="5" width="26.28515625" style="2" customWidth="1"/>
    <col min="6" max="16384" width="9.140625" style="2"/>
  </cols>
  <sheetData>
    <row r="2" spans="1:6">
      <c r="A2" s="249" t="s">
        <v>89</v>
      </c>
      <c r="B2" s="249"/>
      <c r="C2" s="249"/>
      <c r="D2" s="249"/>
      <c r="E2" s="249"/>
    </row>
    <row r="3" spans="1:6">
      <c r="A3" s="250"/>
      <c r="B3" s="250"/>
      <c r="C3" s="250"/>
      <c r="D3" s="250"/>
      <c r="E3" s="250"/>
    </row>
    <row r="4" spans="1:6">
      <c r="A4" s="10"/>
      <c r="B4" s="10"/>
      <c r="C4" s="10"/>
      <c r="D4" s="10"/>
      <c r="E4" s="11" t="s">
        <v>31</v>
      </c>
    </row>
    <row r="5" spans="1:6" ht="15" customHeight="1">
      <c r="A5" s="257"/>
      <c r="B5" s="260" t="s">
        <v>48</v>
      </c>
      <c r="C5" s="260"/>
      <c r="D5" s="260"/>
      <c r="E5" s="261"/>
      <c r="F5" s="15"/>
    </row>
    <row r="6" spans="1:6">
      <c r="A6" s="258"/>
      <c r="B6" s="262" t="s">
        <v>39</v>
      </c>
      <c r="C6" s="260" t="s">
        <v>36</v>
      </c>
      <c r="D6" s="260"/>
      <c r="E6" s="261"/>
      <c r="F6" s="15"/>
    </row>
    <row r="7" spans="1:6" ht="32.25" customHeight="1">
      <c r="A7" s="259"/>
      <c r="B7" s="263"/>
      <c r="C7" s="26" t="s">
        <v>49</v>
      </c>
      <c r="D7" s="26" t="s">
        <v>50</v>
      </c>
      <c r="E7" s="27" t="s">
        <v>51</v>
      </c>
      <c r="F7" s="15"/>
    </row>
    <row r="8" spans="1:6">
      <c r="A8" s="196" t="s">
        <v>125</v>
      </c>
      <c r="B8" s="3">
        <v>152677</v>
      </c>
      <c r="C8" s="3">
        <v>75287</v>
      </c>
      <c r="D8" s="3">
        <v>67885</v>
      </c>
      <c r="E8" s="3">
        <v>9505</v>
      </c>
    </row>
    <row r="9" spans="1:6">
      <c r="A9" s="185" t="s">
        <v>126</v>
      </c>
      <c r="B9" s="186">
        <v>49380</v>
      </c>
      <c r="C9" s="186">
        <v>21929</v>
      </c>
      <c r="D9" s="186">
        <v>27136</v>
      </c>
      <c r="E9" s="186">
        <v>315</v>
      </c>
    </row>
    <row r="10" spans="1:6">
      <c r="A10" s="185" t="s">
        <v>127</v>
      </c>
      <c r="B10" s="186">
        <v>7743</v>
      </c>
      <c r="C10" s="186">
        <v>3506</v>
      </c>
      <c r="D10" s="186">
        <v>4166</v>
      </c>
      <c r="E10" s="186">
        <v>71</v>
      </c>
    </row>
    <row r="11" spans="1:6">
      <c r="A11" s="185" t="s">
        <v>128</v>
      </c>
      <c r="B11" s="186">
        <v>11091</v>
      </c>
      <c r="C11" s="186">
        <v>5667</v>
      </c>
      <c r="D11" s="186">
        <v>5159</v>
      </c>
      <c r="E11" s="186">
        <v>265</v>
      </c>
    </row>
    <row r="12" spans="1:6">
      <c r="A12" s="185" t="s">
        <v>129</v>
      </c>
      <c r="B12" s="186">
        <v>4106</v>
      </c>
      <c r="C12" s="186">
        <v>1758</v>
      </c>
      <c r="D12" s="186">
        <v>1999</v>
      </c>
      <c r="E12" s="186">
        <v>349</v>
      </c>
    </row>
    <row r="13" spans="1:6">
      <c r="A13" s="185" t="s">
        <v>130</v>
      </c>
      <c r="B13" s="186">
        <v>5698</v>
      </c>
      <c r="C13" s="186">
        <v>3455</v>
      </c>
      <c r="D13" s="186">
        <v>1723</v>
      </c>
      <c r="E13" s="186">
        <v>520</v>
      </c>
    </row>
    <row r="14" spans="1:6">
      <c r="A14" s="185" t="s">
        <v>131</v>
      </c>
      <c r="B14" s="186">
        <v>4173</v>
      </c>
      <c r="C14" s="186">
        <v>2409</v>
      </c>
      <c r="D14" s="186">
        <v>1244</v>
      </c>
      <c r="E14" s="186">
        <v>520</v>
      </c>
    </row>
    <row r="15" spans="1:6">
      <c r="A15" s="185" t="s">
        <v>132</v>
      </c>
      <c r="B15" s="186">
        <v>7189</v>
      </c>
      <c r="C15" s="186">
        <v>3663</v>
      </c>
      <c r="D15" s="186">
        <v>3092</v>
      </c>
      <c r="E15" s="186">
        <v>434</v>
      </c>
    </row>
    <row r="16" spans="1:6">
      <c r="A16" s="185" t="s">
        <v>133</v>
      </c>
      <c r="B16" s="186">
        <v>3993</v>
      </c>
      <c r="C16" s="186">
        <v>1866</v>
      </c>
      <c r="D16" s="186">
        <v>1768</v>
      </c>
      <c r="E16" s="186">
        <v>359</v>
      </c>
    </row>
    <row r="17" spans="1:5">
      <c r="A17" s="185" t="s">
        <v>134</v>
      </c>
      <c r="B17" s="186">
        <v>1304</v>
      </c>
      <c r="C17" s="186">
        <v>627</v>
      </c>
      <c r="D17" s="186">
        <v>262</v>
      </c>
      <c r="E17" s="186">
        <v>415</v>
      </c>
    </row>
    <row r="18" spans="1:5">
      <c r="A18" s="185" t="s">
        <v>135</v>
      </c>
      <c r="B18" s="186">
        <v>2100</v>
      </c>
      <c r="C18" s="186">
        <v>1110</v>
      </c>
      <c r="D18" s="186">
        <v>515</v>
      </c>
      <c r="E18" s="186">
        <v>475</v>
      </c>
    </row>
    <row r="19" spans="1:5">
      <c r="A19" s="185" t="s">
        <v>136</v>
      </c>
      <c r="B19" s="186">
        <v>3781</v>
      </c>
      <c r="C19" s="186">
        <v>1509</v>
      </c>
      <c r="D19" s="186">
        <v>1498</v>
      </c>
      <c r="E19" s="186">
        <v>774</v>
      </c>
    </row>
    <row r="20" spans="1:5">
      <c r="A20" s="185" t="s">
        <v>137</v>
      </c>
      <c r="B20" s="186">
        <v>4240</v>
      </c>
      <c r="C20" s="186">
        <v>2185</v>
      </c>
      <c r="D20" s="186">
        <v>1506</v>
      </c>
      <c r="E20" s="186">
        <v>549</v>
      </c>
    </row>
    <row r="21" spans="1:5">
      <c r="A21" s="185" t="s">
        <v>138</v>
      </c>
      <c r="B21" s="186">
        <v>3935</v>
      </c>
      <c r="C21" s="186">
        <v>2559</v>
      </c>
      <c r="D21" s="186">
        <v>653</v>
      </c>
      <c r="E21" s="186">
        <v>723</v>
      </c>
    </row>
    <row r="22" spans="1:5">
      <c r="A22" s="185" t="s">
        <v>139</v>
      </c>
      <c r="B22" s="186">
        <v>3389</v>
      </c>
      <c r="C22" s="186">
        <v>1718</v>
      </c>
      <c r="D22" s="186">
        <v>865</v>
      </c>
      <c r="E22" s="186">
        <v>806</v>
      </c>
    </row>
    <row r="23" spans="1:5">
      <c r="A23" s="185" t="s">
        <v>140</v>
      </c>
      <c r="B23" s="186">
        <v>6122</v>
      </c>
      <c r="C23" s="186">
        <v>4077</v>
      </c>
      <c r="D23" s="186">
        <v>1283</v>
      </c>
      <c r="E23" s="186">
        <v>762</v>
      </c>
    </row>
    <row r="24" spans="1:5">
      <c r="A24" s="185" t="s">
        <v>141</v>
      </c>
      <c r="B24" s="186">
        <v>1390</v>
      </c>
      <c r="C24" s="186">
        <v>712</v>
      </c>
      <c r="D24" s="186">
        <v>385</v>
      </c>
      <c r="E24" s="186">
        <v>293</v>
      </c>
    </row>
    <row r="25" spans="1:5">
      <c r="A25" s="185" t="s">
        <v>142</v>
      </c>
      <c r="B25" s="186">
        <v>3316</v>
      </c>
      <c r="C25" s="186">
        <v>2058</v>
      </c>
      <c r="D25" s="186">
        <v>830</v>
      </c>
      <c r="E25" s="186">
        <v>428</v>
      </c>
    </row>
    <row r="26" spans="1:5">
      <c r="A26" s="185" t="s">
        <v>143</v>
      </c>
      <c r="B26" s="186">
        <v>9901</v>
      </c>
      <c r="C26" s="186">
        <v>4856</v>
      </c>
      <c r="D26" s="186">
        <v>4339</v>
      </c>
      <c r="E26" s="186">
        <v>706</v>
      </c>
    </row>
    <row r="27" spans="1:5">
      <c r="A27" s="185" t="s">
        <v>144</v>
      </c>
      <c r="B27" s="186">
        <v>4470</v>
      </c>
      <c r="C27" s="186">
        <v>2713</v>
      </c>
      <c r="D27" s="186">
        <v>1555</v>
      </c>
      <c r="E27" s="186">
        <v>202</v>
      </c>
    </row>
    <row r="28" spans="1:5">
      <c r="A28" s="188" t="s">
        <v>145</v>
      </c>
      <c r="B28" s="189">
        <v>15356</v>
      </c>
      <c r="C28" s="189">
        <v>6910</v>
      </c>
      <c r="D28" s="189">
        <v>7907</v>
      </c>
      <c r="E28" s="189">
        <v>539</v>
      </c>
    </row>
    <row r="31" spans="1:5">
      <c r="B31" s="3"/>
      <c r="C31" s="3"/>
      <c r="D31" s="3"/>
      <c r="E31" s="3"/>
    </row>
  </sheetData>
  <mergeCells count="6">
    <mergeCell ref="B6:B7"/>
    <mergeCell ref="A5:A7"/>
    <mergeCell ref="B5:E5"/>
    <mergeCell ref="C6:E6"/>
    <mergeCell ref="A2:E2"/>
    <mergeCell ref="A3:E3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tabColor theme="0"/>
  </sheetPr>
  <dimension ref="A2:K81"/>
  <sheetViews>
    <sheetView workbookViewId="0">
      <selection activeCell="K24" sqref="K24"/>
    </sheetView>
  </sheetViews>
  <sheetFormatPr defaultRowHeight="14.25"/>
  <cols>
    <col min="1" max="1" width="45.28515625" style="64" customWidth="1"/>
    <col min="2" max="5" width="23.5703125" style="64" customWidth="1"/>
    <col min="6" max="6" width="9.7109375" style="64" bestFit="1" customWidth="1"/>
    <col min="7" max="7" width="9.7109375" style="64" customWidth="1"/>
    <col min="8" max="9" width="9.5703125" style="64" bestFit="1" customWidth="1"/>
    <col min="10" max="16384" width="9.140625" style="64"/>
  </cols>
  <sheetData>
    <row r="2" spans="1:11">
      <c r="A2" s="249" t="s">
        <v>90</v>
      </c>
      <c r="B2" s="249"/>
      <c r="C2" s="249"/>
      <c r="D2" s="249"/>
      <c r="E2" s="249"/>
    </row>
    <row r="3" spans="1:11">
      <c r="A3" s="265"/>
      <c r="B3" s="265"/>
      <c r="C3" s="265"/>
      <c r="D3" s="265"/>
      <c r="E3" s="265"/>
    </row>
    <row r="4" spans="1:11">
      <c r="A4" s="62"/>
      <c r="B4" s="62"/>
      <c r="C4" s="62"/>
      <c r="D4" s="62"/>
      <c r="E4" s="11" t="s">
        <v>31</v>
      </c>
    </row>
    <row r="5" spans="1:11" ht="15" customHeight="1">
      <c r="A5" s="266"/>
      <c r="B5" s="260" t="s">
        <v>48</v>
      </c>
      <c r="C5" s="260"/>
      <c r="D5" s="260"/>
      <c r="E5" s="261"/>
      <c r="F5" s="65"/>
    </row>
    <row r="6" spans="1:11">
      <c r="A6" s="267"/>
      <c r="B6" s="262" t="s">
        <v>39</v>
      </c>
      <c r="C6" s="260" t="s">
        <v>36</v>
      </c>
      <c r="D6" s="260"/>
      <c r="E6" s="261"/>
      <c r="F6" s="65"/>
    </row>
    <row r="7" spans="1:11" ht="42.75" customHeight="1">
      <c r="A7" s="268"/>
      <c r="B7" s="263"/>
      <c r="C7" s="87" t="s">
        <v>49</v>
      </c>
      <c r="D7" s="87" t="s">
        <v>50</v>
      </c>
      <c r="E7" s="88" t="s">
        <v>51</v>
      </c>
      <c r="F7" s="65"/>
    </row>
    <row r="8" spans="1:11">
      <c r="A8" s="66" t="s">
        <v>7</v>
      </c>
      <c r="B8" s="3">
        <v>152677</v>
      </c>
      <c r="C8" s="3">
        <v>75287</v>
      </c>
      <c r="D8" s="3">
        <v>67885</v>
      </c>
      <c r="E8" s="3">
        <v>9505</v>
      </c>
      <c r="F8" s="71"/>
      <c r="G8" s="67"/>
      <c r="H8" s="67"/>
      <c r="I8" s="67"/>
      <c r="J8" s="67"/>
      <c r="K8" s="72"/>
    </row>
    <row r="9" spans="1:11">
      <c r="A9" s="68" t="s">
        <v>8</v>
      </c>
      <c r="B9" s="186">
        <v>31058</v>
      </c>
      <c r="C9" s="186">
        <v>20864</v>
      </c>
      <c r="D9" s="186">
        <v>689</v>
      </c>
      <c r="E9" s="186">
        <v>9505</v>
      </c>
      <c r="G9" s="67"/>
      <c r="H9" s="67"/>
      <c r="I9" s="67"/>
      <c r="J9" s="67"/>
      <c r="K9" s="72"/>
    </row>
    <row r="10" spans="1:11">
      <c r="A10" s="68" t="s">
        <v>9</v>
      </c>
      <c r="B10" s="8">
        <f>B11+B12+B13+B14</f>
        <v>18056</v>
      </c>
      <c r="C10" s="8">
        <f t="shared" ref="C10:D10" si="0">C11+C12+C13+C14</f>
        <v>14081</v>
      </c>
      <c r="D10" s="8">
        <f t="shared" si="0"/>
        <v>3975</v>
      </c>
      <c r="E10" s="80" t="s">
        <v>124</v>
      </c>
      <c r="G10" s="67"/>
      <c r="H10" s="67"/>
      <c r="I10" s="67"/>
      <c r="J10" s="67"/>
    </row>
    <row r="11" spans="1:11" ht="22.5">
      <c r="A11" s="19" t="s">
        <v>10</v>
      </c>
      <c r="B11" s="186">
        <v>1894</v>
      </c>
      <c r="C11" s="186">
        <v>1876</v>
      </c>
      <c r="D11" s="186">
        <v>18</v>
      </c>
      <c r="E11" s="80" t="s">
        <v>124</v>
      </c>
      <c r="G11" s="67"/>
      <c r="H11" s="67"/>
      <c r="I11" s="67"/>
      <c r="J11" s="72"/>
    </row>
    <row r="12" spans="1:11">
      <c r="A12" s="19" t="s">
        <v>11</v>
      </c>
      <c r="B12" s="186">
        <v>14190</v>
      </c>
      <c r="C12" s="186">
        <v>10434</v>
      </c>
      <c r="D12" s="186">
        <v>3756</v>
      </c>
      <c r="E12" s="80" t="s">
        <v>124</v>
      </c>
      <c r="G12" s="67"/>
      <c r="H12" s="67"/>
      <c r="I12" s="67"/>
      <c r="J12" s="72"/>
    </row>
    <row r="13" spans="1:11" ht="27" customHeight="1">
      <c r="A13" s="19" t="s">
        <v>12</v>
      </c>
      <c r="B13" s="186">
        <v>1218</v>
      </c>
      <c r="C13" s="186">
        <v>1185</v>
      </c>
      <c r="D13" s="186">
        <v>33</v>
      </c>
      <c r="E13" s="80" t="s">
        <v>124</v>
      </c>
      <c r="G13" s="67"/>
      <c r="H13" s="67"/>
      <c r="I13" s="67"/>
      <c r="J13" s="72"/>
    </row>
    <row r="14" spans="1:11" ht="27" customHeight="1">
      <c r="A14" s="19" t="s">
        <v>13</v>
      </c>
      <c r="B14" s="186">
        <v>754</v>
      </c>
      <c r="C14" s="186">
        <v>586</v>
      </c>
      <c r="D14" s="186">
        <v>168</v>
      </c>
      <c r="E14" s="80" t="s">
        <v>124</v>
      </c>
      <c r="G14" s="67"/>
      <c r="H14" s="67"/>
      <c r="I14" s="67"/>
      <c r="J14" s="72"/>
    </row>
    <row r="15" spans="1:11">
      <c r="A15" s="68" t="s">
        <v>14</v>
      </c>
      <c r="B15" s="186">
        <v>10835</v>
      </c>
      <c r="C15" s="186">
        <v>7360</v>
      </c>
      <c r="D15" s="186">
        <v>3475</v>
      </c>
      <c r="E15" s="80" t="s">
        <v>124</v>
      </c>
      <c r="G15" s="67"/>
      <c r="H15" s="67"/>
      <c r="I15" s="67"/>
      <c r="J15" s="72"/>
    </row>
    <row r="16" spans="1:11" ht="22.5">
      <c r="A16" s="68" t="s">
        <v>15</v>
      </c>
      <c r="B16" s="186">
        <v>41203</v>
      </c>
      <c r="C16" s="186">
        <v>10736</v>
      </c>
      <c r="D16" s="186">
        <v>30467</v>
      </c>
      <c r="E16" s="80" t="s">
        <v>124</v>
      </c>
      <c r="G16" s="67"/>
      <c r="H16" s="67"/>
      <c r="I16" s="67"/>
      <c r="J16" s="72"/>
    </row>
    <row r="17" spans="1:11">
      <c r="A17" s="68" t="s">
        <v>16</v>
      </c>
      <c r="B17" s="186">
        <v>11989</v>
      </c>
      <c r="C17" s="186">
        <v>5061</v>
      </c>
      <c r="D17" s="186">
        <v>6928</v>
      </c>
      <c r="E17" s="80" t="s">
        <v>124</v>
      </c>
      <c r="G17" s="67"/>
      <c r="H17" s="67"/>
      <c r="I17" s="67"/>
      <c r="J17" s="72"/>
    </row>
    <row r="18" spans="1:11" ht="17.25" customHeight="1">
      <c r="A18" s="68" t="s">
        <v>17</v>
      </c>
      <c r="B18" s="186">
        <v>6288</v>
      </c>
      <c r="C18" s="186">
        <v>2062</v>
      </c>
      <c r="D18" s="186">
        <v>4226</v>
      </c>
      <c r="E18" s="80" t="s">
        <v>124</v>
      </c>
      <c r="G18" s="67"/>
      <c r="H18" s="67"/>
      <c r="I18" s="67"/>
      <c r="J18" s="72"/>
    </row>
    <row r="19" spans="1:11">
      <c r="A19" s="68" t="s">
        <v>18</v>
      </c>
      <c r="B19" s="186">
        <v>1144</v>
      </c>
      <c r="C19" s="186">
        <v>673</v>
      </c>
      <c r="D19" s="186">
        <v>471</v>
      </c>
      <c r="E19" s="80" t="s">
        <v>124</v>
      </c>
      <c r="G19" s="67"/>
      <c r="H19" s="67"/>
      <c r="I19" s="67"/>
      <c r="J19" s="72"/>
    </row>
    <row r="20" spans="1:11">
      <c r="A20" s="68" t="s">
        <v>19</v>
      </c>
      <c r="B20" s="186">
        <v>475</v>
      </c>
      <c r="C20" s="186">
        <v>452</v>
      </c>
      <c r="D20" s="186">
        <v>23</v>
      </c>
      <c r="E20" s="80" t="s">
        <v>124</v>
      </c>
      <c r="G20" s="67"/>
      <c r="H20" s="67"/>
      <c r="I20" s="67"/>
      <c r="J20" s="72"/>
    </row>
    <row r="21" spans="1:11">
      <c r="A21" s="68" t="s">
        <v>20</v>
      </c>
      <c r="B21" s="186">
        <v>6004</v>
      </c>
      <c r="C21" s="186">
        <v>1707</v>
      </c>
      <c r="D21" s="186">
        <v>4297</v>
      </c>
      <c r="E21" s="80" t="s">
        <v>124</v>
      </c>
      <c r="G21" s="67"/>
      <c r="H21" s="67"/>
      <c r="I21" s="67"/>
      <c r="J21" s="72"/>
      <c r="K21" s="21"/>
    </row>
    <row r="22" spans="1:11" ht="16.5" customHeight="1">
      <c r="A22" s="68" t="s">
        <v>21</v>
      </c>
      <c r="B22" s="186">
        <v>3340</v>
      </c>
      <c r="C22" s="186">
        <v>2223</v>
      </c>
      <c r="D22" s="186">
        <v>1117</v>
      </c>
      <c r="E22" s="80" t="s">
        <v>124</v>
      </c>
      <c r="G22" s="67"/>
      <c r="H22" s="67"/>
      <c r="I22" s="67"/>
      <c r="J22" s="72"/>
    </row>
    <row r="23" spans="1:11" ht="23.25" customHeight="1">
      <c r="A23" s="68" t="s">
        <v>22</v>
      </c>
      <c r="B23" s="186">
        <v>5173</v>
      </c>
      <c r="C23" s="186">
        <v>3680</v>
      </c>
      <c r="D23" s="186">
        <v>1493</v>
      </c>
      <c r="E23" s="80" t="s">
        <v>124</v>
      </c>
      <c r="G23" s="67"/>
      <c r="H23" s="67"/>
      <c r="I23" s="67"/>
      <c r="J23" s="72"/>
    </row>
    <row r="24" spans="1:11">
      <c r="A24" s="68" t="s">
        <v>23</v>
      </c>
      <c r="B24" s="186">
        <v>3896</v>
      </c>
      <c r="C24" s="186">
        <v>2535</v>
      </c>
      <c r="D24" s="186">
        <v>1361</v>
      </c>
      <c r="E24" s="80" t="s">
        <v>124</v>
      </c>
      <c r="G24" s="67"/>
      <c r="H24" s="67"/>
      <c r="I24" s="67"/>
      <c r="J24" s="72"/>
    </row>
    <row r="25" spans="1:11" ht="15.75" customHeight="1">
      <c r="A25" s="68" t="s">
        <v>24</v>
      </c>
      <c r="B25" s="186">
        <v>3037</v>
      </c>
      <c r="C25" s="186">
        <v>2591</v>
      </c>
      <c r="D25" s="186">
        <v>446</v>
      </c>
      <c r="E25" s="80" t="s">
        <v>124</v>
      </c>
      <c r="G25" s="67"/>
      <c r="H25" s="67"/>
      <c r="I25" s="67"/>
      <c r="J25" s="72"/>
    </row>
    <row r="26" spans="1:11">
      <c r="A26" s="66" t="s">
        <v>25</v>
      </c>
      <c r="B26" s="186">
        <v>1259</v>
      </c>
      <c r="C26" s="186">
        <v>520</v>
      </c>
      <c r="D26" s="186">
        <v>739</v>
      </c>
      <c r="E26" s="80" t="s">
        <v>124</v>
      </c>
      <c r="G26" s="67"/>
      <c r="H26" s="67"/>
      <c r="I26" s="67"/>
      <c r="J26" s="72"/>
    </row>
    <row r="27" spans="1:11">
      <c r="A27" s="69" t="s">
        <v>26</v>
      </c>
      <c r="B27" s="189">
        <v>8920</v>
      </c>
      <c r="C27" s="189">
        <v>742</v>
      </c>
      <c r="D27" s="189">
        <v>8178</v>
      </c>
      <c r="E27" s="182" t="s">
        <v>124</v>
      </c>
      <c r="G27" s="67"/>
      <c r="H27" s="67"/>
      <c r="I27" s="67"/>
      <c r="J27" s="72"/>
    </row>
    <row r="28" spans="1:11">
      <c r="A28" s="62"/>
      <c r="B28" s="85"/>
      <c r="C28" s="85"/>
      <c r="D28" s="85"/>
      <c r="E28" s="11"/>
    </row>
    <row r="29" spans="1:11">
      <c r="A29" s="62"/>
      <c r="B29" s="73"/>
      <c r="C29" s="73"/>
      <c r="D29" s="73"/>
      <c r="E29" s="62"/>
      <c r="H29" s="70"/>
    </row>
    <row r="30" spans="1:11">
      <c r="A30" s="62"/>
      <c r="B30" s="74"/>
      <c r="C30" s="74"/>
      <c r="D30" s="73"/>
      <c r="E30" s="62"/>
    </row>
    <row r="31" spans="1:11">
      <c r="A31" s="62"/>
      <c r="B31" s="73"/>
      <c r="C31" s="75"/>
      <c r="D31" s="74"/>
      <c r="E31" s="62"/>
    </row>
    <row r="32" spans="1:11">
      <c r="A32" s="62"/>
      <c r="B32" s="74"/>
      <c r="C32" s="74"/>
      <c r="D32" s="74"/>
      <c r="E32" s="62"/>
    </row>
    <row r="33" spans="1:5">
      <c r="A33" s="62"/>
      <c r="B33" s="74"/>
      <c r="C33" s="74"/>
      <c r="D33" s="74"/>
      <c r="E33" s="62"/>
    </row>
    <row r="34" spans="1:5">
      <c r="A34" s="62"/>
      <c r="B34" s="76"/>
      <c r="C34" s="76"/>
      <c r="D34" s="76"/>
      <c r="E34" s="62"/>
    </row>
    <row r="35" spans="1:5">
      <c r="A35" s="62"/>
      <c r="B35" s="76"/>
      <c r="C35" s="76"/>
      <c r="D35" s="76"/>
      <c r="E35" s="62"/>
    </row>
    <row r="36" spans="1:5">
      <c r="A36" s="62"/>
      <c r="B36" s="76"/>
      <c r="C36" s="76"/>
      <c r="D36" s="76"/>
      <c r="E36" s="62"/>
    </row>
    <row r="37" spans="1:5">
      <c r="A37" s="62"/>
      <c r="B37" s="76"/>
      <c r="C37" s="76"/>
      <c r="D37" s="76"/>
      <c r="E37" s="62"/>
    </row>
    <row r="38" spans="1:5">
      <c r="A38" s="62"/>
      <c r="B38" s="76"/>
      <c r="C38" s="76"/>
      <c r="D38" s="76"/>
      <c r="E38" s="62"/>
    </row>
    <row r="39" spans="1:5">
      <c r="A39" s="62"/>
      <c r="B39" s="76"/>
      <c r="C39" s="76"/>
      <c r="D39" s="76"/>
      <c r="E39" s="62"/>
    </row>
    <row r="40" spans="1:5">
      <c r="A40" s="62"/>
      <c r="B40" s="76"/>
      <c r="C40" s="76"/>
      <c r="D40" s="76"/>
      <c r="E40" s="62"/>
    </row>
    <row r="41" spans="1:5">
      <c r="A41" s="62"/>
      <c r="B41" s="74"/>
      <c r="C41" s="74"/>
      <c r="D41" s="74"/>
      <c r="E41" s="62"/>
    </row>
    <row r="42" spans="1:5">
      <c r="A42" s="62"/>
      <c r="B42" s="62"/>
      <c r="C42" s="62"/>
      <c r="D42" s="62"/>
      <c r="E42" s="62"/>
    </row>
    <row r="43" spans="1:5">
      <c r="A43" s="62"/>
      <c r="B43" s="62"/>
      <c r="C43" s="62"/>
      <c r="D43" s="62"/>
      <c r="E43" s="62"/>
    </row>
    <row r="44" spans="1:5">
      <c r="A44" s="62"/>
      <c r="B44" s="62"/>
      <c r="C44" s="62"/>
      <c r="D44" s="62"/>
      <c r="E44" s="62"/>
    </row>
    <row r="45" spans="1:5">
      <c r="A45" s="62"/>
      <c r="B45" s="62"/>
      <c r="C45" s="62"/>
      <c r="D45" s="62"/>
      <c r="E45" s="62"/>
    </row>
    <row r="46" spans="1:5">
      <c r="A46" s="62"/>
      <c r="B46" s="62"/>
      <c r="C46" s="62"/>
      <c r="D46" s="62"/>
      <c r="E46" s="62"/>
    </row>
    <row r="47" spans="1:5">
      <c r="A47" s="62"/>
      <c r="B47" s="62"/>
      <c r="C47" s="62"/>
      <c r="D47" s="62"/>
      <c r="E47" s="62"/>
    </row>
    <row r="48" spans="1:5">
      <c r="A48" s="62"/>
      <c r="B48" s="62"/>
      <c r="C48" s="62"/>
      <c r="D48" s="62"/>
      <c r="E48" s="62"/>
    </row>
    <row r="49" spans="1:5">
      <c r="A49" s="62"/>
      <c r="B49" s="62"/>
      <c r="C49" s="62"/>
      <c r="D49" s="62"/>
      <c r="E49" s="62"/>
    </row>
    <row r="50" spans="1:5">
      <c r="A50" s="62"/>
      <c r="B50" s="62"/>
      <c r="C50" s="62"/>
      <c r="D50" s="62"/>
      <c r="E50" s="62"/>
    </row>
    <row r="51" spans="1:5">
      <c r="A51" s="62"/>
      <c r="B51" s="62"/>
      <c r="C51" s="62"/>
      <c r="D51" s="62"/>
      <c r="E51" s="62"/>
    </row>
    <row r="52" spans="1:5">
      <c r="A52" s="62"/>
      <c r="B52" s="62"/>
      <c r="C52" s="62"/>
      <c r="D52" s="62"/>
      <c r="E52" s="62"/>
    </row>
    <row r="53" spans="1:5">
      <c r="A53" s="62"/>
      <c r="B53" s="62"/>
      <c r="C53" s="62"/>
      <c r="D53" s="62"/>
      <c r="E53" s="62"/>
    </row>
    <row r="54" spans="1:5">
      <c r="A54" s="62"/>
      <c r="B54" s="62"/>
      <c r="C54" s="62"/>
      <c r="D54" s="62"/>
      <c r="E54" s="62"/>
    </row>
    <row r="55" spans="1:5">
      <c r="A55" s="62"/>
      <c r="B55" s="62"/>
      <c r="C55" s="62"/>
      <c r="D55" s="62"/>
      <c r="E55" s="62"/>
    </row>
    <row r="56" spans="1:5">
      <c r="A56" s="62"/>
      <c r="B56" s="62"/>
      <c r="C56" s="62"/>
      <c r="D56" s="62"/>
      <c r="E56" s="62"/>
    </row>
    <row r="57" spans="1:5">
      <c r="A57" s="62"/>
      <c r="B57" s="62"/>
      <c r="C57" s="62"/>
      <c r="D57" s="62"/>
      <c r="E57" s="62"/>
    </row>
    <row r="58" spans="1:5">
      <c r="A58" s="62"/>
      <c r="B58" s="62"/>
      <c r="C58" s="62"/>
      <c r="D58" s="62"/>
      <c r="E58" s="62"/>
    </row>
    <row r="59" spans="1:5">
      <c r="A59" s="62"/>
      <c r="B59" s="62"/>
      <c r="C59" s="62"/>
      <c r="D59" s="62"/>
      <c r="E59" s="62"/>
    </row>
    <row r="60" spans="1:5">
      <c r="A60" s="62"/>
      <c r="B60" s="62"/>
      <c r="C60" s="62"/>
      <c r="D60" s="62"/>
      <c r="E60" s="62"/>
    </row>
    <row r="61" spans="1:5">
      <c r="A61" s="62"/>
      <c r="B61" s="62"/>
      <c r="C61" s="62"/>
      <c r="D61" s="62"/>
      <c r="E61" s="62"/>
    </row>
    <row r="62" spans="1:5">
      <c r="A62" s="62"/>
      <c r="B62" s="62"/>
      <c r="C62" s="62"/>
      <c r="D62" s="62"/>
      <c r="E62" s="62"/>
    </row>
    <row r="63" spans="1:5">
      <c r="A63" s="62"/>
      <c r="B63" s="62"/>
      <c r="C63" s="62"/>
      <c r="D63" s="62"/>
      <c r="E63" s="62"/>
    </row>
    <row r="64" spans="1:5">
      <c r="A64" s="62"/>
      <c r="B64" s="62"/>
      <c r="C64" s="62"/>
      <c r="D64" s="62"/>
      <c r="E64" s="62"/>
    </row>
    <row r="65" spans="1:5">
      <c r="A65" s="62"/>
      <c r="B65" s="62"/>
      <c r="C65" s="62"/>
      <c r="D65" s="62"/>
      <c r="E65" s="62"/>
    </row>
    <row r="66" spans="1:5">
      <c r="A66" s="62"/>
      <c r="B66" s="62"/>
      <c r="C66" s="62"/>
      <c r="D66" s="62"/>
      <c r="E66" s="62"/>
    </row>
    <row r="67" spans="1:5">
      <c r="A67" s="62"/>
      <c r="B67" s="62"/>
      <c r="C67" s="62"/>
      <c r="D67" s="62"/>
      <c r="E67" s="62"/>
    </row>
    <row r="68" spans="1:5">
      <c r="A68" s="62"/>
      <c r="B68" s="62"/>
      <c r="C68" s="62"/>
      <c r="D68" s="62"/>
      <c r="E68" s="62"/>
    </row>
    <row r="69" spans="1:5">
      <c r="A69" s="62"/>
      <c r="B69" s="62"/>
      <c r="C69" s="62"/>
      <c r="D69" s="62"/>
      <c r="E69" s="62"/>
    </row>
    <row r="70" spans="1:5">
      <c r="A70" s="62"/>
      <c r="B70" s="62"/>
      <c r="C70" s="62"/>
      <c r="D70" s="62"/>
      <c r="E70" s="62"/>
    </row>
    <row r="71" spans="1:5">
      <c r="A71" s="62"/>
      <c r="B71" s="62"/>
      <c r="C71" s="62"/>
      <c r="D71" s="62"/>
      <c r="E71" s="62"/>
    </row>
    <row r="72" spans="1:5">
      <c r="A72" s="62"/>
      <c r="B72" s="62"/>
      <c r="C72" s="62"/>
      <c r="D72" s="62"/>
      <c r="E72" s="62"/>
    </row>
    <row r="73" spans="1:5">
      <c r="A73" s="62"/>
      <c r="B73" s="62"/>
      <c r="C73" s="62"/>
      <c r="D73" s="62"/>
      <c r="E73" s="62"/>
    </row>
    <row r="74" spans="1:5">
      <c r="A74" s="62"/>
      <c r="B74" s="62"/>
      <c r="C74" s="62"/>
      <c r="D74" s="62"/>
      <c r="E74" s="62"/>
    </row>
    <row r="75" spans="1:5">
      <c r="A75" s="62"/>
      <c r="B75" s="62"/>
      <c r="C75" s="62"/>
      <c r="D75" s="62"/>
      <c r="E75" s="62"/>
    </row>
    <row r="76" spans="1:5">
      <c r="A76" s="62"/>
      <c r="B76" s="62"/>
      <c r="C76" s="62"/>
      <c r="D76" s="62"/>
      <c r="E76" s="62"/>
    </row>
    <row r="77" spans="1:5">
      <c r="A77" s="62"/>
      <c r="B77" s="62"/>
      <c r="C77" s="62"/>
      <c r="D77" s="62"/>
      <c r="E77" s="62"/>
    </row>
    <row r="78" spans="1:5">
      <c r="A78" s="62"/>
      <c r="B78" s="62"/>
      <c r="C78" s="62"/>
      <c r="D78" s="62"/>
      <c r="E78" s="62"/>
    </row>
    <row r="79" spans="1:5">
      <c r="A79" s="62"/>
      <c r="B79" s="62"/>
      <c r="C79" s="62"/>
      <c r="D79" s="62"/>
      <c r="E79" s="62"/>
    </row>
    <row r="80" spans="1:5">
      <c r="A80" s="62"/>
      <c r="B80" s="62"/>
      <c r="C80" s="62"/>
      <c r="D80" s="62"/>
      <c r="E80" s="62"/>
    </row>
    <row r="81" spans="1:5">
      <c r="A81" s="62"/>
      <c r="B81" s="62"/>
      <c r="C81" s="62"/>
      <c r="D81" s="62"/>
      <c r="E81" s="62"/>
    </row>
  </sheetData>
  <mergeCells count="6">
    <mergeCell ref="A2:E2"/>
    <mergeCell ref="A3:E3"/>
    <mergeCell ref="B6:B7"/>
    <mergeCell ref="A5:A7"/>
    <mergeCell ref="B5:E5"/>
    <mergeCell ref="C6:E6"/>
  </mergeCells>
  <pageMargins left="0.78740157480314965" right="0.39370078740157483" top="0.39370078740157483" bottom="0.39370078740157483" header="0.31496062992125984" footer="0.31496062992125984"/>
  <pageSetup paperSize="9" scale="90" orientation="landscape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tabColor theme="0"/>
  </sheetPr>
  <dimension ref="A2:H31"/>
  <sheetViews>
    <sheetView workbookViewId="0"/>
  </sheetViews>
  <sheetFormatPr defaultRowHeight="14.25"/>
  <cols>
    <col min="1" max="6" width="22.140625" style="2" customWidth="1"/>
    <col min="7" max="16384" width="9.140625" style="2"/>
  </cols>
  <sheetData>
    <row r="2" spans="1:8">
      <c r="A2" s="253" t="s">
        <v>93</v>
      </c>
      <c r="B2" s="253"/>
      <c r="C2" s="253"/>
      <c r="D2" s="253"/>
      <c r="E2" s="253"/>
      <c r="F2" s="253"/>
    </row>
    <row r="3" spans="1:8">
      <c r="A3" s="251"/>
      <c r="B3" s="251"/>
      <c r="C3" s="251"/>
      <c r="D3" s="251"/>
      <c r="E3" s="251"/>
      <c r="F3" s="251"/>
    </row>
    <row r="4" spans="1:8">
      <c r="A4" s="257"/>
      <c r="B4" s="262" t="s">
        <v>80</v>
      </c>
      <c r="C4" s="260" t="s">
        <v>53</v>
      </c>
      <c r="D4" s="260"/>
      <c r="E4" s="260"/>
      <c r="F4" s="261"/>
      <c r="G4" s="15"/>
    </row>
    <row r="5" spans="1:8">
      <c r="A5" s="258"/>
      <c r="B5" s="264"/>
      <c r="C5" s="262" t="s">
        <v>54</v>
      </c>
      <c r="D5" s="260" t="s">
        <v>36</v>
      </c>
      <c r="E5" s="260"/>
      <c r="F5" s="261"/>
      <c r="G5" s="15"/>
    </row>
    <row r="6" spans="1:8" ht="33.75" customHeight="1">
      <c r="A6" s="259"/>
      <c r="B6" s="263"/>
      <c r="C6" s="263"/>
      <c r="D6" s="26" t="s">
        <v>33</v>
      </c>
      <c r="E6" s="26" t="s">
        <v>34</v>
      </c>
      <c r="F6" s="27" t="s">
        <v>40</v>
      </c>
      <c r="G6" s="15"/>
    </row>
    <row r="7" spans="1:8">
      <c r="A7" s="196" t="s">
        <v>125</v>
      </c>
      <c r="B7" s="37">
        <v>419103</v>
      </c>
      <c r="C7" s="42">
        <v>36.4</v>
      </c>
      <c r="D7" s="42">
        <v>18</v>
      </c>
      <c r="E7" s="42">
        <v>16.2</v>
      </c>
      <c r="F7" s="42">
        <v>2.2999999999999998</v>
      </c>
      <c r="H7" s="37"/>
    </row>
    <row r="8" spans="1:8">
      <c r="A8" s="185" t="s">
        <v>126</v>
      </c>
      <c r="B8" s="37">
        <v>97833</v>
      </c>
      <c r="C8" s="42">
        <v>50.5</v>
      </c>
      <c r="D8" s="42">
        <v>22.4</v>
      </c>
      <c r="E8" s="42">
        <v>27.7</v>
      </c>
      <c r="F8" s="42">
        <v>0.3</v>
      </c>
      <c r="H8" s="37"/>
    </row>
    <row r="9" spans="1:8">
      <c r="A9" s="185" t="s">
        <v>127</v>
      </c>
      <c r="B9" s="10">
        <v>29768</v>
      </c>
      <c r="C9" s="10">
        <v>26</v>
      </c>
      <c r="D9" s="10">
        <v>11.8</v>
      </c>
      <c r="E9" s="10">
        <v>14</v>
      </c>
      <c r="F9" s="10">
        <v>0.2</v>
      </c>
      <c r="H9" s="37"/>
    </row>
    <row r="10" spans="1:8">
      <c r="A10" s="185" t="s">
        <v>128</v>
      </c>
      <c r="B10" s="37">
        <v>34308</v>
      </c>
      <c r="C10" s="42">
        <v>32.299999999999997</v>
      </c>
      <c r="D10" s="42">
        <v>16.5</v>
      </c>
      <c r="E10" s="42">
        <v>15</v>
      </c>
      <c r="F10" s="42">
        <v>0.8</v>
      </c>
      <c r="H10" s="37"/>
    </row>
    <row r="11" spans="1:8">
      <c r="A11" s="185" t="s">
        <v>129</v>
      </c>
      <c r="B11" s="37">
        <v>12313</v>
      </c>
      <c r="C11" s="42">
        <v>33.299999999999997</v>
      </c>
      <c r="D11" s="42">
        <v>14.3</v>
      </c>
      <c r="E11" s="42">
        <v>16.2</v>
      </c>
      <c r="F11" s="42">
        <v>2.8</v>
      </c>
      <c r="H11" s="37"/>
    </row>
    <row r="12" spans="1:8">
      <c r="A12" s="185" t="s">
        <v>130</v>
      </c>
      <c r="B12" s="37">
        <v>14802</v>
      </c>
      <c r="C12" s="42">
        <v>38.5</v>
      </c>
      <c r="D12" s="42">
        <v>23.3</v>
      </c>
      <c r="E12" s="42">
        <v>11.6</v>
      </c>
      <c r="F12" s="42">
        <v>3.5</v>
      </c>
      <c r="H12" s="37"/>
    </row>
    <row r="13" spans="1:8">
      <c r="A13" s="185" t="s">
        <v>131</v>
      </c>
      <c r="B13" s="37">
        <v>10003</v>
      </c>
      <c r="C13" s="42">
        <v>41.7</v>
      </c>
      <c r="D13" s="42">
        <v>24.1</v>
      </c>
      <c r="E13" s="42">
        <v>12.4</v>
      </c>
      <c r="F13" s="42">
        <v>5.2</v>
      </c>
      <c r="H13" s="37"/>
    </row>
    <row r="14" spans="1:8">
      <c r="A14" s="185" t="s">
        <v>132</v>
      </c>
      <c r="B14" s="37">
        <v>22782</v>
      </c>
      <c r="C14" s="42">
        <v>31.6</v>
      </c>
      <c r="D14" s="42">
        <v>16.100000000000001</v>
      </c>
      <c r="E14" s="42">
        <v>13.6</v>
      </c>
      <c r="F14" s="42">
        <v>1.9</v>
      </c>
      <c r="H14" s="37"/>
    </row>
    <row r="15" spans="1:8">
      <c r="A15" s="185" t="s">
        <v>133</v>
      </c>
      <c r="B15" s="37">
        <v>15285</v>
      </c>
      <c r="C15" s="42">
        <v>26.1</v>
      </c>
      <c r="D15" s="42">
        <v>12.2</v>
      </c>
      <c r="E15" s="42">
        <v>11.6</v>
      </c>
      <c r="F15" s="42">
        <v>2.2999999999999998</v>
      </c>
      <c r="H15" s="37"/>
    </row>
    <row r="16" spans="1:8">
      <c r="A16" s="185" t="s">
        <v>134</v>
      </c>
      <c r="B16" s="37">
        <v>2595</v>
      </c>
      <c r="C16" s="42">
        <v>50.3</v>
      </c>
      <c r="D16" s="42">
        <v>24.2</v>
      </c>
      <c r="E16" s="42">
        <v>10.1</v>
      </c>
      <c r="F16" s="42">
        <v>16</v>
      </c>
      <c r="H16" s="37"/>
    </row>
    <row r="17" spans="1:8">
      <c r="A17" s="185" t="s">
        <v>135</v>
      </c>
      <c r="B17" s="37">
        <v>6673</v>
      </c>
      <c r="C17" s="42">
        <v>31.5</v>
      </c>
      <c r="D17" s="42">
        <v>16.600000000000001</v>
      </c>
      <c r="E17" s="42">
        <v>7.7</v>
      </c>
      <c r="F17" s="42">
        <v>7.1</v>
      </c>
      <c r="H17" s="37"/>
    </row>
    <row r="18" spans="1:8">
      <c r="A18" s="185" t="s">
        <v>136</v>
      </c>
      <c r="B18" s="37">
        <v>12383</v>
      </c>
      <c r="C18" s="42">
        <v>30.5</v>
      </c>
      <c r="D18" s="42">
        <v>12.2</v>
      </c>
      <c r="E18" s="42">
        <v>12.1</v>
      </c>
      <c r="F18" s="42">
        <v>6.3</v>
      </c>
      <c r="H18" s="37"/>
    </row>
    <row r="19" spans="1:8">
      <c r="A19" s="185" t="s">
        <v>137</v>
      </c>
      <c r="B19" s="37">
        <v>11646</v>
      </c>
      <c r="C19" s="42">
        <v>36.4</v>
      </c>
      <c r="D19" s="42">
        <v>18.8</v>
      </c>
      <c r="E19" s="42">
        <v>12.9</v>
      </c>
      <c r="F19" s="42">
        <v>4.7</v>
      </c>
      <c r="H19" s="37"/>
    </row>
    <row r="20" spans="1:8">
      <c r="A20" s="185" t="s">
        <v>138</v>
      </c>
      <c r="B20" s="37">
        <v>9041</v>
      </c>
      <c r="C20" s="42">
        <v>43.5</v>
      </c>
      <c r="D20" s="42">
        <v>28.3</v>
      </c>
      <c r="E20" s="42">
        <v>7.2</v>
      </c>
      <c r="F20" s="42">
        <v>8</v>
      </c>
      <c r="H20" s="37"/>
    </row>
    <row r="21" spans="1:8">
      <c r="A21" s="185" t="s">
        <v>139</v>
      </c>
      <c r="B21" s="37">
        <v>6720</v>
      </c>
      <c r="C21" s="42">
        <v>50.4</v>
      </c>
      <c r="D21" s="42">
        <v>25.6</v>
      </c>
      <c r="E21" s="42">
        <v>12.9</v>
      </c>
      <c r="F21" s="42">
        <v>12</v>
      </c>
      <c r="H21" s="37"/>
    </row>
    <row r="22" spans="1:8">
      <c r="A22" s="185" t="s">
        <v>140</v>
      </c>
      <c r="B22" s="55">
        <v>17773</v>
      </c>
      <c r="C22" s="42">
        <v>34.4</v>
      </c>
      <c r="D22" s="42">
        <v>22.9</v>
      </c>
      <c r="E22" s="42">
        <v>7.2</v>
      </c>
      <c r="F22" s="42">
        <v>4.3</v>
      </c>
      <c r="H22" s="37"/>
    </row>
    <row r="23" spans="1:8">
      <c r="A23" s="185" t="s">
        <v>141</v>
      </c>
      <c r="B23" s="55">
        <v>3537</v>
      </c>
      <c r="C23" s="42">
        <v>39.299999999999997</v>
      </c>
      <c r="D23" s="42">
        <v>20.100000000000001</v>
      </c>
      <c r="E23" s="42">
        <v>10.9</v>
      </c>
      <c r="F23" s="42">
        <v>8.3000000000000007</v>
      </c>
      <c r="H23" s="37"/>
    </row>
    <row r="24" spans="1:8">
      <c r="A24" s="185" t="s">
        <v>142</v>
      </c>
      <c r="B24" s="55">
        <v>9220</v>
      </c>
      <c r="C24" s="42">
        <v>36</v>
      </c>
      <c r="D24" s="42">
        <v>22.3</v>
      </c>
      <c r="E24" s="42">
        <v>9</v>
      </c>
      <c r="F24" s="42">
        <v>4.5999999999999996</v>
      </c>
      <c r="H24" s="37"/>
    </row>
    <row r="25" spans="1:8">
      <c r="A25" s="185" t="s">
        <v>143</v>
      </c>
      <c r="B25" s="55">
        <v>46035</v>
      </c>
      <c r="C25" s="42">
        <v>21.5</v>
      </c>
      <c r="D25" s="42">
        <v>10.5</v>
      </c>
      <c r="E25" s="42">
        <v>9.4</v>
      </c>
      <c r="F25" s="42">
        <v>1.5</v>
      </c>
      <c r="H25" s="37"/>
    </row>
    <row r="26" spans="1:8">
      <c r="A26" s="185" t="s">
        <v>144</v>
      </c>
      <c r="B26" s="55">
        <v>14712</v>
      </c>
      <c r="C26" s="42">
        <v>30.4</v>
      </c>
      <c r="D26" s="42">
        <v>18.399999999999999</v>
      </c>
      <c r="E26" s="42">
        <v>10.6</v>
      </c>
      <c r="F26" s="42">
        <v>1.4</v>
      </c>
      <c r="H26" s="37"/>
    </row>
    <row r="27" spans="1:8">
      <c r="A27" s="188" t="s">
        <v>145</v>
      </c>
      <c r="B27" s="38">
        <v>41674</v>
      </c>
      <c r="C27" s="50">
        <v>36.799999999999997</v>
      </c>
      <c r="D27" s="50">
        <v>16.600000000000001</v>
      </c>
      <c r="E27" s="50">
        <v>19</v>
      </c>
      <c r="F27" s="50">
        <v>1.3</v>
      </c>
      <c r="H27" s="37"/>
    </row>
    <row r="30" spans="1:8">
      <c r="B30" s="37"/>
      <c r="C30" s="42"/>
      <c r="D30" s="42"/>
      <c r="E30" s="42"/>
      <c r="F30" s="42"/>
    </row>
    <row r="31" spans="1:8">
      <c r="C31" s="51"/>
      <c r="D31" s="51"/>
      <c r="E31" s="51"/>
      <c r="F31" s="51"/>
      <c r="G31" s="51"/>
      <c r="H31" s="51"/>
    </row>
  </sheetData>
  <mergeCells count="7">
    <mergeCell ref="A4:A6"/>
    <mergeCell ref="C4:F4"/>
    <mergeCell ref="D5:F5"/>
    <mergeCell ref="A2:F2"/>
    <mergeCell ref="C5:C6"/>
    <mergeCell ref="B4:B6"/>
    <mergeCell ref="A3:F3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tabColor theme="0"/>
  </sheetPr>
  <dimension ref="A2:F33"/>
  <sheetViews>
    <sheetView workbookViewId="0">
      <selection activeCell="E34" sqref="E34"/>
    </sheetView>
  </sheetViews>
  <sheetFormatPr defaultRowHeight="14.25"/>
  <cols>
    <col min="1" max="5" width="25.28515625" style="2" customWidth="1"/>
    <col min="6" max="6" width="9.140625" style="2"/>
    <col min="7" max="7" width="10.28515625" style="2" bestFit="1" customWidth="1"/>
    <col min="8" max="16384" width="9.140625" style="2"/>
  </cols>
  <sheetData>
    <row r="2" spans="1:6">
      <c r="A2" s="252" t="s">
        <v>87</v>
      </c>
      <c r="B2" s="252"/>
      <c r="C2" s="252"/>
      <c r="D2" s="252"/>
      <c r="E2" s="252"/>
    </row>
    <row r="3" spans="1:6">
      <c r="A3" s="250"/>
      <c r="B3" s="250"/>
      <c r="C3" s="250"/>
      <c r="D3" s="250"/>
      <c r="E3" s="250"/>
    </row>
    <row r="4" spans="1:6">
      <c r="A4" s="10"/>
      <c r="C4" s="10"/>
      <c r="D4" s="10"/>
      <c r="E4" s="11" t="s">
        <v>32</v>
      </c>
      <c r="F4" s="15"/>
    </row>
    <row r="5" spans="1:6">
      <c r="A5" s="257"/>
      <c r="B5" s="262" t="s">
        <v>52</v>
      </c>
      <c r="C5" s="260" t="s">
        <v>45</v>
      </c>
      <c r="D5" s="260"/>
      <c r="E5" s="261"/>
      <c r="F5" s="15"/>
    </row>
    <row r="6" spans="1:6" ht="37.5" customHeight="1">
      <c r="A6" s="259"/>
      <c r="B6" s="263"/>
      <c r="C6" s="26" t="s">
        <v>33</v>
      </c>
      <c r="D6" s="26" t="s">
        <v>34</v>
      </c>
      <c r="E6" s="27" t="s">
        <v>40</v>
      </c>
      <c r="F6" s="15"/>
    </row>
    <row r="7" spans="1:6">
      <c r="A7" s="196" t="s">
        <v>125</v>
      </c>
      <c r="B7" s="8">
        <v>2817894</v>
      </c>
      <c r="C7" s="8">
        <v>1968198</v>
      </c>
      <c r="D7" s="53">
        <v>710498</v>
      </c>
      <c r="E7" s="8">
        <v>139198</v>
      </c>
    </row>
    <row r="8" spans="1:6">
      <c r="A8" s="185" t="s">
        <v>126</v>
      </c>
      <c r="B8" s="186">
        <v>741671</v>
      </c>
      <c r="C8" s="186">
        <v>429871</v>
      </c>
      <c r="D8" s="186">
        <v>311083</v>
      </c>
      <c r="E8" s="186">
        <v>717</v>
      </c>
    </row>
    <row r="9" spans="1:6">
      <c r="A9" s="185" t="s">
        <v>127</v>
      </c>
      <c r="B9" s="186">
        <v>116846</v>
      </c>
      <c r="C9" s="186">
        <v>74788</v>
      </c>
      <c r="D9" s="186">
        <v>42012</v>
      </c>
      <c r="E9" s="186">
        <v>46</v>
      </c>
    </row>
    <row r="10" spans="1:6">
      <c r="A10" s="185" t="s">
        <v>128</v>
      </c>
      <c r="B10" s="186">
        <v>230834</v>
      </c>
      <c r="C10" s="186">
        <v>185631</v>
      </c>
      <c r="D10" s="186">
        <v>44290</v>
      </c>
      <c r="E10" s="186">
        <v>913</v>
      </c>
    </row>
    <row r="11" spans="1:6">
      <c r="A11" s="185" t="s">
        <v>129</v>
      </c>
      <c r="B11" s="186">
        <v>65159</v>
      </c>
      <c r="C11" s="186">
        <v>45228</v>
      </c>
      <c r="D11" s="186">
        <v>16182</v>
      </c>
      <c r="E11" s="186">
        <v>3749</v>
      </c>
    </row>
    <row r="12" spans="1:6">
      <c r="A12" s="185" t="s">
        <v>130</v>
      </c>
      <c r="B12" s="186">
        <v>174901</v>
      </c>
      <c r="C12" s="186">
        <v>155137</v>
      </c>
      <c r="D12" s="186">
        <v>16549</v>
      </c>
      <c r="E12" s="186">
        <v>3215</v>
      </c>
    </row>
    <row r="13" spans="1:6">
      <c r="A13" s="185" t="s">
        <v>131</v>
      </c>
      <c r="B13" s="186">
        <v>97130</v>
      </c>
      <c r="C13" s="186">
        <v>75429</v>
      </c>
      <c r="D13" s="186">
        <v>11976</v>
      </c>
      <c r="E13" s="186">
        <v>9725</v>
      </c>
    </row>
    <row r="14" spans="1:6">
      <c r="A14" s="185" t="s">
        <v>132</v>
      </c>
      <c r="B14" s="186">
        <v>94190</v>
      </c>
      <c r="C14" s="186">
        <v>62255</v>
      </c>
      <c r="D14" s="186">
        <v>24353</v>
      </c>
      <c r="E14" s="186">
        <v>7582</v>
      </c>
    </row>
    <row r="15" spans="1:6">
      <c r="A15" s="185" t="s">
        <v>133</v>
      </c>
      <c r="B15" s="186">
        <v>52016</v>
      </c>
      <c r="C15" s="186">
        <v>31523</v>
      </c>
      <c r="D15" s="186">
        <v>15877</v>
      </c>
      <c r="E15" s="186">
        <v>4616</v>
      </c>
    </row>
    <row r="16" spans="1:6">
      <c r="A16" s="185" t="s">
        <v>134</v>
      </c>
      <c r="B16" s="186">
        <v>22816</v>
      </c>
      <c r="C16" s="186">
        <v>13843</v>
      </c>
      <c r="D16" s="186">
        <v>2785</v>
      </c>
      <c r="E16" s="186">
        <v>6188</v>
      </c>
    </row>
    <row r="17" spans="1:5">
      <c r="A17" s="185" t="s">
        <v>135</v>
      </c>
      <c r="B17" s="186">
        <v>32149</v>
      </c>
      <c r="C17" s="186">
        <v>18194</v>
      </c>
      <c r="D17" s="186">
        <v>6034</v>
      </c>
      <c r="E17" s="186">
        <v>7921</v>
      </c>
    </row>
    <row r="18" spans="1:5">
      <c r="A18" s="185" t="s">
        <v>136</v>
      </c>
      <c r="B18" s="186">
        <v>70566</v>
      </c>
      <c r="C18" s="186">
        <v>54490</v>
      </c>
      <c r="D18" s="186">
        <v>10189</v>
      </c>
      <c r="E18" s="186">
        <v>5887</v>
      </c>
    </row>
    <row r="19" spans="1:5">
      <c r="A19" s="185" t="s">
        <v>137</v>
      </c>
      <c r="B19" s="186">
        <v>64339</v>
      </c>
      <c r="C19" s="186">
        <v>40821</v>
      </c>
      <c r="D19" s="186">
        <v>10484</v>
      </c>
      <c r="E19" s="186">
        <v>13034</v>
      </c>
    </row>
    <row r="20" spans="1:5">
      <c r="A20" s="185" t="s">
        <v>138</v>
      </c>
      <c r="B20" s="186">
        <v>76411</v>
      </c>
      <c r="C20" s="186">
        <v>56146</v>
      </c>
      <c r="D20" s="186">
        <v>6806</v>
      </c>
      <c r="E20" s="186">
        <v>13459</v>
      </c>
    </row>
    <row r="21" spans="1:5">
      <c r="A21" s="185" t="s">
        <v>139</v>
      </c>
      <c r="B21" s="186">
        <v>56463</v>
      </c>
      <c r="C21" s="186">
        <v>24496</v>
      </c>
      <c r="D21" s="186">
        <v>7276</v>
      </c>
      <c r="E21" s="186">
        <v>24691</v>
      </c>
    </row>
    <row r="22" spans="1:5">
      <c r="A22" s="185" t="s">
        <v>140</v>
      </c>
      <c r="B22" s="186">
        <v>126650</v>
      </c>
      <c r="C22" s="186">
        <v>105744</v>
      </c>
      <c r="D22" s="186">
        <v>11190</v>
      </c>
      <c r="E22" s="186">
        <v>9716</v>
      </c>
    </row>
    <row r="23" spans="1:5">
      <c r="A23" s="185" t="s">
        <v>141</v>
      </c>
      <c r="B23" s="186">
        <v>35742</v>
      </c>
      <c r="C23" s="186">
        <v>23202</v>
      </c>
      <c r="D23" s="186">
        <v>10498</v>
      </c>
      <c r="E23" s="186">
        <v>2042</v>
      </c>
    </row>
    <row r="24" spans="1:5">
      <c r="A24" s="185" t="s">
        <v>142</v>
      </c>
      <c r="B24" s="186">
        <v>63549</v>
      </c>
      <c r="C24" s="186">
        <v>43416</v>
      </c>
      <c r="D24" s="186">
        <v>5889</v>
      </c>
      <c r="E24" s="186">
        <v>14244</v>
      </c>
    </row>
    <row r="25" spans="1:5">
      <c r="A25" s="185" t="s">
        <v>143</v>
      </c>
      <c r="B25" s="186">
        <v>192862</v>
      </c>
      <c r="C25" s="186">
        <v>126305</v>
      </c>
      <c r="D25" s="186">
        <v>63721</v>
      </c>
      <c r="E25" s="186">
        <v>2836</v>
      </c>
    </row>
    <row r="26" spans="1:5">
      <c r="A26" s="185" t="s">
        <v>144</v>
      </c>
      <c r="B26" s="186">
        <v>65107</v>
      </c>
      <c r="C26" s="186">
        <v>45836</v>
      </c>
      <c r="D26" s="186">
        <v>17205</v>
      </c>
      <c r="E26" s="186">
        <v>2066</v>
      </c>
    </row>
    <row r="27" spans="1:5">
      <c r="A27" s="188" t="s">
        <v>145</v>
      </c>
      <c r="B27" s="189">
        <v>438493</v>
      </c>
      <c r="C27" s="189">
        <v>355843</v>
      </c>
      <c r="D27" s="189">
        <v>76099</v>
      </c>
      <c r="E27" s="189">
        <v>6551</v>
      </c>
    </row>
    <row r="29" spans="1:5">
      <c r="A29" s="221"/>
      <c r="B29" s="221"/>
      <c r="C29" s="221"/>
      <c r="D29" s="222"/>
      <c r="E29" s="221"/>
    </row>
    <row r="30" spans="1:5">
      <c r="A30" s="221"/>
      <c r="B30" s="8"/>
      <c r="C30" s="8"/>
      <c r="D30" s="8"/>
      <c r="E30" s="8"/>
    </row>
    <row r="31" spans="1:5">
      <c r="A31" s="221"/>
      <c r="B31" s="221"/>
      <c r="C31" s="221"/>
      <c r="D31" s="221"/>
      <c r="E31" s="221"/>
    </row>
    <row r="32" spans="1:5">
      <c r="A32" s="221"/>
      <c r="B32" s="221"/>
      <c r="C32" s="221"/>
      <c r="D32" s="221"/>
      <c r="E32" s="221"/>
    </row>
    <row r="33" spans="1:5">
      <c r="A33" s="221"/>
      <c r="B33" s="221"/>
      <c r="C33" s="221"/>
      <c r="D33" s="221"/>
      <c r="E33" s="221"/>
    </row>
  </sheetData>
  <mergeCells count="5">
    <mergeCell ref="A5:A6"/>
    <mergeCell ref="C5:E5"/>
    <mergeCell ref="A2:E2"/>
    <mergeCell ref="A3:E3"/>
    <mergeCell ref="B5:B6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tabColor theme="0"/>
  </sheetPr>
  <dimension ref="A2:K35"/>
  <sheetViews>
    <sheetView topLeftCell="A7" workbookViewId="0">
      <selection activeCell="C37" sqref="C37"/>
    </sheetView>
  </sheetViews>
  <sheetFormatPr defaultRowHeight="14.25"/>
  <cols>
    <col min="1" max="1" width="46.85546875" style="2" customWidth="1"/>
    <col min="2" max="5" width="25.140625" style="2" customWidth="1"/>
    <col min="6" max="6" width="9.140625" style="2"/>
    <col min="7" max="7" width="7.7109375" style="2" customWidth="1"/>
    <col min="8" max="8" width="10.28515625" style="2" customWidth="1"/>
    <col min="9" max="13" width="9.140625" style="2"/>
    <col min="14" max="14" width="15.7109375" style="2" customWidth="1"/>
    <col min="15" max="15" width="18.5703125" style="2" customWidth="1"/>
    <col min="16" max="16384" width="9.140625" style="2"/>
  </cols>
  <sheetData>
    <row r="2" spans="1:11">
      <c r="A2" s="249" t="s">
        <v>88</v>
      </c>
      <c r="B2" s="249"/>
      <c r="C2" s="249"/>
      <c r="D2" s="249"/>
      <c r="E2" s="249"/>
      <c r="G2" s="39"/>
      <c r="H2" s="39"/>
      <c r="I2" s="39"/>
      <c r="J2" s="39"/>
    </row>
    <row r="3" spans="1:11">
      <c r="A3" s="250"/>
      <c r="B3" s="250"/>
      <c r="C3" s="250"/>
      <c r="D3" s="250"/>
      <c r="E3" s="250"/>
      <c r="G3" s="39"/>
      <c r="H3" s="39"/>
      <c r="I3" s="39"/>
      <c r="J3" s="39"/>
    </row>
    <row r="4" spans="1:11">
      <c r="A4" s="10"/>
      <c r="B4" s="10"/>
      <c r="C4" s="10"/>
      <c r="D4" s="10"/>
      <c r="E4" s="11" t="s">
        <v>32</v>
      </c>
      <c r="G4" s="39"/>
      <c r="H4" s="39"/>
      <c r="I4" s="39"/>
      <c r="J4" s="39"/>
    </row>
    <row r="5" spans="1:11" s="56" customFormat="1">
      <c r="A5" s="260"/>
      <c r="B5" s="262" t="s">
        <v>55</v>
      </c>
      <c r="C5" s="260" t="s">
        <v>45</v>
      </c>
      <c r="D5" s="260"/>
      <c r="E5" s="261"/>
      <c r="G5" s="93"/>
      <c r="H5" s="93"/>
      <c r="I5" s="93"/>
      <c r="J5" s="93"/>
    </row>
    <row r="6" spans="1:11" s="56" customFormat="1" ht="50.25" customHeight="1">
      <c r="A6" s="260"/>
      <c r="B6" s="263"/>
      <c r="C6" s="26" t="s">
        <v>33</v>
      </c>
      <c r="D6" s="26" t="s">
        <v>34</v>
      </c>
      <c r="E6" s="27" t="s">
        <v>40</v>
      </c>
      <c r="G6" s="93"/>
      <c r="H6" s="94"/>
      <c r="I6" s="93"/>
      <c r="J6" s="93"/>
    </row>
    <row r="7" spans="1:11">
      <c r="A7" s="16" t="s">
        <v>7</v>
      </c>
      <c r="B7" s="186">
        <v>2817894</v>
      </c>
      <c r="C7" s="186">
        <v>1968198</v>
      </c>
      <c r="D7" s="186">
        <v>710498</v>
      </c>
      <c r="E7" s="186">
        <v>139198</v>
      </c>
      <c r="G7" s="95"/>
      <c r="H7" s="94"/>
      <c r="I7" s="48"/>
      <c r="J7" s="39"/>
      <c r="K7" s="63"/>
    </row>
    <row r="8" spans="1:11">
      <c r="A8" s="16" t="s">
        <v>8</v>
      </c>
      <c r="B8" s="186">
        <v>546167</v>
      </c>
      <c r="C8" s="186">
        <v>368851</v>
      </c>
      <c r="D8" s="186">
        <v>38118</v>
      </c>
      <c r="E8" s="186">
        <v>139198</v>
      </c>
      <c r="G8" s="96"/>
      <c r="H8" s="94"/>
      <c r="I8" s="48"/>
      <c r="J8" s="39"/>
      <c r="K8" s="63"/>
    </row>
    <row r="9" spans="1:11">
      <c r="A9" s="16" t="s">
        <v>9</v>
      </c>
      <c r="B9" s="203">
        <f>B10+B11+B12+B13</f>
        <v>596434</v>
      </c>
      <c r="C9" s="203">
        <f t="shared" ref="C9:D9" si="0">C10+C11+C12+C13</f>
        <v>564532</v>
      </c>
      <c r="D9" s="203">
        <f t="shared" si="0"/>
        <v>31902</v>
      </c>
      <c r="E9" s="204" t="s">
        <v>124</v>
      </c>
      <c r="G9" s="96"/>
      <c r="H9" s="96"/>
      <c r="I9" s="96"/>
      <c r="J9" s="96"/>
      <c r="K9" s="63"/>
    </row>
    <row r="10" spans="1:11" ht="22.5">
      <c r="A10" s="19" t="s">
        <v>10</v>
      </c>
      <c r="B10" s="186">
        <v>70414</v>
      </c>
      <c r="C10" s="186">
        <v>70330</v>
      </c>
      <c r="D10" s="186">
        <v>84</v>
      </c>
      <c r="E10" s="201" t="s">
        <v>124</v>
      </c>
      <c r="G10" s="96"/>
      <c r="H10" s="39"/>
      <c r="I10" s="48"/>
      <c r="J10" s="39"/>
      <c r="K10" s="63"/>
    </row>
    <row r="11" spans="1:11">
      <c r="A11" s="19" t="s">
        <v>11</v>
      </c>
      <c r="B11" s="186">
        <v>429758</v>
      </c>
      <c r="C11" s="186">
        <v>400268</v>
      </c>
      <c r="D11" s="186">
        <v>29490</v>
      </c>
      <c r="E11" s="201" t="s">
        <v>124</v>
      </c>
      <c r="G11" s="96"/>
      <c r="H11" s="39"/>
      <c r="I11" s="48"/>
      <c r="J11" s="39"/>
      <c r="K11" s="63"/>
    </row>
    <row r="12" spans="1:11" ht="24.75" customHeight="1">
      <c r="A12" s="19" t="s">
        <v>12</v>
      </c>
      <c r="B12" s="186">
        <v>86968</v>
      </c>
      <c r="C12" s="186">
        <v>86774</v>
      </c>
      <c r="D12" s="186">
        <v>194</v>
      </c>
      <c r="E12" s="201" t="s">
        <v>124</v>
      </c>
      <c r="G12" s="96"/>
      <c r="H12" s="39"/>
      <c r="I12" s="48"/>
      <c r="J12" s="39"/>
      <c r="K12" s="63"/>
    </row>
    <row r="13" spans="1:11" ht="27" customHeight="1">
      <c r="A13" s="19" t="s">
        <v>13</v>
      </c>
      <c r="B13" s="186">
        <v>9294</v>
      </c>
      <c r="C13" s="186">
        <v>7160</v>
      </c>
      <c r="D13" s="186">
        <v>2134</v>
      </c>
      <c r="E13" s="201" t="s">
        <v>124</v>
      </c>
      <c r="G13" s="96"/>
      <c r="H13" s="39"/>
      <c r="I13" s="48"/>
      <c r="J13" s="39"/>
      <c r="K13" s="63"/>
    </row>
    <row r="14" spans="1:11">
      <c r="A14" s="16" t="s">
        <v>14</v>
      </c>
      <c r="B14" s="186">
        <v>387621</v>
      </c>
      <c r="C14" s="186">
        <v>342821</v>
      </c>
      <c r="D14" s="186">
        <v>44800</v>
      </c>
      <c r="E14" s="201" t="s">
        <v>124</v>
      </c>
      <c r="G14" s="96"/>
      <c r="H14" s="39"/>
      <c r="I14" s="48"/>
      <c r="J14" s="39"/>
      <c r="K14" s="63"/>
    </row>
    <row r="15" spans="1:11" ht="22.5">
      <c r="A15" s="16" t="s">
        <v>15</v>
      </c>
      <c r="B15" s="186">
        <v>532034</v>
      </c>
      <c r="C15" s="186">
        <v>223274</v>
      </c>
      <c r="D15" s="186">
        <v>308760</v>
      </c>
      <c r="E15" s="201" t="s">
        <v>124</v>
      </c>
      <c r="G15" s="96"/>
      <c r="H15" s="39"/>
      <c r="I15" s="48"/>
      <c r="J15" s="39"/>
      <c r="K15" s="63"/>
    </row>
    <row r="16" spans="1:11">
      <c r="A16" s="16" t="s">
        <v>16</v>
      </c>
      <c r="B16" s="186">
        <v>143140</v>
      </c>
      <c r="C16" s="186">
        <v>75619</v>
      </c>
      <c r="D16" s="186">
        <v>67521</v>
      </c>
      <c r="E16" s="201" t="s">
        <v>124</v>
      </c>
      <c r="G16" s="96"/>
      <c r="H16" s="39"/>
      <c r="I16" s="48"/>
      <c r="J16" s="39"/>
      <c r="K16" s="63"/>
    </row>
    <row r="17" spans="1:11" ht="16.5" customHeight="1">
      <c r="A17" s="16" t="s">
        <v>17</v>
      </c>
      <c r="B17" s="186">
        <v>57500</v>
      </c>
      <c r="C17" s="186">
        <v>25037</v>
      </c>
      <c r="D17" s="186">
        <v>32463</v>
      </c>
      <c r="E17" s="201" t="s">
        <v>124</v>
      </c>
      <c r="G17" s="96"/>
      <c r="H17" s="39"/>
      <c r="I17" s="48"/>
      <c r="J17" s="39"/>
      <c r="K17" s="63"/>
    </row>
    <row r="18" spans="1:11">
      <c r="A18" s="16" t="s">
        <v>18</v>
      </c>
      <c r="B18" s="186">
        <v>19716</v>
      </c>
      <c r="C18" s="186">
        <v>15576</v>
      </c>
      <c r="D18" s="186">
        <v>4140</v>
      </c>
      <c r="E18" s="201" t="s">
        <v>124</v>
      </c>
      <c r="G18" s="96"/>
      <c r="H18" s="39"/>
      <c r="I18" s="48"/>
      <c r="J18" s="39"/>
      <c r="K18" s="63"/>
    </row>
    <row r="19" spans="1:11">
      <c r="A19" s="16" t="s">
        <v>19</v>
      </c>
      <c r="B19" s="186">
        <v>12810</v>
      </c>
      <c r="C19" s="186">
        <v>12642</v>
      </c>
      <c r="D19" s="186">
        <v>168</v>
      </c>
      <c r="E19" s="201" t="s">
        <v>124</v>
      </c>
      <c r="G19" s="96"/>
      <c r="H19" s="39"/>
      <c r="I19" s="48"/>
      <c r="J19" s="39"/>
      <c r="K19" s="63"/>
    </row>
    <row r="20" spans="1:11">
      <c r="A20" s="16" t="s">
        <v>20</v>
      </c>
      <c r="B20" s="186">
        <v>58522</v>
      </c>
      <c r="C20" s="186">
        <v>28710</v>
      </c>
      <c r="D20" s="186">
        <v>29812</v>
      </c>
      <c r="E20" s="201" t="s">
        <v>124</v>
      </c>
      <c r="G20" s="96"/>
      <c r="H20" s="39"/>
      <c r="I20" s="48"/>
      <c r="J20" s="39"/>
      <c r="K20" s="63"/>
    </row>
    <row r="21" spans="1:11" ht="16.5" customHeight="1">
      <c r="A21" s="16" t="s">
        <v>21</v>
      </c>
      <c r="B21" s="186">
        <v>62701</v>
      </c>
      <c r="C21" s="186">
        <v>27385</v>
      </c>
      <c r="D21" s="186">
        <v>35316</v>
      </c>
      <c r="E21" s="201" t="s">
        <v>124</v>
      </c>
      <c r="G21" s="96"/>
      <c r="H21" s="39"/>
      <c r="I21" s="48"/>
      <c r="J21" s="39"/>
      <c r="K21" s="63"/>
    </row>
    <row r="22" spans="1:11" ht="22.5">
      <c r="A22" s="16" t="s">
        <v>22</v>
      </c>
      <c r="B22" s="186">
        <v>42359</v>
      </c>
      <c r="C22" s="186">
        <v>28142</v>
      </c>
      <c r="D22" s="186">
        <v>14217</v>
      </c>
      <c r="E22" s="201" t="s">
        <v>124</v>
      </c>
      <c r="G22" s="96"/>
      <c r="H22" s="39"/>
      <c r="I22" s="48"/>
      <c r="J22" s="39"/>
      <c r="K22" s="63"/>
    </row>
    <row r="23" spans="1:11">
      <c r="A23" s="16" t="s">
        <v>23</v>
      </c>
      <c r="B23" s="186">
        <v>25994</v>
      </c>
      <c r="C23" s="186">
        <v>14961</v>
      </c>
      <c r="D23" s="186">
        <v>11033</v>
      </c>
      <c r="E23" s="201" t="s">
        <v>124</v>
      </c>
      <c r="G23" s="96"/>
      <c r="H23" s="39"/>
      <c r="I23" s="48"/>
      <c r="J23" s="39"/>
      <c r="K23" s="63"/>
    </row>
    <row r="24" spans="1:11" ht="16.5" customHeight="1">
      <c r="A24" s="16" t="s">
        <v>24</v>
      </c>
      <c r="B24" s="186">
        <v>19295</v>
      </c>
      <c r="C24" s="186">
        <v>17012</v>
      </c>
      <c r="D24" s="186">
        <v>2283</v>
      </c>
      <c r="E24" s="201" t="s">
        <v>124</v>
      </c>
      <c r="G24" s="96"/>
      <c r="H24" s="39"/>
      <c r="I24" s="48"/>
      <c r="J24" s="39"/>
      <c r="K24" s="63"/>
    </row>
    <row r="25" spans="1:11">
      <c r="A25" s="54" t="s">
        <v>25</v>
      </c>
      <c r="B25" s="186">
        <v>226538</v>
      </c>
      <c r="C25" s="186">
        <v>217817</v>
      </c>
      <c r="D25" s="186">
        <v>8721</v>
      </c>
      <c r="E25" s="201" t="s">
        <v>124</v>
      </c>
      <c r="G25" s="96"/>
      <c r="H25" s="39"/>
      <c r="I25" s="48"/>
      <c r="J25" s="39"/>
      <c r="K25" s="63"/>
    </row>
    <row r="26" spans="1:11">
      <c r="A26" s="20" t="s">
        <v>26</v>
      </c>
      <c r="B26" s="189">
        <v>87063</v>
      </c>
      <c r="C26" s="189">
        <v>5819</v>
      </c>
      <c r="D26" s="189">
        <v>81244</v>
      </c>
      <c r="E26" s="202" t="s">
        <v>124</v>
      </c>
      <c r="F26" s="15"/>
      <c r="G26" s="96"/>
      <c r="H26" s="39"/>
      <c r="I26" s="48"/>
      <c r="J26" s="39"/>
      <c r="K26" s="63"/>
    </row>
    <row r="27" spans="1:11">
      <c r="A27" s="25"/>
      <c r="G27" s="40"/>
      <c r="H27" s="39"/>
      <c r="I27" s="39"/>
      <c r="J27" s="39"/>
      <c r="K27" s="63"/>
    </row>
    <row r="28" spans="1:11">
      <c r="A28" s="149"/>
      <c r="B28" s="3"/>
      <c r="C28" s="3"/>
      <c r="D28" s="3"/>
      <c r="E28" s="6"/>
      <c r="G28" s="40"/>
      <c r="H28" s="39"/>
      <c r="I28" s="39"/>
      <c r="J28" s="39"/>
      <c r="K28" s="63"/>
    </row>
    <row r="29" spans="1:11">
      <c r="B29" s="35"/>
      <c r="C29" s="35"/>
      <c r="D29" s="35"/>
      <c r="G29" s="15"/>
    </row>
    <row r="30" spans="1:11">
      <c r="A30" s="178" t="s">
        <v>151</v>
      </c>
      <c r="B30" s="57"/>
      <c r="C30" s="57"/>
      <c r="D30" s="57"/>
      <c r="E30" s="57"/>
      <c r="F30" s="57"/>
      <c r="G30" s="108"/>
      <c r="H30" s="57"/>
      <c r="I30" s="57"/>
    </row>
    <row r="31" spans="1:11">
      <c r="A31" s="178" t="s">
        <v>149</v>
      </c>
      <c r="B31" s="58"/>
      <c r="C31" s="58"/>
      <c r="D31" s="58"/>
      <c r="E31" s="58"/>
      <c r="F31" s="58"/>
      <c r="G31" s="109"/>
      <c r="H31" s="59"/>
      <c r="I31" s="59"/>
      <c r="J31" s="15"/>
    </row>
    <row r="32" spans="1:11">
      <c r="G32" s="15"/>
    </row>
    <row r="33" spans="1:7">
      <c r="A33" s="177" t="s">
        <v>119</v>
      </c>
      <c r="G33" s="15"/>
    </row>
    <row r="34" spans="1:7">
      <c r="G34" s="15"/>
    </row>
    <row r="35" spans="1:7">
      <c r="G35" s="15"/>
    </row>
  </sheetData>
  <mergeCells count="5">
    <mergeCell ref="A2:E2"/>
    <mergeCell ref="A3:E3"/>
    <mergeCell ref="B5:B6"/>
    <mergeCell ref="A5:A6"/>
    <mergeCell ref="C5:E5"/>
  </mergeCells>
  <pageMargins left="0.78740157480314965" right="0.39370078740157483" top="0.39370078740157483" bottom="0.39370078740157483" header="0.31496062992125984" footer="0.31496062992125984"/>
  <pageSetup paperSize="9" scale="8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30</vt:i4>
      </vt:variant>
      <vt:variant>
        <vt:lpstr>Именованные диапазоны</vt:lpstr>
      </vt:variant>
      <vt:variant>
        <vt:i4>76</vt:i4>
      </vt:variant>
    </vt:vector>
  </HeadingPairs>
  <TitlesOfParts>
    <vt:vector size="106" baseType="lpstr">
      <vt:lpstr>Обложка</vt:lpstr>
      <vt:lpstr>Метаданные</vt:lpstr>
      <vt:lpstr>Содержание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Обложка!_Toc234895350</vt:lpstr>
      <vt:lpstr>Обложка!_Toc234895351</vt:lpstr>
      <vt:lpstr>Обложка!_Toc234895353</vt:lpstr>
      <vt:lpstr>'1'!_Toc234895403</vt:lpstr>
      <vt:lpstr>'2'!_Toc234895451</vt:lpstr>
      <vt:lpstr>'2'!_Toc234895452</vt:lpstr>
      <vt:lpstr>'2'!_Toc234895453</vt:lpstr>
      <vt:lpstr>'3'!_Toc234895493</vt:lpstr>
      <vt:lpstr>'3'!_Toc234895494</vt:lpstr>
      <vt:lpstr>'8'!_Toc234895690</vt:lpstr>
      <vt:lpstr>'8'!_Toc234895694</vt:lpstr>
      <vt:lpstr>'9'!_Toc234895734</vt:lpstr>
      <vt:lpstr>'10'!_Toc234895779</vt:lpstr>
      <vt:lpstr>'10'!_Toc234895780</vt:lpstr>
      <vt:lpstr>'11'!_Toc234895822</vt:lpstr>
      <vt:lpstr>'11'!_Toc234895823</vt:lpstr>
      <vt:lpstr>'15'!_Toc234895992</vt:lpstr>
      <vt:lpstr>'15'!_Toc234895993</vt:lpstr>
      <vt:lpstr>'15'!_Toc234895994</vt:lpstr>
      <vt:lpstr>'15'!_Toc234895995</vt:lpstr>
      <vt:lpstr>'15'!_Toc234895996</vt:lpstr>
      <vt:lpstr>'15'!_Toc234895997</vt:lpstr>
      <vt:lpstr>'15'!_Toc234895998</vt:lpstr>
      <vt:lpstr>'15'!_Toc234895999</vt:lpstr>
      <vt:lpstr>'15'!_Toc234896002</vt:lpstr>
      <vt:lpstr>'17'!_Toc234896096</vt:lpstr>
      <vt:lpstr>'17'!_Toc234896098</vt:lpstr>
      <vt:lpstr>'17'!_Toc234896099</vt:lpstr>
      <vt:lpstr>'17'!_Toc234896100</vt:lpstr>
      <vt:lpstr>'17'!_Toc234896101</vt:lpstr>
      <vt:lpstr>'17'!_Toc234896102</vt:lpstr>
      <vt:lpstr>'17'!_Toc234896103</vt:lpstr>
      <vt:lpstr>'19'!_Toc234896200</vt:lpstr>
      <vt:lpstr>'19'!_Toc234896201</vt:lpstr>
      <vt:lpstr>'19'!_Toc234896202</vt:lpstr>
      <vt:lpstr>'19'!_Toc234896203</vt:lpstr>
      <vt:lpstr>'19'!_Toc234896204</vt:lpstr>
      <vt:lpstr>'19'!_Toc234896205</vt:lpstr>
      <vt:lpstr>'19'!_Toc234896206</vt:lpstr>
      <vt:lpstr>'20'!_Toc234896246</vt:lpstr>
      <vt:lpstr>'20'!_Toc234896247</vt:lpstr>
      <vt:lpstr>'20'!_Toc234896248</vt:lpstr>
      <vt:lpstr>'20'!_Toc234896249</vt:lpstr>
      <vt:lpstr>'20'!_Toc234896251</vt:lpstr>
      <vt:lpstr>'20'!_Toc234896255</vt:lpstr>
      <vt:lpstr>'22'!_Toc234896338</vt:lpstr>
      <vt:lpstr>'22'!_Toc234896339</vt:lpstr>
      <vt:lpstr>'22'!_Toc234896340</vt:lpstr>
      <vt:lpstr>'22'!_Toc234896341</vt:lpstr>
      <vt:lpstr>'22'!_Toc234896342</vt:lpstr>
      <vt:lpstr>'22'!_Toc234896343</vt:lpstr>
      <vt:lpstr>'22'!_Toc234896344</vt:lpstr>
      <vt:lpstr>'23'!_Toc234896393</vt:lpstr>
      <vt:lpstr>'23'!_Toc234896395</vt:lpstr>
      <vt:lpstr>'23'!_Toc234896396</vt:lpstr>
      <vt:lpstr>'23'!_Toc234896397</vt:lpstr>
      <vt:lpstr>'23'!_Toc234896398</vt:lpstr>
      <vt:lpstr>'23'!_Toc234896399</vt:lpstr>
      <vt:lpstr>'23'!_Toc234896400</vt:lpstr>
      <vt:lpstr>'25'!_Toc234896591</vt:lpstr>
      <vt:lpstr>'25'!_Toc234896592</vt:lpstr>
      <vt:lpstr>'25'!_Toc234896593</vt:lpstr>
      <vt:lpstr>'25'!_Toc234896594</vt:lpstr>
      <vt:lpstr>'25'!_Toc234896595</vt:lpstr>
      <vt:lpstr>'25'!_Toc234896596</vt:lpstr>
      <vt:lpstr>'25'!_Toc234896597</vt:lpstr>
      <vt:lpstr>'26'!_Toc234896641</vt:lpstr>
      <vt:lpstr>'26'!_Toc234896642</vt:lpstr>
      <vt:lpstr>'26'!_Toc234896643</vt:lpstr>
      <vt:lpstr>'26'!_Toc234896644</vt:lpstr>
      <vt:lpstr>'26'!_Toc234896645</vt:lpstr>
      <vt:lpstr>'26'!_Toc234896646</vt:lpstr>
      <vt:lpstr>'27'!_Toc234896733</vt:lpstr>
      <vt:lpstr>'1'!_Toc234925588</vt:lpstr>
      <vt:lpstr>'1'!_Toc333918053</vt:lpstr>
      <vt:lpstr>'15'!OLE_LINK1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a.kurmanbayeva</dc:creator>
  <cp:lastModifiedBy>Анар Омиртайкызы</cp:lastModifiedBy>
  <cp:lastPrinted>2026-09-30T04:42:51Z</cp:lastPrinted>
  <dcterms:created xsi:type="dcterms:W3CDTF">2022-11-23T03:12:12Z</dcterms:created>
  <dcterms:modified xsi:type="dcterms:W3CDTF">2026-09-30T05:39:00Z</dcterms:modified>
</cp:coreProperties>
</file>