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20505" windowHeight="5790" tabRatio="950"/>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<sst xmlns="http://schemas.openxmlformats.org/spreadsheetml/2006/main" count="182" uniqueCount="61">
  <si>
    <t xml:space="preserve">https://taldau.stat.gov.kz/ru/Search/SearchByKeyWord?keyword= </t>
  </si>
  <si>
    <t>https://stat.gov.kz/ru/classifiers/statistical/21/</t>
  </si>
  <si>
    <t>-</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</si>
  <si>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</si>
  <si>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</si>
  <si>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</si>
  <si>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</si>
  <si>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</si>
  <si>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</si>
  <si>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</si>
  <si>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</si>
  <si>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</si>
  <si>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</si>
  <si>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</si>
  <si>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</si>
  <si>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</si>
  <si>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</si>
  <si>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</si>
  <si>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</si>
  <si>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</si>
  <si>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</si>
  <si>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</si>
  <si>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</si>
  <si>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</si>
  <si>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</si>
  <si>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</si>
  <si>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</si>
  <si>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</si>
  <si>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</si>
  <si>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</si>
  <si>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</si>
  <si>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</si>
  <si>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</si>
  <si>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</si>
  <si>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</si>
  <si>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</si>
  <si>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</si>
  <si>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t>January</t>
  </si>
  <si>
    <t>all modes of motor vehicles and urban electric transport</t>
  </si>
  <si>
    <t>of which:</t>
  </si>
  <si>
    <t>by 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</si>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</sst>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numFmt numFmtId="167" formatCode="###\ ###\ ###\ ##0.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7">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 fillId="0" borderId="0"/>
    <xf numFmtId="0" fontId="7" fillId="0" borderId="0"/>
    <xf numFmtId="0" fontId="1" fillId="0" borderId="0"/>
  </cellStyleXfs>
  <cellXfs count="76">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3" fillId="0" borderId="1" xfId="0" applyFont="1" applyBorder="1" applyAlignment="1">
      <alignment horizontal="right" vertical="top" wrapText="1"/>
    </xf>
    <xf numFmtId="0" fontId="18" fillId="0" borderId="2" xfId="0" applyFont="1" applyFill="1" applyBorder="1" applyAlignment="1">
      <alignment horizontal="center" vertical="top"/>
    </xf>
    <xf numFmtId="0" fontId="20" fillId="0" borderId="0" xfId="0" applyFont="1" applyFill="1"/>
    <xf numFmtId="0" fontId="21" fillId="0" borderId="2" xfId="1" applyFont="1" applyFill="1" applyBorder="1" applyAlignment="1" applyProtection="1">
      <alignment vertical="top" wrapText="1"/>
    </xf>
    <xf numFmtId="0" fontId="21" fillId="0" borderId="2" xfId="1" applyFont="1" applyFill="1" applyBorder="1" applyAlignment="1" applyProtection="1">
      <alignment horizontal="left" vertical="top"/>
    </xf>
    <xf numFmtId="0" fontId="22" fillId="0" borderId="0" xfId="0" applyFont="1"/>
    <xf numFmtId="0" fontId="9" fillId="0" borderId="0" xfId="2" applyFont="1" applyAlignment="1">
      <alignment horizontal="right"/>
    </xf>
    <xf numFmtId="0" fontId="23" fillId="0" borderId="2" xfId="0" applyFont="1" applyBorder="1"/>
    <xf numFmtId="0" fontId="19" fillId="0" borderId="2" xfId="0" applyFont="1" applyBorder="1" applyAlignment="1">
      <alignment horizontal="left" vertical="top"/>
    </xf>
    <xf numFmtId="0" fontId="0" fillId="0" borderId="3" xfId="0" applyBorder="1" applyAlignment="1">
      <alignment wrapText="1"/>
    </xf>
    <xf numFmtId="0" fontId="17" fillId="0" borderId="2" xfId="0" applyFont="1" applyBorder="1"/>
    <xf numFmtId="0" fontId="4" fillId="0" borderId="2" xfId="0" applyFont="1" applyBorder="1" applyAlignment="1">
      <alignment vertical="top" wrapText="1"/>
    </xf>
    <xf numFmtId="0" fontId="19" fillId="0" borderId="2" xfId="0" applyFont="1" applyBorder="1" applyAlignment="1">
      <alignment vertical="top"/>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2" fillId="0" borderId="0" xfId="0" applyNumberFormat="1" applyFont="1" applyAlignment="1">
      <alignment horizontal="right" wrapText="1"/>
    </xf>
    <xf numFmtId="165" fontId="12" fillId="0" borderId="0" xfId="0" applyNumberFormat="1" applyFont="1" applyAlignment="1">
      <alignment horizontal="right" wrapText="1"/>
    </xf>
    <xf numFmtId="165" fontId="20" fillId="0" borderId="0" xfId="0" applyNumberFormat="1" applyFont="1" applyAlignment="1">
      <alignment horizontal="right" wrapText="1"/>
    </xf>
    <xf numFmtId="0" fontId="4" fillId="0" borderId="1" xfId="0" applyFont="1" applyBorder="1" applyAlignment="1">
      <alignment horizontal="left" wrapText="1" indent="2"/>
    </xf>
    <xf numFmtId="164" fontId="4" fillId="0" borderId="0" xfId="0" applyNumberFormat="1" applyFont="1" applyAlignment="1">
      <alignment horizontal="right"/>
    </xf>
    <xf numFmtId="164" fontId="12" fillId="0" borderId="0" xfId="0" applyNumberFormat="1" applyFont="1" applyAlignment="1">
      <alignment horizontal="right" wrapText="1"/>
    </xf>
    <xf numFmtId="0" fontId="4" fillId="0" borderId="4" xfId="0" applyFont="1" applyFill="1" applyBorder="1" applyAlignment="1">
      <alignment horizontal="center" vertical="center" wrapText="1"/>
    </xf>
    <xf numFmtId="0" fontId="14" fillId="0" borderId="0" xfId="0" applyFont="1" applyAlignment="1">
      <alignment horizontal="center"/>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166" fontId="12" fillId="0" borderId="0" xfId="0" applyNumberFormat="1" applyFont="1" applyAlignment="1">
      <alignment horizontal="right" wrapText="1"/>
    </xf>
    <xf numFmtId="165" fontId="4" fillId="0" borderId="1"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4" fillId="0" borderId="0" xfId="0" applyNumberFormat="1" applyFont="1" applyBorder="1" applyAlignment="1">
      <alignment horizontal="right"/>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0" fontId="4" fillId="0" borderId="0" xfId="0" applyFont="1" applyBorder="1" applyAlignment="1">
      <alignment horizontal="left" wrapText="1" indent="2"/>
    </xf>
    <xf numFmtId="165" fontId="12" fillId="0" borderId="0" xfId="0" applyNumberFormat="1" applyFont="1" applyFill="1" applyAlignment="1">
      <alignment horizontal="right" wrapText="1"/>
    </xf>
    <xf numFmtId="165" fontId="4" fillId="0" borderId="0" xfId="0" applyNumberFormat="1" applyFont="1" applyFill="1" applyBorder="1" applyAlignment="1">
      <alignment horizontal="right"/>
    </xf>
    <xf numFmtId="165" fontId="12" fillId="0" borderId="0" xfId="0" applyNumberFormat="1" applyFont="1" applyFill="1" applyBorder="1" applyAlignment="1">
      <alignment horizontal="right" wrapText="1"/>
    </xf>
    <xf numFmtId="165" fontId="4" fillId="0" borderId="1" xfId="0" applyNumberFormat="1" applyFont="1" applyBorder="1" applyAlignment="1">
      <alignment horizontal="right"/>
    </xf>
    <xf numFmtId="14" fontId="19" fillId="0" borderId="2" xfId="0" applyNumberFormat="1" applyFont="1" applyFill="1" applyBorder="1" applyAlignment="1">
      <alignment horizontal="left" vertical="top"/>
    </xf>
    <xf numFmtId="0" fontId="4" fillId="0" borderId="6" xfId="0" applyFont="1" applyBorder="1" applyAlignment="1">
      <alignment horizontal="left" vertical="top"/>
    </xf>
    <xf numFmtId="0" fontId="4" fillId="0" borderId="6" xfId="0" applyFont="1" applyBorder="1" applyAlignment="1">
      <alignment horizontal="left" vertical="top" wrapText="1"/>
    </xf>
    <xf numFmtId="49" fontId="19" fillId="0" borderId="6" xfId="6" applyNumberFormat="1" applyFont="1" applyFill="1" applyBorder="1" applyAlignment="1">
      <alignment horizontal="left" vertical="top" wrapText="1"/>
    </xf>
    <xf numFmtId="49" fontId="21" fillId="0" borderId="6" xfId="1" applyNumberFormat="1" applyFont="1" applyFill="1" applyBorder="1" applyAlignment="1" applyProtection="1">
      <alignment horizontal="left" vertical="top" wrapText="1"/>
    </xf>
    <xf numFmtId="165" fontId="4" fillId="0" borderId="1" xfId="0" applyNumberFormat="1" applyFont="1" applyFill="1" applyBorder="1"/>
    <xf numFmtId="4" fontId="9" fillId="0" borderId="0" xfId="0" applyNumberFormat="1" applyFont="1" applyAlignment="1">
      <alignment vertical="top" wrapText="1"/>
    </xf>
    <xf numFmtId="0" fontId="8" fillId="0" borderId="0" xfId="0" applyFont="1" applyFill="1" applyAlignment="1">
      <alignment horizontal="left"/>
    </xf>
    <xf numFmtId="4" fontId="9" fillId="0" borderId="0" xfId="0" applyNumberFormat="1" applyFont="1" applyAlignment="1">
      <alignment horizontal="left" vertical="top" wrapText="1" indent="3"/>
    </xf>
    <xf numFmtId="0" fontId="8" fillId="0" borderId="0" xfId="0" applyFont="1" applyAlignment="1">
      <alignment horizontal="left"/>
    </xf>
    <xf numFmtId="164" fontId="4" fillId="0" borderId="1" xfId="0" applyNumberFormat="1" applyFont="1" applyFill="1" applyBorder="1"/>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topLeftCell="A4" zoomScaleNormal="100" workbookViewId="0">
      <selection activeCell="B16" sqref="B16:B17"/>
    </sheetView>
  </sheetViews>
  <sheetFormatPr defaultRowHeight="12.75" x14ac:dyDescent="0.2"/>
  <cols>
    <col min="1" max="1" width="42.28515625" style="12" customWidth="1"/>
    <col min="2" max="2" width="78" style="12" customWidth="1"/>
  </cols>
  <sheetData>
    <row r="1" spans="1:10" x14ac:dyDescent="0.2">
      <c r="A1" s="11"/>
      <c r="B1" s="11"/>
    </row>
    <row r="2" spans="1:10" s="8" customFormat="1" x14ac:dyDescent="0.2">
      <c r="A2" s="17" t="s">
        <v>11</v>
      </c>
      <c r="B2" s="18">
        <v>181101</v>
      </c>
    </row>
    <row r="3" spans="1:10" s="8" customFormat="1" x14ac:dyDescent="0.2">
      <c r="A3" s="17" t="s">
        <v>12</v>
      </c>
      <c r="B3" s="19" t="s">
        <v>31</v>
      </c>
    </row>
    <row r="4" spans="1:10" s="8" customFormat="1" x14ac:dyDescent="0.2">
      <c r="A4" s="17" t="s">
        <v>13</v>
      </c>
      <c r="B4" s="19" t="s">
        <v>32</v>
      </c>
    </row>
    <row r="5" spans="1:10" s="8" customFormat="1" x14ac:dyDescent="0.2">
      <c r="A5" s="17" t="s">
        <v>14</v>
      </c>
      <c r="B5" s="19" t="s">
        <v>31</v>
      </c>
    </row>
    <row r="6" spans="1:10" s="8" customFormat="1" x14ac:dyDescent="0.2">
      <c r="A6" s="17" t="s">
        <v>15</v>
      </c>
      <c r="B6" s="20" t="s">
        <v>60</v>
      </c>
    </row>
    <row r="7" spans="1:10" s="8" customFormat="1" ht="25.5" x14ac:dyDescent="0.2">
      <c r="A7" s="17" t="s">
        <v>16</v>
      </c>
      <c r="B7" s="21" t="s">
        <v>33</v>
      </c>
    </row>
    <row r="8" spans="1:10" s="8" customFormat="1" x14ac:dyDescent="0.2">
      <c r="A8" s="17" t="s">
        <v>17</v>
      </c>
      <c r="B8" s="22" t="s">
        <v>34</v>
      </c>
    </row>
    <row r="9" spans="1:10" s="8" customFormat="1" x14ac:dyDescent="0.2">
      <c r="A9" s="17" t="s">
        <v>18</v>
      </c>
      <c r="B9" s="20"/>
    </row>
    <row r="10" spans="1:10" s="8" customFormat="1" ht="38.25" x14ac:dyDescent="0.2">
      <c r="A10" s="17" t="s">
        <v>19</v>
      </c>
      <c r="B10" s="21" t="s">
        <v>44</v>
      </c>
    </row>
    <row r="11" spans="1:10" s="8" customFormat="1" x14ac:dyDescent="0.2">
      <c r="A11" s="17" t="s">
        <v>20</v>
      </c>
      <c r="B11" s="21"/>
      <c r="J11" s="9"/>
    </row>
    <row r="12" spans="1:10" s="8" customFormat="1" x14ac:dyDescent="0.2">
      <c r="A12" s="17" t="s">
        <v>21</v>
      </c>
      <c r="B12" s="13" t="s">
        <v>1</v>
      </c>
      <c r="J12" s="9"/>
    </row>
    <row r="13" spans="1:10" s="8" customFormat="1" x14ac:dyDescent="0.2">
      <c r="A13" s="17" t="s">
        <v>22</v>
      </c>
      <c r="B13" s="14" t="s">
        <v>3</v>
      </c>
      <c r="J13" s="9"/>
    </row>
    <row r="14" spans="1:10" s="8" customFormat="1" x14ac:dyDescent="0.2">
      <c r="A14" s="17" t="s">
        <v>23</v>
      </c>
      <c r="B14" s="14"/>
      <c r="J14" s="9"/>
    </row>
    <row r="15" spans="1:10" s="8" customFormat="1" x14ac:dyDescent="0.2">
      <c r="A15" s="17" t="s">
        <v>24</v>
      </c>
      <c r="B15" s="14" t="s">
        <v>0</v>
      </c>
      <c r="J15" s="9"/>
    </row>
    <row r="16" spans="1:10" x14ac:dyDescent="0.2">
      <c r="A16" s="17" t="s">
        <v>25</v>
      </c>
      <c r="B16" s="65">
        <v>46307</v>
      </c>
      <c r="J16" s="4"/>
    </row>
    <row r="17" spans="1:10" x14ac:dyDescent="0.2">
      <c r="A17" s="17" t="s">
        <v>26</v>
      </c>
      <c r="B17" s="65">
        <v>46338</v>
      </c>
      <c r="J17" s="5"/>
    </row>
    <row r="18" spans="1:10" x14ac:dyDescent="0.2">
      <c r="A18" s="17" t="s">
        <v>27</v>
      </c>
      <c r="B18" s="66" t="s">
        <v>56</v>
      </c>
      <c r="J18" s="4"/>
    </row>
    <row r="19" spans="1:10" x14ac:dyDescent="0.2">
      <c r="A19" s="17" t="s">
        <v>28</v>
      </c>
      <c r="B19" s="67" t="s">
        <v>57</v>
      </c>
      <c r="J19" s="5"/>
    </row>
    <row r="20" spans="1:10" x14ac:dyDescent="0.2">
      <c r="A20" s="17" t="s">
        <v>29</v>
      </c>
      <c r="B20" s="68" t="s">
        <v>58</v>
      </c>
      <c r="J20" s="4"/>
    </row>
    <row r="21" spans="1:10" x14ac:dyDescent="0.2">
      <c r="A21" s="17" t="s">
        <v>30</v>
      </c>
      <c r="B21" s="69"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5" t="s">
        <v>4</v>
      </c>
    </row>
    <row r="7" spans="2:2" x14ac:dyDescent="0.2">
      <c r="B7" s="15" t="s">
        <v>5</v>
      </c>
    </row>
    <row r="8" spans="2:2" x14ac:dyDescent="0.2">
      <c r="B8" s="15" t="s">
        <v>6</v>
      </c>
    </row>
    <row r="9" spans="2:2" x14ac:dyDescent="0.2">
      <c r="B9" s="15" t="s">
        <v>7</v>
      </c>
    </row>
    <row r="10" spans="2:2" x14ac:dyDescent="0.2">
      <c r="B10" s="15" t="s">
        <v>8</v>
      </c>
    </row>
    <row r="11" spans="2:2" x14ac:dyDescent="0.2">
      <c r="B11" s="3" t="s">
        <v>9</v>
      </c>
    </row>
    <row r="12" spans="2:2" x14ac:dyDescent="0.2">
      <c r="B12" s="15"/>
    </row>
    <row r="13" spans="2:2" x14ac:dyDescent="0.2">
      <c r="B13" s="15"/>
    </row>
    <row r="20" spans="2:2" x14ac:dyDescent="0.2">
      <c r="B20" s="16" t="s">
        <v>10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181101</v>
      </c>
      <c r="B2" s="72" t="str">
        <f>Metadata!B3</f>
        <v>Passengers transported</v>
      </c>
      <c r="C2" s="72"/>
      <c r="D2" s="72"/>
      <c r="E2" s="72"/>
      <c r="F2" s="72"/>
      <c r="G2" s="72"/>
      <c r="H2" s="72"/>
      <c r="I2" s="72"/>
      <c r="J2" s="72"/>
      <c r="K2" s="72"/>
      <c r="L2" s="72"/>
      <c r="M2" s="72"/>
    </row>
    <row r="3" spans="1:37" ht="15.75" x14ac:dyDescent="0.25">
      <c r="A3" s="6"/>
      <c r="B3" s="6"/>
      <c r="AK3" s="10"/>
    </row>
    <row r="4" spans="1:37" s="24" customFormat="1" ht="25.5" x14ac:dyDescent="0.2">
      <c r="A4" s="23"/>
      <c r="B4" s="42" t="s">
        <v>37</v>
      </c>
      <c r="C4" s="44" t="s">
        <v>45</v>
      </c>
      <c r="D4" s="44" t="s">
        <v>46</v>
      </c>
      <c r="E4" s="44" t="s">
        <v>47</v>
      </c>
      <c r="F4" s="44" t="s">
        <v>48</v>
      </c>
      <c r="G4" s="44" t="s">
        <v>49</v>
      </c>
      <c r="H4" s="44" t="s">
        <v>50</v>
      </c>
      <c r="I4" s="44" t="s">
        <v>51</v>
      </c>
      <c r="J4" s="44" t="s">
        <v>52</v>
      </c>
      <c r="K4" s="44" t="s">
        <v>53</v>
      </c>
      <c r="L4" s="44" t="s">
        <v>54</v>
      </c>
      <c r="M4" s="45" t="s">
        <v>55</v>
      </c>
    </row>
    <row r="5" spans="1:37" s="24" customFormat="1" ht="12.75" x14ac:dyDescent="0.2">
      <c r="A5" s="25">
        <v>2021</v>
      </c>
      <c r="B5" s="26">
        <v>7433.61</v>
      </c>
      <c r="C5" s="26">
        <v>15715.970000000001</v>
      </c>
      <c r="D5" s="26">
        <v>24859.64</v>
      </c>
      <c r="E5" s="26">
        <v>34706.300000000003</v>
      </c>
      <c r="F5" s="26">
        <v>44929.65</v>
      </c>
      <c r="G5" s="26">
        <v>57936.520000000004</v>
      </c>
      <c r="H5" s="26">
        <v>71677.919999999998</v>
      </c>
      <c r="I5" s="26">
        <v>87113.97</v>
      </c>
      <c r="J5" s="26">
        <v>102552.73</v>
      </c>
      <c r="K5" s="26">
        <v>112451.66</v>
      </c>
      <c r="L5" s="26">
        <v>122164.13</v>
      </c>
      <c r="M5" s="26">
        <v>132052.28</v>
      </c>
    </row>
    <row r="6" spans="1:37" s="24" customFormat="1" ht="15" x14ac:dyDescent="0.2">
      <c r="A6" s="27" t="s">
        <v>35</v>
      </c>
      <c r="B6" s="28">
        <v>3293.6</v>
      </c>
      <c r="C6" s="26">
        <v>8109.1</v>
      </c>
      <c r="D6" s="26">
        <v>12805.2</v>
      </c>
      <c r="E6" s="26">
        <v>17827</v>
      </c>
      <c r="F6" s="26">
        <v>23229.599999999999</v>
      </c>
      <c r="G6" s="26">
        <v>28578.799999999999</v>
      </c>
      <c r="H6" s="26">
        <v>33141</v>
      </c>
      <c r="I6" s="26">
        <v>38231</v>
      </c>
      <c r="J6" s="26">
        <v>43783.4</v>
      </c>
      <c r="K6" s="26">
        <v>49226.8</v>
      </c>
      <c r="L6" s="28">
        <v>55124.3</v>
      </c>
      <c r="M6" s="26">
        <v>60961.8</v>
      </c>
    </row>
    <row r="7" spans="1:37" s="24" customFormat="1" ht="15" x14ac:dyDescent="0.2">
      <c r="A7" s="27" t="s">
        <v>36</v>
      </c>
      <c r="B7" s="28">
        <v>4471.34</v>
      </c>
      <c r="C7" s="26">
        <v>9429.0400000000009</v>
      </c>
      <c r="D7" s="26">
        <v>14626.060000000001</v>
      </c>
      <c r="E7" s="26">
        <v>19522.099999999999</v>
      </c>
      <c r="F7" s="26">
        <v>24602.3</v>
      </c>
      <c r="G7" s="26">
        <v>29375.599999999999</v>
      </c>
      <c r="H7" s="26">
        <v>34302.9</v>
      </c>
      <c r="I7" s="26">
        <v>39630.9</v>
      </c>
      <c r="J7" s="26">
        <v>45638.1</v>
      </c>
      <c r="K7" s="26">
        <v>51758.2</v>
      </c>
      <c r="L7" s="28">
        <v>58014.5</v>
      </c>
      <c r="M7" s="26">
        <v>63968.5</v>
      </c>
    </row>
    <row r="8" spans="1:37" s="24" customFormat="1" ht="12.75" x14ac:dyDescent="0.2">
      <c r="A8" s="27">
        <v>2024</v>
      </c>
      <c r="B8" s="28">
        <v>5566.6</v>
      </c>
      <c r="C8" s="26">
        <v>11230.6</v>
      </c>
      <c r="D8" s="26">
        <v>16832.400000000001</v>
      </c>
      <c r="E8" s="28">
        <v>22952.9</v>
      </c>
      <c r="F8" s="26">
        <v>28930.3</v>
      </c>
      <c r="G8" s="26">
        <v>34686.400000000001</v>
      </c>
      <c r="H8" s="26">
        <v>40702.199999999997</v>
      </c>
      <c r="I8" s="26">
        <v>46861.3</v>
      </c>
      <c r="J8" s="26">
        <v>53436.2</v>
      </c>
      <c r="K8" s="28">
        <v>59920.4</v>
      </c>
      <c r="L8" s="28">
        <v>66330.7</v>
      </c>
      <c r="M8" s="26">
        <v>72598.5</v>
      </c>
    </row>
    <row r="9" spans="1:37" s="24" customFormat="1" ht="12.75" x14ac:dyDescent="0.2">
      <c r="A9" s="49">
        <v>2025</v>
      </c>
      <c r="B9" s="50">
        <v>6111.77</v>
      </c>
      <c r="C9" s="51">
        <v>12538.09</v>
      </c>
      <c r="D9" s="51">
        <v>19148.310000000001</v>
      </c>
      <c r="E9" s="50">
        <v>25762.11</v>
      </c>
      <c r="F9" s="51">
        <v>32649.06</v>
      </c>
      <c r="G9" s="51">
        <v>39394.26</v>
      </c>
      <c r="H9" s="51">
        <v>46056.800000000003</v>
      </c>
      <c r="I9" s="51">
        <v>52898.27</v>
      </c>
      <c r="J9" s="51">
        <v>60057.2</v>
      </c>
      <c r="K9" s="50">
        <v>67482.350000000006</v>
      </c>
      <c r="L9" s="50">
        <v>74656.45</v>
      </c>
      <c r="M9" s="51">
        <v>81839.22</v>
      </c>
    </row>
    <row r="10" spans="1:37" s="24" customFormat="1" ht="12.75" x14ac:dyDescent="0.2">
      <c r="A10" s="29">
        <v>2026</v>
      </c>
      <c r="B10" s="30">
        <v>6978.92</v>
      </c>
      <c r="C10" s="31">
        <v>13853.84</v>
      </c>
      <c r="D10" s="31">
        <v>21042.91</v>
      </c>
      <c r="E10" s="31">
        <v>28559.82</v>
      </c>
      <c r="F10" s="31">
        <v>35554.89</v>
      </c>
      <c r="G10" s="31">
        <v>42371.41</v>
      </c>
      <c r="H10" s="31">
        <v>49257.25</v>
      </c>
      <c r="I10" s="31">
        <v>56207.360000000001</v>
      </c>
      <c r="J10" s="31">
        <v>63691.7</v>
      </c>
      <c r="K10" s="30"/>
      <c r="L10" s="30"/>
      <c r="M10" s="31"/>
    </row>
    <row r="11" spans="1:37" s="24" customFormat="1" ht="37.5" customHeight="1" x14ac:dyDescent="0.2">
      <c r="A11" s="71" t="s">
        <v>43</v>
      </c>
      <c r="B11" s="71"/>
      <c r="C11" s="71"/>
      <c r="D11" s="71"/>
      <c r="E11" s="71"/>
      <c r="F11" s="71"/>
      <c r="G11" s="71"/>
      <c r="H11" s="71"/>
      <c r="I11" s="71"/>
      <c r="J11" s="71"/>
      <c r="K11" s="71"/>
      <c r="L11" s="71"/>
      <c r="M11" s="71"/>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Normal="100" workbookViewId="0">
      <selection activeCell="B2" sqref="B2:M2"/>
    </sheetView>
  </sheetViews>
  <sheetFormatPr defaultRowHeight="11.25" x14ac:dyDescent="0.2"/>
  <cols>
    <col min="1" max="13" width="11.42578125" style="1" customWidth="1"/>
    <col min="14" max="36" width="8" style="1" bestFit="1" customWidth="1"/>
    <col min="37" max="42" width="9.140625" style="1"/>
    <col min="43" max="43" width="8.85546875" style="1" customWidth="1"/>
    <col min="44" max="16384" width="9.140625" style="1"/>
  </cols>
  <sheetData>
    <row r="2" spans="1:13" ht="15.75" x14ac:dyDescent="0.25">
      <c r="A2" s="6">
        <f>Metadata!B2</f>
        <v>181101</v>
      </c>
      <c r="B2" s="72" t="str">
        <f>Metadata!B3</f>
        <v>Passengers transported</v>
      </c>
      <c r="C2" s="72"/>
      <c r="D2" s="72"/>
      <c r="E2" s="72"/>
      <c r="F2" s="72"/>
      <c r="G2" s="72"/>
      <c r="H2" s="72"/>
      <c r="I2" s="72"/>
      <c r="J2" s="72"/>
      <c r="K2" s="72"/>
      <c r="L2" s="72"/>
      <c r="M2" s="72"/>
    </row>
    <row r="3" spans="1:13" ht="15.75" x14ac:dyDescent="0.25">
      <c r="A3" s="6"/>
      <c r="B3" s="6"/>
    </row>
    <row r="4" spans="1:13" s="2" customFormat="1" ht="24.75" customHeight="1" x14ac:dyDescent="0.2">
      <c r="A4" s="23"/>
      <c r="B4" s="42" t="s">
        <v>37</v>
      </c>
      <c r="C4" s="44" t="s">
        <v>45</v>
      </c>
      <c r="D4" s="44" t="s">
        <v>46</v>
      </c>
      <c r="E4" s="44" t="s">
        <v>47</v>
      </c>
      <c r="F4" s="44" t="s">
        <v>48</v>
      </c>
      <c r="G4" s="44" t="s">
        <v>49</v>
      </c>
      <c r="H4" s="44" t="s">
        <v>50</v>
      </c>
      <c r="I4" s="44" t="s">
        <v>51</v>
      </c>
      <c r="J4" s="44" t="s">
        <v>52</v>
      </c>
      <c r="K4" s="44" t="s">
        <v>53</v>
      </c>
      <c r="L4" s="44" t="s">
        <v>54</v>
      </c>
      <c r="M4" s="45" t="s">
        <v>55</v>
      </c>
    </row>
    <row r="5" spans="1:13" s="24" customFormat="1" ht="12.75" x14ac:dyDescent="0.2">
      <c r="A5" s="25">
        <v>2021</v>
      </c>
      <c r="B5" s="26">
        <v>81.61</v>
      </c>
      <c r="C5" s="26">
        <v>143.11000000000001</v>
      </c>
      <c r="D5" s="26">
        <v>233.61</v>
      </c>
      <c r="E5" s="26">
        <v>299.71000000000004</v>
      </c>
      <c r="F5" s="26">
        <v>382.91</v>
      </c>
      <c r="G5" s="26">
        <v>505.91</v>
      </c>
      <c r="H5" s="26">
        <v>653.11</v>
      </c>
      <c r="I5" s="26">
        <v>797.21</v>
      </c>
      <c r="J5" s="26">
        <v>895.11</v>
      </c>
      <c r="K5" s="32">
        <v>1016.41</v>
      </c>
      <c r="L5" s="32">
        <v>1158.4099999999999</v>
      </c>
      <c r="M5" s="32">
        <v>1371.31</v>
      </c>
    </row>
    <row r="6" spans="1:13" s="24" customFormat="1" ht="12.75" x14ac:dyDescent="0.2">
      <c r="A6" s="25">
        <v>2022</v>
      </c>
      <c r="B6" s="26">
        <v>128.03</v>
      </c>
      <c r="C6" s="26">
        <v>258.05</v>
      </c>
      <c r="D6" s="26">
        <v>436.34000000000003</v>
      </c>
      <c r="E6" s="26">
        <v>571.31000000000006</v>
      </c>
      <c r="F6" s="26">
        <v>740.43000000000006</v>
      </c>
      <c r="G6" s="26">
        <v>934.18000000000006</v>
      </c>
      <c r="H6" s="26">
        <v>1150.1200000000001</v>
      </c>
      <c r="I6" s="26">
        <v>1350.8600000000001</v>
      </c>
      <c r="J6" s="26">
        <v>1491.7400000000002</v>
      </c>
      <c r="K6" s="32">
        <v>1649.7300000000002</v>
      </c>
      <c r="L6" s="28">
        <v>1804.9100000000003</v>
      </c>
      <c r="M6" s="32">
        <v>1952.8</v>
      </c>
    </row>
    <row r="7" spans="1:13" s="24" customFormat="1" ht="12.75" x14ac:dyDescent="0.2">
      <c r="A7" s="25">
        <v>2023</v>
      </c>
      <c r="B7" s="28">
        <v>163.82</v>
      </c>
      <c r="C7" s="26">
        <v>300.2</v>
      </c>
      <c r="D7" s="26">
        <v>464.12</v>
      </c>
      <c r="E7" s="32">
        <v>599.29999999999995</v>
      </c>
      <c r="F7" s="26">
        <v>755.7</v>
      </c>
      <c r="G7" s="26">
        <v>925.9</v>
      </c>
      <c r="H7" s="26">
        <v>1113</v>
      </c>
      <c r="I7" s="26">
        <v>1292.8</v>
      </c>
      <c r="J7" s="26">
        <v>1429.9</v>
      </c>
      <c r="K7" s="32">
        <v>1579.6</v>
      </c>
      <c r="L7" s="28">
        <v>1726.7</v>
      </c>
      <c r="M7" s="32">
        <v>1879.1</v>
      </c>
    </row>
    <row r="8" spans="1:13" s="24" customFormat="1" ht="12.75" x14ac:dyDescent="0.2">
      <c r="A8" s="25">
        <v>2024</v>
      </c>
      <c r="B8" s="28">
        <v>162.6</v>
      </c>
      <c r="C8" s="26">
        <v>308.89999999999998</v>
      </c>
      <c r="D8" s="26">
        <v>463.9</v>
      </c>
      <c r="E8" s="28">
        <v>606.1</v>
      </c>
      <c r="F8" s="26">
        <v>732</v>
      </c>
      <c r="G8" s="26">
        <v>901.5</v>
      </c>
      <c r="H8" s="26">
        <v>1070.5999999999999</v>
      </c>
      <c r="I8" s="26">
        <v>1236.5999999999999</v>
      </c>
      <c r="J8" s="26">
        <v>1355.7</v>
      </c>
      <c r="K8" s="28">
        <v>1487.2</v>
      </c>
      <c r="L8" s="28">
        <v>1620.3</v>
      </c>
      <c r="M8" s="32">
        <v>1749.5</v>
      </c>
    </row>
    <row r="9" spans="1:13" s="24" customFormat="1" ht="12.75" x14ac:dyDescent="0.2">
      <c r="A9" s="54">
        <v>2025</v>
      </c>
      <c r="B9" s="50">
        <v>140.16</v>
      </c>
      <c r="C9" s="51">
        <v>278.64</v>
      </c>
      <c r="D9" s="51">
        <v>420.97</v>
      </c>
      <c r="E9" s="50">
        <v>569.29999999999995</v>
      </c>
      <c r="F9" s="51">
        <v>713.64</v>
      </c>
      <c r="G9" s="51">
        <v>882.07</v>
      </c>
      <c r="H9" s="51">
        <v>1047.5899999999999</v>
      </c>
      <c r="I9" s="51">
        <v>1224.54</v>
      </c>
      <c r="J9" s="55">
        <v>1361.62</v>
      </c>
      <c r="K9" s="56">
        <v>1506.25</v>
      </c>
      <c r="L9" s="56">
        <v>1641.71</v>
      </c>
      <c r="M9" s="57">
        <v>1795.24</v>
      </c>
    </row>
    <row r="10" spans="1:13" s="24" customFormat="1" ht="12.75" x14ac:dyDescent="0.2">
      <c r="A10" s="52">
        <v>2026</v>
      </c>
      <c r="B10" s="47">
        <v>154.94</v>
      </c>
      <c r="C10" s="47">
        <v>285.19</v>
      </c>
      <c r="D10" s="47">
        <v>436.72</v>
      </c>
      <c r="E10" s="47">
        <v>563.07000000000005</v>
      </c>
      <c r="F10" s="47">
        <v>701.06</v>
      </c>
      <c r="G10" s="47">
        <v>859.06</v>
      </c>
      <c r="H10" s="47">
        <v>1026.52</v>
      </c>
      <c r="I10" s="70">
        <v>1187.1099999999999</v>
      </c>
      <c r="J10" s="70">
        <v>1308.25</v>
      </c>
      <c r="K10" s="53"/>
      <c r="L10" s="53"/>
      <c r="M10" s="53"/>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1"/>
  <sheetViews>
    <sheetView zoomScaleNormal="100" workbookViewId="0">
      <selection activeCell="B2" sqref="B2:M2"/>
    </sheetView>
  </sheetViews>
  <sheetFormatPr defaultRowHeight="11.25" x14ac:dyDescent="0.2"/>
  <cols>
    <col min="1" max="1" width="27" style="24" customWidth="1"/>
    <col min="2" max="13" width="11.42578125" style="24" customWidth="1"/>
    <col min="14" max="14" width="10.5703125" style="24" bestFit="1" customWidth="1"/>
    <col min="15" max="17" width="11.5703125" style="24" bestFit="1" customWidth="1"/>
    <col min="18" max="27" width="10.5703125" style="24" bestFit="1" customWidth="1"/>
    <col min="28" max="28" width="9" style="24" bestFit="1" customWidth="1"/>
    <col min="29" max="32" width="10.5703125" style="24" bestFit="1" customWidth="1"/>
    <col min="33" max="38" width="9.140625" style="24"/>
    <col min="39" max="39" width="8.85546875" style="24" customWidth="1"/>
    <col min="40" max="16384" width="9.140625" style="24"/>
  </cols>
  <sheetData>
    <row r="2" spans="1:32" ht="15.75" x14ac:dyDescent="0.25">
      <c r="A2" s="33">
        <f>Metadata!B2</f>
        <v>181101</v>
      </c>
      <c r="B2" s="74" t="str">
        <f>Metadata!B3</f>
        <v>Passengers transported</v>
      </c>
      <c r="C2" s="74"/>
      <c r="D2" s="74"/>
      <c r="E2" s="74"/>
      <c r="F2" s="74"/>
      <c r="G2" s="74"/>
      <c r="H2" s="74"/>
      <c r="I2" s="74"/>
      <c r="J2" s="74"/>
      <c r="K2" s="74"/>
      <c r="L2" s="74"/>
      <c r="M2" s="74"/>
    </row>
    <row r="3" spans="1:32" ht="15.75" x14ac:dyDescent="0.25">
      <c r="A3" s="33"/>
      <c r="B3" s="33"/>
      <c r="AF3" s="10"/>
    </row>
    <row r="4" spans="1:32" s="2" customFormat="1" ht="25.5" x14ac:dyDescent="0.2">
      <c r="A4" s="23"/>
      <c r="B4" s="42" t="s">
        <v>37</v>
      </c>
      <c r="C4" s="44" t="s">
        <v>45</v>
      </c>
      <c r="D4" s="44" t="s">
        <v>46</v>
      </c>
      <c r="E4" s="44" t="s">
        <v>47</v>
      </c>
      <c r="F4" s="44" t="s">
        <v>48</v>
      </c>
      <c r="G4" s="44" t="s">
        <v>49</v>
      </c>
      <c r="H4" s="44" t="s">
        <v>50</v>
      </c>
      <c r="I4" s="44" t="s">
        <v>51</v>
      </c>
      <c r="J4" s="44" t="s">
        <v>52</v>
      </c>
      <c r="K4" s="44" t="s">
        <v>53</v>
      </c>
      <c r="L4" s="44" t="s">
        <v>54</v>
      </c>
      <c r="M4" s="45" t="s">
        <v>55</v>
      </c>
    </row>
    <row r="5" spans="1:32" ht="12.75" x14ac:dyDescent="0.2">
      <c r="A5" s="25">
        <v>2021</v>
      </c>
      <c r="B5" s="32"/>
      <c r="C5" s="32"/>
      <c r="D5" s="32"/>
      <c r="E5" s="32"/>
      <c r="F5" s="32"/>
      <c r="G5" s="32"/>
      <c r="H5" s="32"/>
      <c r="I5" s="26"/>
      <c r="J5" s="32"/>
      <c r="K5" s="32"/>
      <c r="L5" s="32"/>
      <c r="M5" s="32"/>
    </row>
    <row r="6" spans="1:32" ht="38.25" x14ac:dyDescent="0.2">
      <c r="A6" s="34" t="s">
        <v>38</v>
      </c>
      <c r="B6" s="32">
        <v>7352</v>
      </c>
      <c r="C6" s="32">
        <v>15572.82</v>
      </c>
      <c r="D6" s="32">
        <v>24626.07</v>
      </c>
      <c r="E6" s="32">
        <v>34406.589999999997</v>
      </c>
      <c r="F6" s="32">
        <v>44546.74</v>
      </c>
      <c r="G6" s="32">
        <v>57430.559999999998</v>
      </c>
      <c r="H6" s="32">
        <v>71024.81</v>
      </c>
      <c r="I6" s="26">
        <v>86316.81</v>
      </c>
      <c r="J6" s="26">
        <v>101657.63</v>
      </c>
      <c r="K6" s="26">
        <v>111435.29000000001</v>
      </c>
      <c r="L6" s="26">
        <v>121005.69</v>
      </c>
      <c r="M6" s="32">
        <v>130680.97</v>
      </c>
    </row>
    <row r="7" spans="1:32" ht="12.75" x14ac:dyDescent="0.2">
      <c r="A7" s="35" t="s">
        <v>39</v>
      </c>
      <c r="B7" s="32"/>
      <c r="C7" s="32"/>
      <c r="D7" s="32"/>
      <c r="E7" s="32"/>
      <c r="F7" s="32"/>
      <c r="G7" s="2"/>
      <c r="H7" s="26"/>
      <c r="I7" s="26"/>
      <c r="J7" s="26"/>
      <c r="K7" s="32"/>
      <c r="L7" s="26"/>
      <c r="M7" s="32"/>
    </row>
    <row r="8" spans="1:32" ht="12.75" x14ac:dyDescent="0.2">
      <c r="A8" s="35" t="s">
        <v>40</v>
      </c>
      <c r="B8" s="32">
        <v>4437.4399999999996</v>
      </c>
      <c r="C8" s="32">
        <v>9304.91</v>
      </c>
      <c r="D8" s="32">
        <v>14638.09</v>
      </c>
      <c r="E8" s="32">
        <v>20682.68</v>
      </c>
      <c r="F8" s="32">
        <v>27094.61</v>
      </c>
      <c r="G8" s="32">
        <v>36220.9</v>
      </c>
      <c r="H8" s="32">
        <v>45311.55</v>
      </c>
      <c r="I8" s="26">
        <v>55200.93</v>
      </c>
      <c r="J8" s="26">
        <v>65141.36</v>
      </c>
      <c r="K8" s="26">
        <v>72220.540000000008</v>
      </c>
      <c r="L8" s="26">
        <v>79091.700000000012</v>
      </c>
      <c r="M8" s="32">
        <v>85933.310000000012</v>
      </c>
    </row>
    <row r="9" spans="1:32" ht="12.75" x14ac:dyDescent="0.2">
      <c r="A9" s="35" t="s">
        <v>41</v>
      </c>
      <c r="B9" s="32">
        <v>2908.06</v>
      </c>
      <c r="C9" s="32">
        <v>6256.2</v>
      </c>
      <c r="D9" s="32">
        <v>9969.6</v>
      </c>
      <c r="E9" s="32">
        <v>13698.37</v>
      </c>
      <c r="F9" s="32">
        <v>17420.75</v>
      </c>
      <c r="G9" s="32">
        <v>21172.25</v>
      </c>
      <c r="H9" s="32">
        <v>25669.25</v>
      </c>
      <c r="I9" s="26">
        <v>31065.599999999999</v>
      </c>
      <c r="J9" s="26">
        <v>36458.67</v>
      </c>
      <c r="K9" s="26">
        <v>39157.15</v>
      </c>
      <c r="L9" s="26">
        <v>41856.400000000001</v>
      </c>
      <c r="M9" s="32">
        <v>44690.07</v>
      </c>
    </row>
    <row r="10" spans="1:32" ht="12.75" x14ac:dyDescent="0.2">
      <c r="A10" s="34" t="s">
        <v>42</v>
      </c>
      <c r="B10" s="32">
        <v>6.5</v>
      </c>
      <c r="C10" s="32">
        <v>11.71</v>
      </c>
      <c r="D10" s="32">
        <v>18.380000000000003</v>
      </c>
      <c r="E10" s="32">
        <v>25.550000000000004</v>
      </c>
      <c r="F10" s="32">
        <v>31.380000000000003</v>
      </c>
      <c r="G10" s="32">
        <v>37.410000000000004</v>
      </c>
      <c r="H10" s="32">
        <v>44.010000000000005</v>
      </c>
      <c r="I10" s="26">
        <v>50.28</v>
      </c>
      <c r="J10" s="26">
        <v>57.6</v>
      </c>
      <c r="K10" s="26">
        <v>115.2</v>
      </c>
      <c r="L10" s="26">
        <v>172.8</v>
      </c>
      <c r="M10" s="32">
        <v>230.4</v>
      </c>
    </row>
    <row r="11" spans="1:32" ht="15" x14ac:dyDescent="0.2">
      <c r="A11" s="27" t="s">
        <v>35</v>
      </c>
      <c r="B11" s="32"/>
      <c r="C11" s="32"/>
      <c r="D11" s="32"/>
      <c r="E11" s="32"/>
      <c r="F11" s="32"/>
      <c r="G11" s="32"/>
      <c r="H11" s="32"/>
      <c r="I11" s="26"/>
      <c r="J11" s="32"/>
      <c r="K11" s="32"/>
      <c r="L11" s="32"/>
      <c r="M11" s="32"/>
    </row>
    <row r="12" spans="1:32" ht="38.25" x14ac:dyDescent="0.2">
      <c r="A12" s="34" t="s">
        <v>38</v>
      </c>
      <c r="B12" s="36">
        <v>3143.9</v>
      </c>
      <c r="C12" s="32">
        <v>7803.31</v>
      </c>
      <c r="D12" s="32">
        <v>12287.8</v>
      </c>
      <c r="E12" s="32">
        <v>17146.3</v>
      </c>
      <c r="F12" s="32">
        <v>22340.880000000001</v>
      </c>
      <c r="G12" s="32">
        <v>27450</v>
      </c>
      <c r="H12" s="32">
        <v>31478</v>
      </c>
      <c r="I12" s="32">
        <v>36589.199999999997</v>
      </c>
      <c r="J12" s="32">
        <v>41957.3</v>
      </c>
      <c r="K12" s="32">
        <v>47198.400000000001</v>
      </c>
      <c r="L12" s="32">
        <v>52897.8</v>
      </c>
      <c r="M12" s="32">
        <v>58544.07</v>
      </c>
    </row>
    <row r="13" spans="1:32" ht="12.75" x14ac:dyDescent="0.2">
      <c r="A13" s="35" t="s">
        <v>39</v>
      </c>
      <c r="B13" s="2"/>
      <c r="C13" s="32"/>
      <c r="D13" s="32"/>
      <c r="E13" s="32"/>
      <c r="F13" s="32"/>
      <c r="G13" s="32"/>
      <c r="H13" s="26"/>
      <c r="I13" s="26"/>
      <c r="J13" s="26"/>
      <c r="K13" s="32"/>
      <c r="L13" s="2"/>
      <c r="M13" s="2"/>
    </row>
    <row r="14" spans="1:32" ht="12.75" x14ac:dyDescent="0.2">
      <c r="A14" s="35" t="s">
        <v>40</v>
      </c>
      <c r="B14" s="36">
        <v>2936.8</v>
      </c>
      <c r="C14" s="32">
        <v>7401.08</v>
      </c>
      <c r="D14" s="32">
        <v>11689.51</v>
      </c>
      <c r="E14" s="32">
        <v>16390.900000000001</v>
      </c>
      <c r="F14" s="32">
        <v>21428.32</v>
      </c>
      <c r="G14" s="32">
        <v>26380.7</v>
      </c>
      <c r="H14" s="32">
        <v>30564.7</v>
      </c>
      <c r="I14" s="26">
        <v>35291.9</v>
      </c>
      <c r="J14" s="26">
        <v>40546</v>
      </c>
      <c r="K14" s="26">
        <v>45634.53</v>
      </c>
      <c r="L14" s="36">
        <v>51142.400000000001</v>
      </c>
      <c r="M14" s="32">
        <v>56571.67</v>
      </c>
    </row>
    <row r="15" spans="1:32" ht="12.75" x14ac:dyDescent="0.2">
      <c r="A15" s="35" t="s">
        <v>41</v>
      </c>
      <c r="B15" s="36">
        <v>207.1</v>
      </c>
      <c r="C15" s="32">
        <v>402.22</v>
      </c>
      <c r="D15" s="32">
        <v>598.29</v>
      </c>
      <c r="E15" s="32">
        <v>755.4</v>
      </c>
      <c r="F15" s="32">
        <v>912.57</v>
      </c>
      <c r="G15" s="32">
        <v>1069.3</v>
      </c>
      <c r="H15" s="32">
        <v>1183.3</v>
      </c>
      <c r="I15" s="26">
        <v>1297.3</v>
      </c>
      <c r="J15" s="26">
        <v>1411.3</v>
      </c>
      <c r="K15" s="26">
        <v>1563.91</v>
      </c>
      <c r="L15" s="36">
        <v>1755.4</v>
      </c>
      <c r="M15" s="32">
        <v>1972.4</v>
      </c>
    </row>
    <row r="16" spans="1:32" ht="12.75" x14ac:dyDescent="0.2">
      <c r="A16" s="34" t="s">
        <v>42</v>
      </c>
      <c r="B16" s="36" t="s">
        <v>2</v>
      </c>
      <c r="C16" s="32" t="s">
        <v>2</v>
      </c>
      <c r="D16" s="32" t="s">
        <v>2</v>
      </c>
      <c r="E16" s="32" t="s">
        <v>2</v>
      </c>
      <c r="F16" s="32" t="s">
        <v>2</v>
      </c>
      <c r="G16" s="32" t="s">
        <v>2</v>
      </c>
      <c r="H16" s="32" t="s">
        <v>2</v>
      </c>
      <c r="I16" s="32" t="s">
        <v>2</v>
      </c>
      <c r="J16" s="32" t="s">
        <v>2</v>
      </c>
      <c r="K16" s="32" t="s">
        <v>2</v>
      </c>
      <c r="L16" s="36" t="s">
        <v>2</v>
      </c>
      <c r="M16" s="32" t="s">
        <v>2</v>
      </c>
    </row>
    <row r="17" spans="1:13" ht="15" x14ac:dyDescent="0.2">
      <c r="A17" s="27" t="s">
        <v>36</v>
      </c>
      <c r="B17" s="43"/>
      <c r="C17" s="32"/>
      <c r="D17" s="32"/>
      <c r="E17" s="32"/>
      <c r="F17" s="32"/>
      <c r="G17" s="32"/>
      <c r="H17" s="32"/>
      <c r="I17" s="32"/>
      <c r="J17" s="32"/>
      <c r="K17" s="32"/>
      <c r="L17" s="32"/>
      <c r="M17" s="32"/>
    </row>
    <row r="18" spans="1:13" ht="38.25" x14ac:dyDescent="0.2">
      <c r="A18" s="34" t="s">
        <v>38</v>
      </c>
      <c r="B18" s="36">
        <v>4263.8999999999996</v>
      </c>
      <c r="C18" s="32">
        <v>9047.5</v>
      </c>
      <c r="D18" s="46">
        <v>14043.82</v>
      </c>
      <c r="E18" s="32">
        <v>18772.2</v>
      </c>
      <c r="F18" s="32">
        <v>23656.799999999999</v>
      </c>
      <c r="G18" s="32">
        <v>28211.7</v>
      </c>
      <c r="H18" s="32">
        <v>32901.4</v>
      </c>
      <c r="I18" s="32">
        <v>37997.9</v>
      </c>
      <c r="J18" s="32">
        <v>43824.2</v>
      </c>
      <c r="K18" s="32">
        <v>49752.4</v>
      </c>
      <c r="L18" s="32">
        <v>55818.2</v>
      </c>
      <c r="M18" s="32">
        <v>61582.18</v>
      </c>
    </row>
    <row r="19" spans="1:13" ht="12.75" x14ac:dyDescent="0.2">
      <c r="A19" s="35" t="s">
        <v>39</v>
      </c>
      <c r="B19" s="2"/>
      <c r="C19" s="2"/>
      <c r="D19" s="32"/>
      <c r="E19" s="32"/>
      <c r="F19" s="32"/>
      <c r="G19" s="32"/>
      <c r="H19" s="32"/>
      <c r="I19" s="32"/>
      <c r="J19" s="26"/>
      <c r="K19" s="32"/>
      <c r="L19" s="32"/>
      <c r="M19" s="2"/>
    </row>
    <row r="20" spans="1:13" ht="12.75" x14ac:dyDescent="0.2">
      <c r="A20" s="35" t="s">
        <v>40</v>
      </c>
      <c r="B20" s="36">
        <v>3981.7</v>
      </c>
      <c r="C20" s="32">
        <v>8375.2000000000007</v>
      </c>
      <c r="D20" s="32">
        <v>12984.44</v>
      </c>
      <c r="E20" s="32">
        <v>17326.3</v>
      </c>
      <c r="F20" s="32">
        <v>21867.7</v>
      </c>
      <c r="G20" s="32">
        <v>26083.5</v>
      </c>
      <c r="H20" s="32">
        <v>30437.599999999999</v>
      </c>
      <c r="I20" s="32">
        <v>35196.800000000003</v>
      </c>
      <c r="J20" s="26">
        <v>40704.800000000003</v>
      </c>
      <c r="K20" s="32">
        <v>46307.199999999997</v>
      </c>
      <c r="L20" s="32">
        <v>52047</v>
      </c>
      <c r="M20" s="32">
        <v>57482.81</v>
      </c>
    </row>
    <row r="21" spans="1:13" ht="12.75" x14ac:dyDescent="0.2">
      <c r="A21" s="35" t="s">
        <v>41</v>
      </c>
      <c r="B21" s="36">
        <v>282.2</v>
      </c>
      <c r="C21" s="32">
        <v>672.3</v>
      </c>
      <c r="D21" s="32">
        <v>1059.3800000000001</v>
      </c>
      <c r="E21" s="32">
        <v>1445.9</v>
      </c>
      <c r="F21" s="32">
        <v>1789.07</v>
      </c>
      <c r="G21" s="32">
        <v>2128.1999999999998</v>
      </c>
      <c r="H21" s="32">
        <v>2463.8000000000002</v>
      </c>
      <c r="I21" s="32">
        <v>2801.1</v>
      </c>
      <c r="J21" s="26">
        <v>3119.4</v>
      </c>
      <c r="K21" s="32">
        <v>3445.2</v>
      </c>
      <c r="L21" s="32">
        <v>3771.2</v>
      </c>
      <c r="M21" s="32">
        <v>4099.3599999999997</v>
      </c>
    </row>
    <row r="22" spans="1:13" ht="12.75" x14ac:dyDescent="0.2">
      <c r="A22" s="34" t="s">
        <v>42</v>
      </c>
      <c r="B22" s="36" t="s">
        <v>2</v>
      </c>
      <c r="C22" s="32" t="s">
        <v>2</v>
      </c>
      <c r="D22" s="32" t="s">
        <v>2</v>
      </c>
      <c r="E22" s="32" t="s">
        <v>2</v>
      </c>
      <c r="F22" s="32" t="s">
        <v>2</v>
      </c>
      <c r="G22" s="32" t="s">
        <v>2</v>
      </c>
      <c r="H22" s="32" t="s">
        <v>2</v>
      </c>
      <c r="I22" s="32" t="s">
        <v>2</v>
      </c>
      <c r="J22" s="32" t="s">
        <v>2</v>
      </c>
      <c r="K22" s="32" t="s">
        <v>2</v>
      </c>
      <c r="L22" s="32" t="s">
        <v>2</v>
      </c>
      <c r="M22" s="32" t="s">
        <v>2</v>
      </c>
    </row>
    <row r="23" spans="1:13" ht="12.75" x14ac:dyDescent="0.2">
      <c r="A23" s="27">
        <v>2024</v>
      </c>
      <c r="B23" s="36"/>
      <c r="C23" s="32"/>
      <c r="D23" s="32"/>
      <c r="E23" s="32"/>
      <c r="F23" s="32"/>
      <c r="G23" s="32"/>
      <c r="H23" s="32"/>
      <c r="I23" s="32"/>
      <c r="J23" s="26"/>
      <c r="K23" s="32"/>
      <c r="L23" s="32"/>
      <c r="M23" s="32"/>
    </row>
    <row r="24" spans="1:13" ht="38.25" x14ac:dyDescent="0.2">
      <c r="A24" s="34" t="s">
        <v>38</v>
      </c>
      <c r="B24" s="36">
        <v>5362.3</v>
      </c>
      <c r="C24" s="32">
        <v>10849.5</v>
      </c>
      <c r="D24" s="32">
        <v>16254.7</v>
      </c>
      <c r="E24" s="32">
        <v>22198.799999999999</v>
      </c>
      <c r="F24" s="32">
        <v>28002.9</v>
      </c>
      <c r="G24" s="32">
        <v>33548.400000000001</v>
      </c>
      <c r="H24" s="32">
        <v>39343.4</v>
      </c>
      <c r="I24" s="28">
        <v>45284.15</v>
      </c>
      <c r="J24" s="28">
        <v>51697.2</v>
      </c>
      <c r="K24" s="32">
        <v>58009.1</v>
      </c>
      <c r="L24" s="32">
        <v>64245.9</v>
      </c>
      <c r="M24" s="32">
        <v>70342.399999999994</v>
      </c>
    </row>
    <row r="25" spans="1:13" ht="12.75" x14ac:dyDescent="0.2">
      <c r="A25" s="35" t="s">
        <v>39</v>
      </c>
      <c r="B25" s="36"/>
      <c r="C25" s="32"/>
      <c r="D25" s="32"/>
      <c r="E25" s="32"/>
      <c r="F25" s="32"/>
      <c r="G25" s="32"/>
      <c r="H25" s="32"/>
      <c r="I25" s="38"/>
      <c r="J25" s="26"/>
      <c r="K25" s="32"/>
      <c r="L25" s="32"/>
      <c r="M25" s="32"/>
    </row>
    <row r="26" spans="1:13" ht="12.75" x14ac:dyDescent="0.2">
      <c r="A26" s="35" t="s">
        <v>40</v>
      </c>
      <c r="B26" s="36">
        <v>5034.09</v>
      </c>
      <c r="C26" s="32">
        <v>10122.4</v>
      </c>
      <c r="D26" s="32">
        <v>15291.6</v>
      </c>
      <c r="E26" s="32">
        <v>21028.1</v>
      </c>
      <c r="F26" s="32">
        <v>26623.7</v>
      </c>
      <c r="G26" s="32">
        <v>31961.9</v>
      </c>
      <c r="H26" s="32">
        <v>37534.79</v>
      </c>
      <c r="I26" s="28">
        <v>43254.6</v>
      </c>
      <c r="J26" s="28">
        <v>49408.800000000003</v>
      </c>
      <c r="K26" s="32">
        <v>55310.9</v>
      </c>
      <c r="L26" s="32">
        <v>61072.3</v>
      </c>
      <c r="M26" s="32">
        <v>66658.899999999994</v>
      </c>
    </row>
    <row r="27" spans="1:13" ht="12.75" x14ac:dyDescent="0.2">
      <c r="A27" s="35" t="s">
        <v>41</v>
      </c>
      <c r="B27" s="36">
        <v>328.22</v>
      </c>
      <c r="C27" s="32">
        <v>727.1</v>
      </c>
      <c r="D27" s="32">
        <v>963.1</v>
      </c>
      <c r="E27" s="32">
        <v>1170.7</v>
      </c>
      <c r="F27" s="32">
        <v>1379.2</v>
      </c>
      <c r="G27" s="32">
        <v>1586.5</v>
      </c>
      <c r="H27" s="32">
        <v>1808.61</v>
      </c>
      <c r="I27" s="28">
        <v>2029.5</v>
      </c>
      <c r="J27" s="28">
        <v>2288.4</v>
      </c>
      <c r="K27" s="32">
        <v>2698.2</v>
      </c>
      <c r="L27" s="32">
        <v>3173.6</v>
      </c>
      <c r="M27" s="32">
        <v>3683.5</v>
      </c>
    </row>
    <row r="28" spans="1:13" ht="12.75" x14ac:dyDescent="0.2">
      <c r="A28" s="34" t="s">
        <v>42</v>
      </c>
      <c r="B28" s="36" t="s">
        <v>2</v>
      </c>
      <c r="C28" s="32" t="s">
        <v>2</v>
      </c>
      <c r="D28" s="32" t="s">
        <v>2</v>
      </c>
      <c r="E28" s="32" t="s">
        <v>2</v>
      </c>
      <c r="F28" s="32" t="s">
        <v>2</v>
      </c>
      <c r="G28" s="32" t="s">
        <v>2</v>
      </c>
      <c r="H28" s="32" t="s">
        <v>2</v>
      </c>
      <c r="I28" s="28" t="s">
        <v>2</v>
      </c>
      <c r="J28" s="28" t="s">
        <v>2</v>
      </c>
      <c r="K28" s="32" t="s">
        <v>2</v>
      </c>
      <c r="L28" s="32" t="s">
        <v>2</v>
      </c>
      <c r="M28" s="32" t="s">
        <v>2</v>
      </c>
    </row>
    <row r="29" spans="1:13" ht="12.75" x14ac:dyDescent="0.2">
      <c r="A29" s="27">
        <v>2025</v>
      </c>
      <c r="B29" s="36"/>
      <c r="C29" s="32"/>
      <c r="D29" s="32"/>
      <c r="E29" s="32"/>
      <c r="F29" s="32"/>
      <c r="G29" s="32"/>
      <c r="H29" s="32"/>
      <c r="I29" s="28"/>
      <c r="J29" s="28"/>
      <c r="K29" s="32"/>
      <c r="L29" s="32"/>
      <c r="M29" s="32"/>
    </row>
    <row r="30" spans="1:13" ht="38.25" x14ac:dyDescent="0.2">
      <c r="A30" s="34" t="s">
        <v>38</v>
      </c>
      <c r="B30" s="37">
        <v>5931.24</v>
      </c>
      <c r="C30" s="32">
        <v>12182.71</v>
      </c>
      <c r="D30" s="32">
        <v>18611.05</v>
      </c>
      <c r="E30" s="32">
        <v>25039.46</v>
      </c>
      <c r="F30" s="32">
        <v>31738.400000000001</v>
      </c>
      <c r="G30" s="32">
        <v>38264.239999999998</v>
      </c>
      <c r="H30" s="32">
        <v>44703.91</v>
      </c>
      <c r="I30" s="28">
        <v>51312.07</v>
      </c>
      <c r="J30" s="28">
        <v>58290.43</v>
      </c>
      <c r="K30" s="32">
        <v>58009.06</v>
      </c>
      <c r="L30" s="32">
        <v>72528.78</v>
      </c>
      <c r="M30" s="32">
        <v>79518.45</v>
      </c>
    </row>
    <row r="31" spans="1:13" ht="12.75" x14ac:dyDescent="0.2">
      <c r="A31" s="35" t="s">
        <v>39</v>
      </c>
      <c r="B31" s="37"/>
      <c r="C31" s="32"/>
      <c r="D31" s="32"/>
      <c r="E31" s="32"/>
      <c r="F31" s="32"/>
      <c r="G31" s="32"/>
      <c r="H31" s="32"/>
      <c r="I31" s="28"/>
      <c r="J31" s="28"/>
      <c r="K31" s="32"/>
      <c r="L31" s="32"/>
      <c r="M31" s="32"/>
    </row>
    <row r="32" spans="1:13" ht="12.75" x14ac:dyDescent="0.2">
      <c r="A32" s="35" t="s">
        <v>40</v>
      </c>
      <c r="B32" s="37">
        <v>5576.98</v>
      </c>
      <c r="C32" s="32">
        <v>11388.18</v>
      </c>
      <c r="D32" s="32">
        <v>17365.88</v>
      </c>
      <c r="E32" s="32">
        <v>23309.35</v>
      </c>
      <c r="F32" s="32">
        <v>29495.87</v>
      </c>
      <c r="G32" s="32">
        <v>35454.11</v>
      </c>
      <c r="H32" s="32">
        <v>41297.519999999997</v>
      </c>
      <c r="I32" s="28">
        <v>47288.37</v>
      </c>
      <c r="J32" s="28">
        <v>53621.52</v>
      </c>
      <c r="K32" s="32">
        <v>55310.89</v>
      </c>
      <c r="L32" s="32">
        <v>66519.600000000006</v>
      </c>
      <c r="M32" s="32">
        <v>72824.87</v>
      </c>
    </row>
    <row r="33" spans="1:13" ht="12.75" x14ac:dyDescent="0.2">
      <c r="A33" s="58" t="s">
        <v>41</v>
      </c>
      <c r="B33" s="37">
        <v>354.26</v>
      </c>
      <c r="C33" s="32">
        <v>794.53</v>
      </c>
      <c r="D33" s="32">
        <v>1245.17</v>
      </c>
      <c r="E33" s="32">
        <v>1730.11</v>
      </c>
      <c r="F33" s="32">
        <v>2242.5300000000002</v>
      </c>
      <c r="G33" s="32">
        <v>2810.13</v>
      </c>
      <c r="H33" s="32">
        <v>3406.4</v>
      </c>
      <c r="I33" s="28">
        <v>4023.7</v>
      </c>
      <c r="J33" s="28">
        <v>4668.91</v>
      </c>
      <c r="K33" s="32">
        <v>5329.23</v>
      </c>
      <c r="L33" s="32">
        <v>6009.18</v>
      </c>
      <c r="M33" s="32">
        <v>6693.57</v>
      </c>
    </row>
    <row r="34" spans="1:13" ht="12.75" x14ac:dyDescent="0.2">
      <c r="A34" s="60" t="s">
        <v>42</v>
      </c>
      <c r="B34" s="59" t="s">
        <v>2</v>
      </c>
      <c r="C34" s="57" t="s">
        <v>2</v>
      </c>
      <c r="D34" s="57" t="s">
        <v>2</v>
      </c>
      <c r="E34" s="57" t="s">
        <v>2</v>
      </c>
      <c r="F34" s="57" t="s">
        <v>2</v>
      </c>
      <c r="G34" s="57" t="s">
        <v>2</v>
      </c>
      <c r="H34" s="57" t="s">
        <v>2</v>
      </c>
      <c r="I34" s="57" t="s">
        <v>2</v>
      </c>
      <c r="J34" s="57" t="s">
        <v>2</v>
      </c>
      <c r="K34" s="57" t="s">
        <v>2</v>
      </c>
      <c r="L34" s="57" t="s">
        <v>2</v>
      </c>
      <c r="M34" s="57" t="s">
        <v>2</v>
      </c>
    </row>
    <row r="35" spans="1:13" ht="12.75" x14ac:dyDescent="0.2">
      <c r="A35" s="27">
        <v>2026</v>
      </c>
      <c r="B35" s="59"/>
      <c r="C35" s="57"/>
      <c r="D35" s="57"/>
      <c r="E35" s="57"/>
      <c r="F35" s="57"/>
      <c r="G35" s="57"/>
      <c r="H35" s="57"/>
      <c r="I35" s="50"/>
      <c r="J35" s="50"/>
      <c r="K35" s="57"/>
      <c r="L35" s="57"/>
      <c r="M35" s="57"/>
    </row>
    <row r="36" spans="1:13" ht="38.25" x14ac:dyDescent="0.2">
      <c r="A36" s="34" t="s">
        <v>38</v>
      </c>
      <c r="B36" s="61">
        <v>6783.74</v>
      </c>
      <c r="C36" s="57">
        <v>13497</v>
      </c>
      <c r="D36" s="57">
        <v>20495.11</v>
      </c>
      <c r="E36" s="57">
        <v>27850.7</v>
      </c>
      <c r="F36" s="57">
        <v>34666.980000000003</v>
      </c>
      <c r="G36" s="57">
        <v>41271.5</v>
      </c>
      <c r="H36" s="57">
        <v>47928.89</v>
      </c>
      <c r="I36" s="50">
        <v>54655.6</v>
      </c>
      <c r="J36" s="50">
        <v>61974.46</v>
      </c>
      <c r="K36" s="57"/>
      <c r="L36" s="57"/>
      <c r="M36" s="57"/>
    </row>
    <row r="37" spans="1:13" ht="12.75" x14ac:dyDescent="0.2">
      <c r="A37" s="35" t="s">
        <v>39</v>
      </c>
      <c r="B37" s="61"/>
      <c r="C37" s="57"/>
      <c r="D37" s="57"/>
      <c r="E37" s="57"/>
      <c r="F37" s="57"/>
      <c r="G37" s="57"/>
      <c r="H37" s="57"/>
      <c r="I37" s="50"/>
      <c r="J37" s="50"/>
      <c r="K37" s="57"/>
      <c r="L37" s="57"/>
      <c r="M37" s="57"/>
    </row>
    <row r="38" spans="1:13" ht="12.75" x14ac:dyDescent="0.2">
      <c r="A38" s="35" t="s">
        <v>40</v>
      </c>
      <c r="B38" s="61">
        <v>5716.14</v>
      </c>
      <c r="C38" s="57">
        <v>11385.55</v>
      </c>
      <c r="D38" s="57">
        <v>17405.169999999998</v>
      </c>
      <c r="E38" s="57">
        <v>23863.5</v>
      </c>
      <c r="F38" s="57">
        <v>30224.79</v>
      </c>
      <c r="G38" s="57">
        <v>36398.6</v>
      </c>
      <c r="H38" s="57">
        <v>42611.68</v>
      </c>
      <c r="I38" s="50">
        <v>48887.65</v>
      </c>
      <c r="J38" s="50">
        <v>55755.78</v>
      </c>
      <c r="K38" s="57"/>
      <c r="L38" s="57"/>
      <c r="M38" s="57"/>
    </row>
    <row r="39" spans="1:13" ht="12.75" x14ac:dyDescent="0.2">
      <c r="A39" s="35" t="s">
        <v>41</v>
      </c>
      <c r="B39" s="61">
        <v>1067.5999999999999</v>
      </c>
      <c r="C39" s="57">
        <v>2111.4499999999998</v>
      </c>
      <c r="D39" s="57">
        <v>3089.94</v>
      </c>
      <c r="E39" s="57">
        <v>3987.21</v>
      </c>
      <c r="F39" s="57">
        <v>4442.1899999999996</v>
      </c>
      <c r="G39" s="57">
        <v>4872.8999999999996</v>
      </c>
      <c r="H39" s="57">
        <v>5317.21</v>
      </c>
      <c r="I39" s="50">
        <v>5767.95</v>
      </c>
      <c r="J39" s="50">
        <v>6218.68</v>
      </c>
      <c r="K39" s="57"/>
      <c r="L39" s="57"/>
      <c r="M39" s="57"/>
    </row>
    <row r="40" spans="1:13" ht="12.75" x14ac:dyDescent="0.2">
      <c r="A40" s="39" t="s">
        <v>42</v>
      </c>
      <c r="B40" s="48" t="s">
        <v>2</v>
      </c>
      <c r="C40" s="48" t="s">
        <v>2</v>
      </c>
      <c r="D40" s="48" t="s">
        <v>2</v>
      </c>
      <c r="E40" s="48" t="s">
        <v>2</v>
      </c>
      <c r="F40" s="48" t="s">
        <v>2</v>
      </c>
      <c r="G40" s="48" t="s">
        <v>2</v>
      </c>
      <c r="H40" s="48" t="s">
        <v>2</v>
      </c>
      <c r="I40" s="48" t="s">
        <v>2</v>
      </c>
      <c r="J40" s="48" t="s">
        <v>2</v>
      </c>
      <c r="K40" s="64"/>
      <c r="L40" s="64"/>
      <c r="M40" s="64"/>
    </row>
    <row r="41" spans="1:13" ht="26.25" customHeight="1" x14ac:dyDescent="0.2">
      <c r="A41" s="73" t="s">
        <v>43</v>
      </c>
      <c r="B41" s="73"/>
      <c r="C41" s="73"/>
      <c r="D41" s="73"/>
      <c r="E41" s="73"/>
      <c r="F41" s="73"/>
      <c r="G41" s="73"/>
      <c r="H41" s="73"/>
      <c r="I41" s="73"/>
      <c r="J41" s="73"/>
      <c r="K41" s="73"/>
      <c r="L41" s="73"/>
      <c r="M41" s="73"/>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zoomScaleNormal="100" workbookViewId="0">
      <selection activeCell="J9" sqref="J9"/>
    </sheetView>
  </sheetViews>
  <sheetFormatPr defaultRowHeight="11.25" x14ac:dyDescent="0.2"/>
  <cols>
    <col min="1" max="13" width="11.42578125" style="1" customWidth="1"/>
    <col min="14" max="14" width="10.5703125" style="1" customWidth="1"/>
    <col min="15" max="34" width="7" style="1" bestFit="1" customWidth="1"/>
    <col min="35" max="36" width="8" style="1" bestFit="1" customWidth="1"/>
    <col min="37" max="42" width="9.140625" style="1"/>
    <col min="43" max="43" width="8.85546875" style="1" customWidth="1"/>
    <col min="44" max="16384" width="9.140625" style="1"/>
  </cols>
  <sheetData>
    <row r="2" spans="1:13" ht="15.75" x14ac:dyDescent="0.25">
      <c r="A2" s="6">
        <f>Metadata!B2</f>
        <v>181101</v>
      </c>
      <c r="B2" s="72" t="str">
        <f>Metadata!B3</f>
        <v>Passengers transported</v>
      </c>
      <c r="C2" s="72"/>
      <c r="D2" s="72"/>
      <c r="E2" s="72"/>
      <c r="F2" s="72"/>
      <c r="G2" s="72"/>
      <c r="H2" s="72"/>
      <c r="I2" s="72"/>
      <c r="J2" s="72"/>
      <c r="K2" s="72"/>
      <c r="L2" s="72"/>
      <c r="M2" s="72"/>
    </row>
    <row r="3" spans="1:13" ht="15.75" x14ac:dyDescent="0.25">
      <c r="A3" s="6"/>
      <c r="B3" s="6"/>
    </row>
    <row r="4" spans="1:13" s="2" customFormat="1" ht="24.75" customHeight="1" x14ac:dyDescent="0.2">
      <c r="A4" s="23"/>
      <c r="B4" s="42" t="s">
        <v>37</v>
      </c>
      <c r="C4" s="44" t="s">
        <v>45</v>
      </c>
      <c r="D4" s="44" t="s">
        <v>46</v>
      </c>
      <c r="E4" s="44" t="s">
        <v>47</v>
      </c>
      <c r="F4" s="44" t="s">
        <v>48</v>
      </c>
      <c r="G4" s="44" t="s">
        <v>49</v>
      </c>
      <c r="H4" s="44" t="s">
        <v>50</v>
      </c>
      <c r="I4" s="44" t="s">
        <v>51</v>
      </c>
      <c r="J4" s="44" t="s">
        <v>52</v>
      </c>
      <c r="K4" s="44" t="s">
        <v>53</v>
      </c>
      <c r="L4" s="44" t="s">
        <v>54</v>
      </c>
      <c r="M4" s="45" t="s">
        <v>55</v>
      </c>
    </row>
    <row r="5" spans="1:13" s="24" customFormat="1" ht="12.75" x14ac:dyDescent="0.2">
      <c r="A5" s="25">
        <v>2022</v>
      </c>
      <c r="B5" s="26">
        <v>21.3</v>
      </c>
      <c r="C5" s="40">
        <v>47.400000000000006</v>
      </c>
      <c r="D5" s="26">
        <v>80.7</v>
      </c>
      <c r="E5" s="26">
        <v>109.3</v>
      </c>
      <c r="F5" s="26">
        <v>148.30000000000001</v>
      </c>
      <c r="G5" s="26">
        <v>194.2</v>
      </c>
      <c r="H5" s="26">
        <v>242.9</v>
      </c>
      <c r="I5" s="26">
        <v>291</v>
      </c>
      <c r="J5" s="26">
        <v>334.4</v>
      </c>
      <c r="K5" s="32">
        <v>378.6</v>
      </c>
      <c r="L5" s="28">
        <v>421.5</v>
      </c>
      <c r="M5" s="32">
        <v>464.9</v>
      </c>
    </row>
    <row r="6" spans="1:13" s="24" customFormat="1" ht="12.75" x14ac:dyDescent="0.2">
      <c r="A6" s="25">
        <v>2023</v>
      </c>
      <c r="B6" s="28">
        <v>43.6</v>
      </c>
      <c r="C6" s="40">
        <v>81.400000000000006</v>
      </c>
      <c r="D6" s="41">
        <v>118.11</v>
      </c>
      <c r="E6" s="40">
        <v>150.6</v>
      </c>
      <c r="F6" s="37">
        <v>190.1</v>
      </c>
      <c r="G6" s="32">
        <v>238</v>
      </c>
      <c r="H6" s="32">
        <v>288.5</v>
      </c>
      <c r="I6" s="32">
        <v>340.2</v>
      </c>
      <c r="J6" s="32">
        <v>384</v>
      </c>
      <c r="K6" s="32">
        <v>426.2</v>
      </c>
      <c r="L6" s="32">
        <v>469.6</v>
      </c>
      <c r="M6" s="41">
        <v>507.2</v>
      </c>
    </row>
    <row r="7" spans="1:13" s="24" customFormat="1" ht="12.75" x14ac:dyDescent="0.2">
      <c r="A7" s="25">
        <v>2024</v>
      </c>
      <c r="B7" s="28">
        <v>41.7</v>
      </c>
      <c r="C7" s="40">
        <v>72.2</v>
      </c>
      <c r="D7" s="28">
        <v>113.8</v>
      </c>
      <c r="E7" s="28">
        <v>148</v>
      </c>
      <c r="F7" s="37">
        <v>189.4</v>
      </c>
      <c r="G7" s="32">
        <v>236.5</v>
      </c>
      <c r="H7" s="32">
        <v>288.2</v>
      </c>
      <c r="I7" s="32">
        <v>340.5</v>
      </c>
      <c r="J7" s="32">
        <v>383.4</v>
      </c>
      <c r="K7" s="37">
        <v>424.1</v>
      </c>
      <c r="L7" s="32">
        <v>464.6</v>
      </c>
      <c r="M7" s="32">
        <v>506.6</v>
      </c>
    </row>
    <row r="8" spans="1:13" s="24" customFormat="1" ht="12.75" x14ac:dyDescent="0.2">
      <c r="A8" s="54">
        <v>2025</v>
      </c>
      <c r="B8" s="50">
        <v>40.369999999999997</v>
      </c>
      <c r="C8" s="50">
        <v>76.75</v>
      </c>
      <c r="D8" s="50">
        <v>116.29</v>
      </c>
      <c r="E8" s="50">
        <v>153.35</v>
      </c>
      <c r="F8" s="59">
        <v>197.02</v>
      </c>
      <c r="G8" s="59">
        <v>247.95</v>
      </c>
      <c r="H8" s="57">
        <v>305.3</v>
      </c>
      <c r="I8" s="57">
        <v>361.66</v>
      </c>
      <c r="J8" s="62">
        <v>405.16</v>
      </c>
      <c r="K8" s="63">
        <v>445.39</v>
      </c>
      <c r="L8" s="62">
        <v>485.96</v>
      </c>
      <c r="M8" s="57">
        <v>525.53</v>
      </c>
    </row>
    <row r="9" spans="1:13" s="24" customFormat="1" ht="12.75" x14ac:dyDescent="0.2">
      <c r="A9" s="52">
        <v>2026</v>
      </c>
      <c r="B9" s="47">
        <v>40.25</v>
      </c>
      <c r="C9" s="47">
        <v>71.650000000000006</v>
      </c>
      <c r="D9" s="47">
        <v>111.09</v>
      </c>
      <c r="E9" s="47">
        <v>146.05000000000001</v>
      </c>
      <c r="F9" s="47">
        <v>186.86</v>
      </c>
      <c r="G9" s="47">
        <v>240.85</v>
      </c>
      <c r="H9" s="47">
        <v>301.85000000000002</v>
      </c>
      <c r="I9" s="75">
        <v>364.64</v>
      </c>
      <c r="J9" s="75">
        <v>408.99</v>
      </c>
      <c r="K9" s="53"/>
      <c r="L9" s="53"/>
      <c r="M9" s="53"/>
    </row>
    <row r="10" spans="1:13" s="24" customFormat="1" x14ac:dyDescent="0.2">
      <c r="A10" s="1"/>
      <c r="B10" s="1"/>
      <c r="C10" s="1"/>
      <c r="D10" s="1"/>
      <c r="E10" s="1"/>
      <c r="F10" s="1"/>
      <c r="G10" s="1"/>
      <c r="H10" s="1"/>
      <c r="I10" s="1"/>
      <c r="J10" s="1"/>
      <c r="K10" s="1"/>
      <c r="L10" s="1"/>
      <c r="M10" s="1"/>
    </row>
    <row r="11" spans="1:13" s="24" customFormat="1" x14ac:dyDescent="0.2"/>
    <row r="12" spans="1:13" s="24" customFormat="1" x14ac:dyDescent="0.2"/>
    <row r="13" spans="1:13" s="24" customFormat="1" x14ac:dyDescent="0.2"/>
    <row r="14" spans="1:13" s="24"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2026-10-12T11:32:10Z</dcterms:modified>
</cp:coreProperties>
</file>