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70"/>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<sst xmlns="http://schemas.openxmlformats.org/spreadsheetml/2006/main" count="67" uniqueCount="57">
  <si>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</si>
  <si>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</si>
  <si>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</si>
  <si>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</si>
  <si>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</si>
  <si>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</si>
  <si>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</si>
  <si>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</si>
  <si>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</si>
  <si>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</si>
  <si>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</si>
  <si>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</si>
  <si>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</si>
  <si>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</si>
  <si>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</si>
  <si>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</si>
  <si>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</si>
  <si>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</si>
  <si>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</si>
  <si>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</si>
  <si>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</si>
  <si>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</si>
  <si>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</si>
  <si>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</si>
  <si>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</si>
  <si>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</si>
  <si>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</si>
  <si>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</si>
  <si>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</si>
  <si>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</si>
  <si>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</si>
  <si>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</si>
  <si>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Since 2007</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</si>
  <si>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</si>
  <si>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</si>
  <si>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</si>
  <si>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</si>
  <si>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</si>
  <si>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</si>
  <si>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</si>
  <si>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</si>
  <si>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</si>
  <si>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</si>
  <si>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</si>
  <si>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</si>
  <si>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</si>
  <si>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</si>
  <si>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</si>
  <si>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x</t>
  </si>
  <si>
    <t>The main sources of information about passenger turnover in the  Atyrau region are data obtained as a result of national statistical surveys conducted using the 1-transport form "Transport оperations report".</t>
  </si>
  <si>
    <t>Division of Trade and services Statistics</t>
  </si>
  <si>
    <t>Marua Sdykhova</t>
  </si>
  <si>
    <t>+7 7122 32 27 29</t>
  </si>
  <si>
    <t>m.sdykhova@aspire.gov.kz</t>
  </si>
  <si>
    <t>2022*</t>
  </si>
  <si>
    <t>2023*</t>
  </si>
  <si>
    <t>275 ,7</t>
  </si>
</sst>
</file>

<file path=xl/styles.xml><?xml version="1.0" encoding="utf-8"?>
<styleSheet xmlns="http://schemas.openxmlformats.org/spreadsheetml/2006/main">
  <numFmts count="1">
    <numFmt numFmtId="164" formatCode="#,##0.0"/>
  </numFmts>
  <fonts count="20">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name val="Arial Cyr"/>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applyNumberFormat="0" applyFill="0" applyBorder="0" applyAlignment="0" applyProtection="0">
      <alignment vertical="top"/>
      <protection locked="0"/>
    </xf>
    <xf numFmtId="0" fontId="1" fillId="0" borderId="0"/>
    <xf numFmtId="0" fontId="6" fillId="0" borderId="0"/>
    <xf numFmtId="0" fontId="19" fillId="0" borderId="0"/>
  </cellStyleXfs>
  <cellXfs count="44">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2" fillId="0" borderId="0" xfId="0" applyFont="1"/>
    <xf numFmtId="0" fontId="12" fillId="0" borderId="0" xfId="0" applyFont="1" applyAlignment="1">
      <alignment vertical="center"/>
    </xf>
    <xf numFmtId="0" fontId="2" fillId="0" borderId="1" xfId="0" applyFont="1" applyBorder="1" applyAlignment="1">
      <alignment horizontal="right" vertical="top" wrapText="1"/>
    </xf>
    <xf numFmtId="0" fontId="13" fillId="0" borderId="2" xfId="0" applyFont="1" applyFill="1" applyBorder="1" applyAlignment="1">
      <alignment horizontal="center" vertical="top"/>
    </xf>
    <xf numFmtId="0" fontId="15" fillId="0" borderId="0" xfId="0" applyFont="1" applyFill="1"/>
    <xf numFmtId="0" fontId="16" fillId="0" borderId="0" xfId="0" applyFont="1"/>
    <xf numFmtId="0" fontId="8" fillId="0" borderId="0" xfId="2" applyFont="1" applyAlignment="1">
      <alignment horizontal="right"/>
    </xf>
    <xf numFmtId="0" fontId="17" fillId="0" borderId="2" xfId="0" applyFont="1" applyBorder="1"/>
    <xf numFmtId="0" fontId="14" fillId="0" borderId="2" xfId="0" applyFont="1" applyBorder="1" applyAlignment="1">
      <alignment horizontal="left" vertical="top"/>
    </xf>
    <xf numFmtId="0" fontId="0" fillId="0" borderId="3" xfId="0" applyBorder="1" applyAlignment="1">
      <alignment wrapText="1"/>
    </xf>
    <xf numFmtId="0" fontId="12" fillId="0" borderId="2" xfId="0" applyFont="1" applyBorder="1"/>
    <xf numFmtId="0" fontId="3" fillId="0" borderId="2" xfId="0" applyFont="1" applyBorder="1" applyAlignment="1">
      <alignment vertical="top" wrapText="1"/>
    </xf>
    <xf numFmtId="0" fontId="14" fillId="0" borderId="2" xfId="0" applyFont="1" applyBorder="1" applyAlignment="1">
      <alignment vertical="top"/>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4" fontId="3" fillId="0" borderId="0" xfId="0" applyNumberFormat="1" applyFont="1"/>
    <xf numFmtId="0" fontId="3" fillId="0" borderId="0" xfId="0" applyFont="1" applyAlignment="1">
      <alignment horizontal="right" wrapText="1"/>
    </xf>
    <xf numFmtId="164" fontId="3" fillId="0" borderId="1" xfId="0" applyNumberFormat="1" applyFont="1" applyBorder="1"/>
    <xf numFmtId="164" fontId="3" fillId="0" borderId="0" xfId="0" applyNumberFormat="1" applyFont="1" applyAlignment="1">
      <alignment horizontal="right"/>
    </xf>
    <xf numFmtId="0" fontId="3" fillId="0" borderId="1" xfId="0" applyFont="1" applyBorder="1" applyAlignment="1">
      <alignment wrapText="1"/>
    </xf>
    <xf numFmtId="164" fontId="3" fillId="0" borderId="1" xfId="0" applyNumberFormat="1" applyFont="1" applyBorder="1" applyAlignment="1">
      <alignment horizontal="right"/>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164" fontId="3" fillId="0" borderId="0" xfId="0" applyNumberFormat="1" applyFont="1" applyBorder="1"/>
    <xf numFmtId="0" fontId="3" fillId="0" borderId="0" xfId="0" applyFont="1" applyBorder="1" applyAlignment="1">
      <alignment wrapText="1"/>
    </xf>
    <xf numFmtId="164" fontId="3" fillId="0" borderId="0" xfId="0" applyNumberFormat="1" applyFont="1" applyBorder="1" applyAlignment="1">
      <alignment horizontal="right"/>
    </xf>
    <xf numFmtId="0" fontId="3" fillId="0" borderId="2" xfId="0" applyFont="1" applyBorder="1" applyAlignment="1">
      <alignment wrapText="1"/>
    </xf>
    <xf numFmtId="49" fontId="3" fillId="0" borderId="4" xfId="4" applyNumberFormat="1" applyFont="1" applyBorder="1" applyAlignment="1">
      <alignment vertical="center" wrapText="1"/>
    </xf>
    <xf numFmtId="0" fontId="11" fillId="0" borderId="2" xfId="1" applyFill="1" applyBorder="1" applyAlignment="1" applyProtection="1">
      <alignment wrapText="1"/>
    </xf>
    <xf numFmtId="164" fontId="2" fillId="0" borderId="1" xfId="0" applyNumberFormat="1" applyFont="1" applyBorder="1"/>
    <xf numFmtId="4" fontId="8" fillId="0" borderId="0" xfId="0" applyNumberFormat="1" applyFont="1" applyAlignment="1">
      <alignment horizontal="left" vertical="top" wrapText="1" indent="3"/>
    </xf>
    <xf numFmtId="14" fontId="3" fillId="0" borderId="2" xfId="0" applyNumberFormat="1" applyFont="1" applyFill="1" applyBorder="1" applyAlignment="1">
      <alignment horizontal="left" vertical="top"/>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6" sqref="B16:B17"/>
    </sheetView>
  </sheetViews>
  <sheetFormatPr defaultRowHeight="12.75"/>
  <cols>
    <col min="1" max="1" width="42.28515625" style="12" customWidth="1"/>
    <col min="2" max="2" width="78" style="12" customWidth="1"/>
  </cols>
  <sheetData>
    <row r="1" spans="1:10">
      <c r="A1" s="11"/>
      <c r="B1" s="11"/>
    </row>
    <row r="2" spans="1:10" s="8" customFormat="1">
      <c r="A2" s="15" t="s">
        <v>10</v>
      </c>
      <c r="B2" s="16">
        <v>181102</v>
      </c>
    </row>
    <row r="3" spans="1:10" s="8" customFormat="1">
      <c r="A3" s="15" t="s">
        <v>11</v>
      </c>
      <c r="B3" s="17" t="s">
        <v>46</v>
      </c>
    </row>
    <row r="4" spans="1:10" s="8" customFormat="1">
      <c r="A4" s="15" t="s">
        <v>12</v>
      </c>
      <c r="B4" s="17" t="s">
        <v>47</v>
      </c>
    </row>
    <row r="5" spans="1:10" s="8" customFormat="1">
      <c r="A5" s="15" t="s">
        <v>13</v>
      </c>
      <c r="B5" s="17" t="s">
        <v>46</v>
      </c>
    </row>
    <row r="6" spans="1:10" s="8" customFormat="1">
      <c r="A6" s="15" t="s">
        <v>14</v>
      </c>
      <c r="B6" s="18" t="s">
        <v>32</v>
      </c>
    </row>
    <row r="7" spans="1:10" s="8" customFormat="1" ht="25.5">
      <c r="A7" s="15" t="s">
        <v>15</v>
      </c>
      <c r="B7" s="19" t="s">
        <v>30</v>
      </c>
    </row>
    <row r="8" spans="1:10" s="8" customFormat="1">
      <c r="A8" s="15" t="s">
        <v>16</v>
      </c>
      <c r="B8" s="20" t="s">
        <v>31</v>
      </c>
    </row>
    <row r="9" spans="1:10" s="8" customFormat="1">
      <c r="A9" s="15" t="s">
        <v>17</v>
      </c>
      <c r="B9" s="18"/>
    </row>
    <row r="10" spans="1:10" s="8" customFormat="1" ht="38.25">
      <c r="A10" s="15" t="s">
        <v>18</v>
      </c>
      <c r="B10" s="19" t="s">
        <v>49</v>
      </c>
    </row>
    <row r="11" spans="1:10" s="8" customFormat="1">
      <c r="A11" s="15" t="s">
        <v>19</v>
      </c>
      <c r="B11" s="19"/>
      <c r="J11" s="9"/>
    </row>
    <row r="12" spans="1:10" s="8" customFormat="1">
      <c r="A12" s="15" t="s">
        <v>20</v>
      </c>
      <c r="B12" s="33" t="s">
        <v>1</v>
      </c>
      <c r="J12" s="9"/>
    </row>
    <row r="13" spans="1:10" s="8" customFormat="1">
      <c r="A13" s="15" t="s">
        <v>21</v>
      </c>
      <c r="B13" s="34" t="s">
        <v>2</v>
      </c>
      <c r="J13" s="9"/>
    </row>
    <row r="14" spans="1:10" s="8" customFormat="1">
      <c r="A14" s="15" t="s">
        <v>22</v>
      </c>
      <c r="B14" s="34"/>
      <c r="J14" s="9"/>
    </row>
    <row r="15" spans="1:10" s="8" customFormat="1">
      <c r="A15" s="15" t="s">
        <v>23</v>
      </c>
      <c r="B15" s="34" t="s">
        <v>0</v>
      </c>
      <c r="J15" s="9"/>
    </row>
    <row r="16" spans="1:10">
      <c r="A16" s="15" t="s">
        <v>24</v>
      </c>
      <c r="B16" s="43">
        <v>46280</v>
      </c>
      <c r="J16" s="4"/>
    </row>
    <row r="17" spans="1:10">
      <c r="A17" s="15" t="s">
        <v>25</v>
      </c>
      <c r="B17" s="43">
        <v>46308</v>
      </c>
      <c r="J17" s="5"/>
    </row>
    <row r="18" spans="1:10">
      <c r="A18" s="15" t="s">
        <v>26</v>
      </c>
      <c r="B18" s="38" t="s">
        <v>50</v>
      </c>
      <c r="J18" s="4"/>
    </row>
    <row r="19" spans="1:10">
      <c r="A19" s="15" t="s">
        <v>27</v>
      </c>
      <c r="B19" s="38" t="s">
        <v>51</v>
      </c>
      <c r="J19" s="5"/>
    </row>
    <row r="20" spans="1:10">
      <c r="A20" s="15" t="s">
        <v>28</v>
      </c>
      <c r="B20" s="39" t="s">
        <v>52</v>
      </c>
      <c r="J20" s="4"/>
    </row>
    <row r="21" spans="1:10">
      <c r="A21" s="15" t="s">
        <v>29</v>
      </c>
      <c r="B21" s="40" t="s">
        <v>53</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6" sqref="B6:B20"/>
    </sheetView>
  </sheetViews>
  <sheetFormatPr defaultRowHeight="12.75"/>
  <cols>
    <col min="1" max="1" width="4.42578125" style="2" customWidth="1"/>
    <col min="2" max="2" width="113.5703125" style="2" customWidth="1"/>
    <col min="3" max="16384" width="9.140625" style="2"/>
  </cols>
  <sheetData>
    <row r="2" spans="2:2">
      <c r="B2" s="7"/>
    </row>
    <row r="6" spans="2:2">
      <c r="B6" s="13" t="s">
        <v>3</v>
      </c>
    </row>
    <row r="7" spans="2:2">
      <c r="B7" s="13" t="s">
        <v>4</v>
      </c>
    </row>
    <row r="8" spans="2:2">
      <c r="B8" s="13" t="s">
        <v>5</v>
      </c>
    </row>
    <row r="9" spans="2:2">
      <c r="B9" s="13" t="s">
        <v>6</v>
      </c>
    </row>
    <row r="10" spans="2:2">
      <c r="B10" s="13" t="s">
        <v>7</v>
      </c>
    </row>
    <row r="11" spans="2:2">
      <c r="B11" s="3" t="s">
        <v>8</v>
      </c>
    </row>
    <row r="12" spans="2:2">
      <c r="B12" s="13"/>
    </row>
    <row r="13" spans="2:2">
      <c r="B13" s="13"/>
    </row>
    <row r="20" spans="2:2">
      <c r="B20" s="14"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4"/>
  <sheetViews>
    <sheetView zoomScale="85" zoomScaleNormal="85" workbookViewId="0">
      <selection activeCell="I23" sqref="I23"/>
    </sheetView>
  </sheetViews>
  <sheetFormatPr defaultRowHeight="11.25"/>
  <cols>
    <col min="1" max="1" width="10.5703125" style="1" bestFit="1" customWidth="1"/>
    <col min="2" max="2" width="9.710937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6">
        <f>Metadata!B2</f>
        <v>181102</v>
      </c>
      <c r="B2" s="6" t="str">
        <f>Metadata!B3</f>
        <v>Passenger turnover</v>
      </c>
    </row>
    <row r="3" spans="1:37" ht="15.75">
      <c r="A3" s="6"/>
      <c r="B3" s="6"/>
      <c r="AK3" s="10"/>
    </row>
    <row r="4" spans="1:37" s="22" customFormat="1" ht="25.5">
      <c r="A4" s="21"/>
      <c r="B4" s="30" t="s">
        <v>34</v>
      </c>
      <c r="C4" s="31" t="s">
        <v>35</v>
      </c>
      <c r="D4" s="31" t="s">
        <v>36</v>
      </c>
      <c r="E4" s="31" t="s">
        <v>37</v>
      </c>
      <c r="F4" s="31" t="s">
        <v>38</v>
      </c>
      <c r="G4" s="31" t="s">
        <v>39</v>
      </c>
      <c r="H4" s="31" t="s">
        <v>40</v>
      </c>
      <c r="I4" s="31" t="s">
        <v>41</v>
      </c>
      <c r="J4" s="31" t="s">
        <v>42</v>
      </c>
      <c r="K4" s="31" t="s">
        <v>43</v>
      </c>
      <c r="L4" s="31" t="s">
        <v>44</v>
      </c>
      <c r="M4" s="32" t="s">
        <v>45</v>
      </c>
    </row>
    <row r="5" spans="1:37" s="22" customFormat="1" ht="12.75">
      <c r="A5" s="23">
        <v>2018</v>
      </c>
      <c r="B5" s="27">
        <v>103.3</v>
      </c>
      <c r="C5" s="24">
        <v>205.6</v>
      </c>
      <c r="D5" s="24">
        <v>307.89999999999998</v>
      </c>
      <c r="E5" s="24">
        <v>415.3</v>
      </c>
      <c r="F5" s="24">
        <v>526.70000000000005</v>
      </c>
      <c r="G5" s="24">
        <v>648.29999999999995</v>
      </c>
      <c r="H5" s="24">
        <v>775.2</v>
      </c>
      <c r="I5" s="24">
        <v>908.5</v>
      </c>
      <c r="J5" s="24">
        <v>1035.9000000000001</v>
      </c>
      <c r="K5" s="24">
        <v>1163.3</v>
      </c>
      <c r="L5" s="24">
        <v>1284.0999999999999</v>
      </c>
      <c r="M5" s="24">
        <v>1410.8</v>
      </c>
    </row>
    <row r="6" spans="1:37" s="22" customFormat="1" ht="12.75">
      <c r="A6" s="23">
        <v>2019</v>
      </c>
      <c r="B6" s="27">
        <v>104.1</v>
      </c>
      <c r="C6" s="24">
        <v>219.6</v>
      </c>
      <c r="D6" s="24" t="s">
        <v>48</v>
      </c>
      <c r="E6" s="24" t="s">
        <v>48</v>
      </c>
      <c r="F6" s="24" t="s">
        <v>48</v>
      </c>
      <c r="G6" s="24" t="s">
        <v>48</v>
      </c>
      <c r="H6" s="24" t="s">
        <v>48</v>
      </c>
      <c r="I6" s="24" t="s">
        <v>48</v>
      </c>
      <c r="J6" s="24" t="s">
        <v>48</v>
      </c>
      <c r="K6" s="24" t="s">
        <v>48</v>
      </c>
      <c r="L6" s="24" t="s">
        <v>48</v>
      </c>
      <c r="M6" s="24" t="s">
        <v>48</v>
      </c>
    </row>
    <row r="7" spans="1:37" s="22" customFormat="1" ht="12.75">
      <c r="A7" s="23">
        <v>2020</v>
      </c>
      <c r="B7" s="27">
        <v>128.80000000000001</v>
      </c>
      <c r="C7" s="24">
        <v>246.3</v>
      </c>
      <c r="D7" s="24">
        <v>341.5</v>
      </c>
      <c r="E7" s="24">
        <v>355.3</v>
      </c>
      <c r="F7" s="24">
        <v>381.9</v>
      </c>
      <c r="G7" s="24">
        <v>464.6</v>
      </c>
      <c r="H7" s="24">
        <v>476.2</v>
      </c>
      <c r="I7" s="24">
        <v>500.8</v>
      </c>
      <c r="J7" s="24">
        <v>575</v>
      </c>
      <c r="K7" s="24">
        <v>668.9</v>
      </c>
      <c r="L7" s="24">
        <v>761.7</v>
      </c>
      <c r="M7" s="24">
        <v>854.5</v>
      </c>
    </row>
    <row r="8" spans="1:37" s="22" customFormat="1" ht="12.75">
      <c r="A8" s="23">
        <v>2021</v>
      </c>
      <c r="B8" s="27">
        <v>192.1</v>
      </c>
      <c r="C8" s="24">
        <v>240.5</v>
      </c>
      <c r="D8" s="24">
        <v>306.2</v>
      </c>
      <c r="E8" s="24">
        <v>376.3</v>
      </c>
      <c r="F8" s="24">
        <v>439.4</v>
      </c>
      <c r="G8" s="24">
        <v>514.70000000000005</v>
      </c>
      <c r="H8" s="24">
        <v>584.9</v>
      </c>
      <c r="I8" s="24">
        <v>652.29999999999995</v>
      </c>
      <c r="J8" s="24">
        <v>779.3</v>
      </c>
      <c r="K8" s="24">
        <v>927.3</v>
      </c>
      <c r="L8" s="24">
        <v>1020.9</v>
      </c>
      <c r="M8" s="24">
        <v>1113.7</v>
      </c>
    </row>
    <row r="9" spans="1:37" s="22" customFormat="1" ht="12.75">
      <c r="A9" s="25" t="s">
        <v>54</v>
      </c>
      <c r="B9" s="27">
        <v>65.099999999999994</v>
      </c>
      <c r="C9" s="24">
        <v>154</v>
      </c>
      <c r="D9" s="24">
        <v>247.4</v>
      </c>
      <c r="E9" s="24">
        <v>376.5</v>
      </c>
      <c r="F9" s="24">
        <v>500.7</v>
      </c>
      <c r="G9" s="24">
        <v>618.9</v>
      </c>
      <c r="H9" s="24">
        <v>733.6</v>
      </c>
      <c r="I9" s="24">
        <v>853.1</v>
      </c>
      <c r="J9" s="24">
        <v>989.7</v>
      </c>
      <c r="K9" s="24">
        <v>1120.2</v>
      </c>
      <c r="L9" s="24">
        <v>1265.5999999999999</v>
      </c>
      <c r="M9" s="24">
        <v>1413.2</v>
      </c>
    </row>
    <row r="10" spans="1:37" s="22" customFormat="1" ht="12.75">
      <c r="A10" s="25" t="s">
        <v>55</v>
      </c>
      <c r="B10" s="27">
        <v>314.60000000000002</v>
      </c>
      <c r="C10" s="24">
        <v>609.6</v>
      </c>
      <c r="D10" s="24">
        <v>951.2</v>
      </c>
      <c r="E10" s="24">
        <v>1257.5</v>
      </c>
      <c r="F10" s="24">
        <v>1611.5</v>
      </c>
      <c r="G10" s="24">
        <v>2005.7</v>
      </c>
      <c r="H10" s="24">
        <v>2406</v>
      </c>
      <c r="I10" s="24">
        <v>2821.8</v>
      </c>
      <c r="J10" s="24">
        <v>3201.2</v>
      </c>
      <c r="K10" s="24">
        <v>3579.1</v>
      </c>
      <c r="L10" s="24">
        <v>3970.5</v>
      </c>
      <c r="M10" s="24">
        <v>4337.8</v>
      </c>
    </row>
    <row r="11" spans="1:37" s="22" customFormat="1" ht="12.75">
      <c r="A11" s="23">
        <v>2024</v>
      </c>
      <c r="B11" s="27">
        <v>300.10000000000002</v>
      </c>
      <c r="C11" s="24">
        <v>568</v>
      </c>
      <c r="D11" s="24">
        <v>997.8</v>
      </c>
      <c r="E11" s="24">
        <v>1347.4</v>
      </c>
      <c r="F11" s="24">
        <v>1973.1</v>
      </c>
      <c r="G11" s="24">
        <v>2446.1</v>
      </c>
      <c r="H11" s="24">
        <v>2974.9</v>
      </c>
      <c r="I11" s="24">
        <v>3508.4</v>
      </c>
      <c r="J11" s="24">
        <v>4019.5</v>
      </c>
      <c r="K11" s="24">
        <v>4508.6000000000004</v>
      </c>
      <c r="L11" s="24">
        <v>5013.3999999999996</v>
      </c>
      <c r="M11" s="24">
        <v>5503</v>
      </c>
    </row>
    <row r="12" spans="1:37" s="22" customFormat="1" ht="12.75">
      <c r="A12" s="36">
        <v>2025</v>
      </c>
      <c r="B12" s="37">
        <v>516.70000000000005</v>
      </c>
      <c r="C12" s="35">
        <v>1019.4</v>
      </c>
      <c r="D12" s="35">
        <v>1529.5</v>
      </c>
      <c r="E12" s="35">
        <v>2057.1</v>
      </c>
      <c r="F12" s="35">
        <v>2588.4</v>
      </c>
      <c r="G12" s="35">
        <v>2927.4</v>
      </c>
      <c r="H12" s="35">
        <v>3299.7</v>
      </c>
      <c r="I12" s="35">
        <v>3668.1</v>
      </c>
      <c r="J12" s="35">
        <v>3989.8</v>
      </c>
      <c r="K12" s="35">
        <v>4303.3</v>
      </c>
      <c r="L12" s="35">
        <v>4614.1000000000004</v>
      </c>
      <c r="M12" s="35">
        <v>55808.7</v>
      </c>
    </row>
    <row r="13" spans="1:37" s="22" customFormat="1" ht="12.75">
      <c r="A13" s="28">
        <v>2026</v>
      </c>
      <c r="B13" s="29" t="s">
        <v>56</v>
      </c>
      <c r="C13" s="29">
        <v>521.29999999999995</v>
      </c>
      <c r="D13" s="29">
        <v>843.9</v>
      </c>
      <c r="E13" s="29">
        <v>1117.2</v>
      </c>
      <c r="F13" s="29">
        <v>1400.8</v>
      </c>
      <c r="G13" s="26">
        <v>1716.4</v>
      </c>
      <c r="H13" s="41">
        <v>2054.6</v>
      </c>
      <c r="I13" s="41">
        <v>2408.1</v>
      </c>
      <c r="J13" s="29"/>
      <c r="K13" s="29"/>
      <c r="L13" s="29"/>
      <c r="M13" s="29"/>
    </row>
    <row r="14" spans="1:37" s="22" customFormat="1" ht="37.5" customHeight="1">
      <c r="A14" s="42" t="s">
        <v>33</v>
      </c>
      <c r="B14" s="42"/>
      <c r="C14" s="42"/>
      <c r="D14" s="42"/>
      <c r="E14" s="42"/>
      <c r="F14" s="42"/>
      <c r="G14" s="42"/>
      <c r="H14" s="42"/>
      <c r="I14" s="42"/>
      <c r="J14" s="42"/>
      <c r="K14" s="42"/>
      <c r="L14" s="42"/>
      <c r="M14" s="42"/>
    </row>
  </sheetData>
  <mergeCells count="1">
    <mergeCell ref="A14:M14"/>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2026-09-15T10:47:05Z</dcterms:modified>
</cp:coreProperties>
</file>