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-12" windowWidth="23088" windowHeight="9660" tabRatio="924"/>
  </bookViews>
  <sheets>
    <sheet name="Cover" sheetId="47" r:id="rId1"/>
    <sheet name="Metadata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Area" localSheetId="3">'1.'!$A$1:$P$21</definedName>
    <definedName name="_xlnm.Print_Area" localSheetId="4">'2.1'!$A$1:$P$18</definedName>
    <definedName name="_xlnm.Print_Area" localSheetId="0">Cover!$A$1:$P$33</definedName>
  </definedNames>
  <calcPr calcId="124519"/>
</workbook>
</file>

<file path=xl/calcChain.xml><?xml version="1.0" encoding="utf-8"?>
<calcChain xmlns="http://schemas.openxmlformats.org/spreadsheetml/2006/main">
  <c r="P17" i="66"/>
  <c r="M17"/>
  <c r="J17"/>
  <c r="G17"/>
  <c r="D17"/>
  <c r="P16"/>
  <c r="M16"/>
  <c r="P15"/>
  <c r="M15"/>
  <c r="J15"/>
  <c r="G15"/>
  <c r="D15"/>
  <c r="P14"/>
  <c r="M14"/>
  <c r="P13"/>
  <c r="M13"/>
  <c r="G13"/>
  <c r="D13"/>
  <c r="P12"/>
  <c r="M12"/>
  <c r="P11"/>
  <c r="M11"/>
  <c r="J11"/>
  <c r="G11"/>
  <c r="D11"/>
  <c r="P10"/>
  <c r="M10"/>
  <c r="J10"/>
  <c r="G10"/>
  <c r="D10"/>
  <c r="P9"/>
  <c r="M9"/>
  <c r="J9"/>
  <c r="D9"/>
  <c r="P8"/>
  <c r="M8"/>
  <c r="J8"/>
  <c r="G8"/>
  <c r="D8"/>
  <c r="P7"/>
  <c r="M7"/>
  <c r="P6"/>
  <c r="M6"/>
  <c r="J6"/>
  <c r="G6"/>
  <c r="D6"/>
</calcChain>
</file>

<file path=xl/sharedStrings.xml><?xml version="1.0" encoding="utf-8"?>
<sst xmlns="http://schemas.openxmlformats.org/spreadsheetml/2006/main" count="1248" uniqueCount="190">
  <si>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</si>
  <si>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</si>
  <si>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</si>
  <si>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</si>
  <si>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</si>
  <si>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</si>
  <si>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</si>
  <si>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</si>
  <si>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</si>
  <si>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</si>
  <si>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</si>
  <si>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</si>
  <si>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</si>
  <si>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</si>
  <si>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</si>
  <si>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</si>
  <si>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</si>
  <si>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</si>
  <si>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</si>
  <si>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</si>
  <si>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</si>
  <si>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</si>
  <si>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</si>
  <si>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</si>
  <si>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</si>
  <si>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</si>
  <si>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</si>
  <si>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</si>
  <si>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</si>
  <si>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</si>
  <si>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</si>
  <si>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</si>
  <si>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</si>
  <si>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</si>
  <si>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</si>
  <si>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</si>
  <si>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</si>
  <si>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</si>
  <si>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</si>
  <si>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</si>
  <si>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</si>
  <si>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</si>
  <si>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</si>
  <si>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</si>
  <si>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</si>
  <si>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</si>
  <si>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</si>
  <si>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</si>
  <si>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</si>
  <si>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</si>
  <si>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</si>
  <si>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</si>
  <si>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</si>
  <si>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</si>
  <si>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</si>
  <si>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</si>
  <si>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</si>
  <si>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</si>
  <si>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</si>
  <si>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</si>
  <si>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</si>
  <si>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</si>
  <si>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</si>
  <si>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</si>
  <si>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</si>
  <si>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</si>
  <si>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</si>
  <si>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</si>
  <si>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</si>
  <si>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</si>
  <si>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</si>
  <si>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</si>
  <si>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</si>
  <si>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</si>
  <si>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</si>
  <si>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</si>
  <si>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</si>
  <si>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</si>
  <si>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</si>
  <si>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</si>
  <si>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</si>
  <si>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</si>
  <si>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</si>
  <si>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</si>
  <si>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</si>
  <si>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</si>
  <si>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</si>
  <si>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</si>
  <si>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</si>
  <si>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</si>
  <si>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</si>
  <si>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</si>
  <si>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</si>
  <si>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</si>
  <si>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</si>
  <si>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</si>
  <si>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</si>
  <si>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</si>
  <si>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</si>
  <si>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</si>
  <si>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</si>
  <si>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</si>
  <si>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</si>
  <si>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</si>
  <si>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2026 in % to 2025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</si>
  <si>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</si>
  <si>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</si>
  <si>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</si>
  <si>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</si>
  <si>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</si>
  <si>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</si>
  <si>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</si>
  <si>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</si>
  <si>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</si>
  <si>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</si>
  <si>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</si>
  <si>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</si>
  <si>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</si>
  <si>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</si>
  <si>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</si>
  <si>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</si>
  <si>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</si>
  <si>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</si>
  <si>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</si>
  <si>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</si>
  <si>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</si>
  <si>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</si>
  <si>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</si>
  <si>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</si>
  <si>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</si>
  <si>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</si>
  <si>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</si>
  <si>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</si>
  <si>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</si>
  <si>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</si>
  <si>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</si>
  <si>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The main indicators of the development of livestock in the  Almaty region</t>
  </si>
  <si>
    <t>Aitbay Saltanat Tazhikhanqyzy</t>
  </si>
  <si>
    <t>Division of industrial and environment statistics</t>
  </si>
  <si>
    <t xml:space="preserve">+7 (727) 277 91 48 </t>
  </si>
  <si>
    <t>s.aitbay@aspire.gov.kz</t>
  </si>
  <si>
    <t>050008, Almaty city, Abay Avenue, 125</t>
  </si>
  <si>
    <t>Almaty</t>
  </si>
  <si>
    <t>c.a. Konaev</t>
  </si>
  <si>
    <t>c.a. Alatay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</si>
  <si>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</si>
  <si>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</si>
  <si>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</si>
  <si>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</si>
  <si>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</si>
  <si>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</si>
  <si>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</si>
  <si>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</si>
  <si>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</si>
  <si>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https://stat.gov.kz/upload/iblock/a0d/6bb5ro2s1bt109t6ijw070abrruf9hm7/%D0%A1%D0%BF%D1%80%D0%B0%D0%B2%D0%BE%D1%87%D0%BD%D0%B8%D0%BA%20skpsh..xlsx</t>
  </si>
  <si>
    <t>https://stat.gov.kz/region/almatyobl/spreadsheets/?industry=4488&amp;year=&amp;name=&amp;period=&amp;type=</t>
  </si>
  <si>
    <t xml:space="preserve">Tonne (MKAI/ICUM code 168), Kilogram (MKAI/ICUM code 166) — for weight and volume indicators of products;
Head (MKAI/ICUM code 168) — for livestock count;
Thousand units (MKAI/ICUM code 798), Unit (MKAI/ICUM code 470) — for quantitative indicators.
</t>
  </si>
  <si>
    <t>7.1</t>
  </si>
  <si>
    <t>7.2</t>
  </si>
  <si>
    <t>7.2.1</t>
  </si>
  <si>
    <t>7.3</t>
  </si>
  <si>
    <t>7.4</t>
  </si>
  <si>
    <t>7.5</t>
  </si>
  <si>
    <t>7.6</t>
  </si>
  <si>
    <t>7.7</t>
  </si>
  <si>
    <t>7.8</t>
  </si>
  <si>
    <t>7.9</t>
  </si>
  <si>
    <t>7. Number of livestock and poultry</t>
  </si>
  <si>
    <t>7.2  Сattle</t>
  </si>
  <si>
    <t>7.2.1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</si>
  <si>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</si>
  <si>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</si>
  <si>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</si>
  <si>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</si>
  <si>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</si>
  <si>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</si>
  <si>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</si>
  <si>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</si>
  <si>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11. Livestock loss</t>
  </si>
  <si>
    <t>10. Obtained offspring from farm animals</t>
  </si>
  <si>
    <t>9. Average egg yield per laying hen</t>
  </si>
  <si>
    <t>Date of next publication: 13.10.2026</t>
  </si>
  <si>
    <t>Date of publication: 11.09.2026</t>
  </si>
  <si>
    <t>dated September 11, 2026</t>
  </si>
  <si>
    <t>Production of certain types of livestock products in January-August, 2026</t>
  </si>
  <si>
    <t>Number of livestock and poultry as of September 1, heads</t>
  </si>
  <si>
    <t>7.1. Number of livestock and poultry as of September 1</t>
  </si>
  <si>
    <t>Number of livestock and poultry as of September 1</t>
  </si>
  <si>
    <t>January - August 2026</t>
  </si>
  <si>
    <t>№  01-07-06/272-ВН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</si>
</sst>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  <numFmt numFmtId="170" formatCode="dd\.mm\.yyyy"/>
    <numFmt numFmtId="171" formatCode="_-* #,##0.0\ _₽_-;\-* #,##0.0\ _₽_-;_-* &quot;-&quot;??\ _₽_-;_-@_-"/>
    <numFmt numFmtId="172" formatCode="_-* #,##0\ _₽_-;\-* #,##0\ _₽_-;_-* &quot;-&quot;??\ _₽_-;_-@_-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6" fillId="0" borderId="0"/>
    <xf numFmtId="43" fontId="1" fillId="0" borderId="0" applyFont="0" applyFill="0" applyBorder="0" applyAlignment="0" applyProtection="0"/>
  </cellStyleXfs>
  <cellXfs count="279">
    <xf numFmtId="0" fontId="0" fillId="0" borderId="0" xfId="0"/>
    <xf numFmtId="0" fontId="1" fillId="0" borderId="0" xfId="182"/>
    <xf numFmtId="0" fontId="1" fillId="0" borderId="0" xfId="182" applyFill="1"/>
    <xf numFmtId="0" fontId="21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5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3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169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6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0" fontId="9" fillId="0" borderId="0" xfId="184" applyFont="1"/>
    <xf numFmtId="0" fontId="4" fillId="0" borderId="0" xfId="184" applyFont="1" applyAlignment="1">
      <alignment horizontal="left" wrapText="1"/>
    </xf>
    <xf numFmtId="165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3" fontId="4" fillId="0" borderId="0" xfId="5" applyNumberFormat="1" applyFont="1" applyFill="1" applyAlignment="1">
      <alignment horizontal="right"/>
    </xf>
    <xf numFmtId="167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7" fontId="5" fillId="0" borderId="0" xfId="3" applyNumberFormat="1" applyFont="1" applyFill="1" applyBorder="1" applyAlignment="1">
      <alignment horizontal="right" wrapText="1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19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19" fillId="0" borderId="0" xfId="1" quotePrefix="1" applyBorder="1" applyAlignment="1" applyProtection="1">
      <alignment vertical="center" wrapText="1"/>
    </xf>
    <xf numFmtId="168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29" fillId="0" borderId="0" xfId="34" applyFont="1"/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49" fontId="24" fillId="0" borderId="3" xfId="34" applyNumberFormat="1" applyFont="1" applyFill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2" fillId="0" borderId="0" xfId="193" applyFont="1"/>
    <xf numFmtId="0" fontId="22" fillId="0" borderId="0" xfId="193" applyFont="1" applyAlignment="1">
      <alignment horizontal="left" wrapText="1"/>
    </xf>
    <xf numFmtId="49" fontId="19" fillId="0" borderId="3" xfId="1" applyNumberFormat="1" applyFill="1" applyBorder="1" applyAlignment="1" applyProtection="1"/>
    <xf numFmtId="0" fontId="23" fillId="0" borderId="5" xfId="1" applyFont="1" applyFill="1" applyBorder="1" applyAlignment="1" applyProtection="1">
      <alignment wrapText="1"/>
    </xf>
    <xf numFmtId="170" fontId="31" fillId="0" borderId="0" xfId="189" applyNumberFormat="1" applyFont="1" applyFill="1" applyBorder="1" applyAlignment="1">
      <alignment horizontal="left"/>
    </xf>
    <xf numFmtId="0" fontId="32" fillId="0" borderId="0" xfId="191" applyFont="1" applyAlignment="1">
      <alignment horizontal="left"/>
    </xf>
    <xf numFmtId="0" fontId="33" fillId="0" borderId="0" xfId="191" applyFont="1" applyAlignment="1">
      <alignment horizontal="left"/>
    </xf>
    <xf numFmtId="0" fontId="24" fillId="0" borderId="3" xfId="194" applyFont="1" applyBorder="1" applyAlignment="1">
      <alignment horizontal="left" vertical="top" wrapText="1"/>
    </xf>
    <xf numFmtId="0" fontId="23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3" fillId="0" borderId="5" xfId="1" applyFont="1" applyFill="1" applyBorder="1" applyAlignment="1" applyProtection="1"/>
    <xf numFmtId="49" fontId="8" fillId="0" borderId="2" xfId="5" applyNumberFormat="1" applyFont="1" applyFill="1" applyBorder="1" applyAlignment="1">
      <alignment horizontal="left" wrapText="1"/>
    </xf>
    <xf numFmtId="0" fontId="4" fillId="0" borderId="0" xfId="3" applyFont="1" applyFill="1"/>
    <xf numFmtId="49" fontId="4" fillId="0" borderId="0" xfId="5" applyNumberFormat="1" applyFont="1" applyFill="1" applyBorder="1" applyAlignment="1">
      <alignment horizontal="left"/>
    </xf>
    <xf numFmtId="49" fontId="4" fillId="0" borderId="1" xfId="5" applyNumberFormat="1" applyFont="1" applyFill="1" applyBorder="1" applyAlignment="1">
      <alignment horizontal="left"/>
    </xf>
    <xf numFmtId="49" fontId="8" fillId="0" borderId="0" xfId="5" applyNumberFormat="1" applyFont="1" applyFill="1" applyBorder="1" applyAlignment="1">
      <alignment horizontal="left"/>
    </xf>
    <xf numFmtId="0" fontId="4" fillId="0" borderId="0" xfId="3" applyFont="1"/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14" fillId="0" borderId="0" xfId="0" applyFont="1" applyAlignment="1">
      <alignment vertical="top" wrapText="1"/>
    </xf>
    <xf numFmtId="0" fontId="8" fillId="0" borderId="2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9" fillId="0" borderId="0" xfId="1" applyAlignment="1" applyProtection="1"/>
    <xf numFmtId="0" fontId="19" fillId="0" borderId="5" xfId="1" applyFill="1" applyBorder="1" applyAlignment="1" applyProtection="1">
      <alignment wrapText="1"/>
    </xf>
    <xf numFmtId="0" fontId="25" fillId="0" borderId="3" xfId="190" applyFont="1" applyBorder="1" applyAlignment="1">
      <alignment vertical="center"/>
    </xf>
    <xf numFmtId="168" fontId="35" fillId="0" borderId="0" xfId="0" applyNumberFormat="1" applyFont="1" applyBorder="1" applyAlignment="1">
      <alignment horizontal="right" wrapText="1"/>
    </xf>
    <xf numFmtId="167" fontId="35" fillId="0" borderId="0" xfId="0" applyNumberFormat="1" applyFont="1" applyBorder="1" applyAlignment="1">
      <alignment horizontal="right" wrapText="1"/>
    </xf>
    <xf numFmtId="167" fontId="35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7" fontId="35" fillId="0" borderId="1" xfId="0" applyNumberFormat="1" applyFont="1" applyBorder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8" fontId="35" fillId="0" borderId="2" xfId="0" applyNumberFormat="1" applyFont="1" applyBorder="1" applyAlignment="1">
      <alignment horizontal="right" wrapText="1"/>
    </xf>
    <xf numFmtId="167" fontId="35" fillId="0" borderId="2" xfId="0" applyNumberFormat="1" applyFont="1" applyBorder="1" applyAlignment="1">
      <alignment horizontal="right" wrapText="1"/>
    </xf>
    <xf numFmtId="167" fontId="35" fillId="0" borderId="2" xfId="0" applyNumberFormat="1" applyFont="1" applyBorder="1" applyAlignment="1">
      <alignment horizontal="center" vertical="center" wrapText="1"/>
    </xf>
    <xf numFmtId="168" fontId="35" fillId="0" borderId="2" xfId="0" applyNumberFormat="1" applyFont="1" applyBorder="1" applyAlignment="1">
      <alignment horizontal="center" vertical="center" wrapText="1"/>
    </xf>
    <xf numFmtId="167" fontId="35" fillId="0" borderId="0" xfId="0" applyNumberFormat="1" applyFont="1" applyBorder="1" applyAlignment="1">
      <alignment horizontal="center" vertical="center" wrapText="1"/>
    </xf>
    <xf numFmtId="168" fontId="35" fillId="0" borderId="0" xfId="0" applyNumberFormat="1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167" fontId="35" fillId="0" borderId="1" xfId="0" applyNumberFormat="1" applyFont="1" applyBorder="1" applyAlignment="1">
      <alignment horizontal="center" vertical="center" wrapText="1"/>
    </xf>
    <xf numFmtId="168" fontId="35" fillId="0" borderId="1" xfId="0" applyNumberFormat="1" applyFont="1" applyBorder="1" applyAlignment="1">
      <alignment horizontal="center" vertical="center" wrapText="1"/>
    </xf>
    <xf numFmtId="171" fontId="35" fillId="0" borderId="0" xfId="195" applyNumberFormat="1" applyFont="1" applyBorder="1" applyAlignment="1">
      <alignment horizontal="right" wrapText="1"/>
    </xf>
    <xf numFmtId="172" fontId="35" fillId="0" borderId="0" xfId="195" applyNumberFormat="1" applyFont="1" applyBorder="1" applyAlignment="1">
      <alignment horizontal="right" wrapText="1"/>
    </xf>
    <xf numFmtId="171" fontId="35" fillId="0" borderId="2" xfId="195" applyNumberFormat="1" applyFont="1" applyBorder="1" applyAlignment="1">
      <alignment horizontal="right" wrapText="1"/>
    </xf>
    <xf numFmtId="171" fontId="35" fillId="0" borderId="1" xfId="195" applyNumberFormat="1" applyFont="1" applyBorder="1" applyAlignment="1">
      <alignment horizontal="right" wrapText="1"/>
    </xf>
    <xf numFmtId="171" fontId="35" fillId="0" borderId="0" xfId="195" applyNumberFormat="1" applyFont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7" fontId="35" fillId="0" borderId="2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34" fillId="0" borderId="0" xfId="34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34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165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</cellXfs>
  <cellStyles count="196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  <cellStyle name="Финансовый" xfId="19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51</xdr:row>
      <xdr:rowOff>0</xdr:rowOff>
    </xdr:from>
    <xdr:to>
      <xdr:col>0</xdr:col>
      <xdr:colOff>276225</xdr:colOff>
      <xdr:row>51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.ait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27" sqref="B27"/>
    </sheetView>
  </sheetViews>
  <sheetFormatPr defaultColWidth="9.109375" defaultRowHeight="13.2"/>
  <cols>
    <col min="1" max="7" width="9.5546875" style="28" customWidth="1"/>
    <col min="8" max="8" width="9.109375" style="28"/>
    <col min="9" max="16384" width="9.109375" style="29"/>
  </cols>
  <sheetData>
    <row r="1" spans="1:10">
      <c r="A1" s="206"/>
      <c r="B1" s="206"/>
      <c r="C1" s="206"/>
      <c r="D1" s="206"/>
      <c r="E1" s="206"/>
      <c r="F1" s="206"/>
      <c r="G1" s="206"/>
    </row>
    <row r="2" spans="1:10" ht="15" customHeight="1">
      <c r="A2" s="206"/>
      <c r="B2" s="206"/>
      <c r="C2" s="206"/>
      <c r="D2" s="206"/>
      <c r="E2" s="206"/>
      <c r="F2" s="206"/>
      <c r="G2" s="206"/>
    </row>
    <row r="3" spans="1:10" ht="15" customHeight="1">
      <c r="A3" s="206"/>
      <c r="B3" s="206"/>
      <c r="C3" s="206"/>
      <c r="D3" s="206"/>
      <c r="E3" s="206"/>
      <c r="F3" s="206"/>
      <c r="G3" s="206"/>
    </row>
    <row r="4" spans="1:10" ht="15" customHeight="1">
      <c r="A4" s="206"/>
      <c r="B4" s="206"/>
      <c r="C4" s="206"/>
      <c r="D4" s="206"/>
      <c r="E4" s="206"/>
      <c r="F4" s="206"/>
      <c r="G4" s="206"/>
    </row>
    <row r="5" spans="1:10" ht="15" customHeight="1">
      <c r="A5" s="206"/>
      <c r="B5" s="206"/>
      <c r="C5" s="206"/>
      <c r="D5" s="206"/>
      <c r="E5" s="206"/>
      <c r="F5" s="206"/>
      <c r="G5" s="206"/>
    </row>
    <row r="6" spans="1:10">
      <c r="A6" s="206"/>
      <c r="B6" s="206"/>
      <c r="C6" s="206"/>
      <c r="D6" s="206"/>
      <c r="E6" s="206"/>
      <c r="F6" s="206"/>
      <c r="G6" s="206"/>
    </row>
    <row r="7" spans="1:10">
      <c r="A7" s="206"/>
      <c r="B7" s="206"/>
      <c r="C7" s="206"/>
      <c r="D7" s="206"/>
      <c r="E7" s="206"/>
      <c r="F7" s="206"/>
      <c r="G7" s="206"/>
    </row>
    <row r="8" spans="1:10">
      <c r="A8" s="131"/>
      <c r="B8" s="131"/>
      <c r="C8" s="131"/>
      <c r="D8" s="131"/>
      <c r="E8" s="131"/>
      <c r="F8" s="131"/>
      <c r="G8" s="131"/>
    </row>
    <row r="9" spans="1:10">
      <c r="A9" s="131"/>
      <c r="B9" s="131"/>
      <c r="C9" s="131"/>
      <c r="D9" s="131"/>
      <c r="E9" s="131"/>
      <c r="F9" s="131"/>
      <c r="G9" s="131"/>
    </row>
    <row r="10" spans="1:10">
      <c r="A10" s="30"/>
      <c r="B10" s="30"/>
      <c r="C10" s="30"/>
      <c r="D10" s="30"/>
      <c r="E10" s="30"/>
      <c r="F10" s="30"/>
      <c r="G10" s="30"/>
    </row>
    <row r="11" spans="1:10" ht="21" customHeight="1">
      <c r="A11" s="212" t="s">
        <v>182</v>
      </c>
      <c r="B11" s="212"/>
      <c r="C11" s="212"/>
      <c r="D11" s="212"/>
      <c r="E11" s="212"/>
      <c r="F11" s="115"/>
      <c r="G11" s="32"/>
    </row>
    <row r="12" spans="1:10" ht="21" customHeight="1">
      <c r="A12" s="209" t="s">
        <v>181</v>
      </c>
      <c r="B12" s="210"/>
      <c r="C12" s="210"/>
      <c r="D12" s="210"/>
      <c r="E12" s="210"/>
      <c r="F12" s="32"/>
      <c r="G12" s="32"/>
    </row>
    <row r="13" spans="1:10" ht="15" customHeight="1">
      <c r="A13" s="30"/>
      <c r="B13" s="30"/>
      <c r="C13" s="30"/>
      <c r="D13" s="30"/>
      <c r="E13" s="31"/>
      <c r="F13" s="32"/>
      <c r="G13" s="32"/>
    </row>
    <row r="14" spans="1:10" ht="15" customHeight="1">
      <c r="A14" s="30"/>
      <c r="B14" s="30"/>
      <c r="C14" s="30"/>
      <c r="D14" s="30"/>
      <c r="E14" s="31"/>
      <c r="F14" s="32"/>
      <c r="G14" s="32"/>
    </row>
    <row r="15" spans="1:10" ht="15" customHeight="1">
      <c r="A15" s="30"/>
      <c r="B15" s="30"/>
      <c r="C15" s="30"/>
      <c r="D15" s="30"/>
      <c r="E15" s="31"/>
      <c r="F15" s="32"/>
      <c r="G15" s="32"/>
    </row>
    <row r="16" spans="1:10" ht="17.25" customHeight="1">
      <c r="A16" s="211" t="s">
        <v>136</v>
      </c>
      <c r="B16" s="211"/>
      <c r="C16" s="211"/>
      <c r="D16" s="211"/>
      <c r="E16" s="211"/>
      <c r="F16" s="211"/>
      <c r="G16" s="211"/>
      <c r="H16" s="211"/>
      <c r="I16" s="211"/>
      <c r="J16" s="211"/>
    </row>
    <row r="17" spans="1:10" ht="33.75" customHeight="1">
      <c r="A17" s="211"/>
      <c r="B17" s="211"/>
      <c r="C17" s="211"/>
      <c r="D17" s="211"/>
      <c r="E17" s="211"/>
      <c r="F17" s="211"/>
      <c r="G17" s="211"/>
      <c r="H17" s="211"/>
      <c r="I17" s="211"/>
      <c r="J17" s="211"/>
    </row>
    <row r="18" spans="1:10" ht="14.4">
      <c r="A18" s="33"/>
      <c r="B18" s="33"/>
      <c r="C18" s="33"/>
      <c r="D18" s="33"/>
      <c r="E18" s="33"/>
      <c r="F18" s="33"/>
      <c r="G18" s="33"/>
    </row>
    <row r="19" spans="1:10" ht="18">
      <c r="A19" s="208" t="s">
        <v>188</v>
      </c>
      <c r="B19" s="208"/>
      <c r="C19" s="208"/>
      <c r="D19" s="34"/>
      <c r="E19" s="34"/>
      <c r="F19" s="34"/>
      <c r="G19" s="34"/>
    </row>
    <row r="20" spans="1:10">
      <c r="A20" s="34"/>
      <c r="B20" s="34"/>
      <c r="C20" s="34"/>
      <c r="D20" s="34"/>
      <c r="E20" s="34"/>
      <c r="F20" s="34"/>
      <c r="G20" s="34"/>
    </row>
    <row r="21" spans="1:10">
      <c r="A21" s="34"/>
      <c r="B21" s="34"/>
      <c r="C21" s="34"/>
      <c r="D21" s="34"/>
      <c r="E21" s="34"/>
      <c r="F21" s="34"/>
      <c r="G21" s="34"/>
    </row>
    <row r="22" spans="1:10">
      <c r="A22" s="35"/>
      <c r="B22" s="35"/>
      <c r="C22" s="35"/>
      <c r="D22" s="35"/>
      <c r="E22" s="35"/>
      <c r="F22" s="35"/>
      <c r="G22" s="34"/>
    </row>
    <row r="23" spans="1:10" ht="18.75" customHeight="1">
      <c r="A23" s="207" t="s">
        <v>106</v>
      </c>
      <c r="B23" s="207"/>
      <c r="C23" s="207"/>
      <c r="D23" s="207"/>
      <c r="E23" s="207"/>
      <c r="F23" s="207"/>
      <c r="G23" s="207"/>
      <c r="H23" s="207"/>
      <c r="I23" s="207"/>
    </row>
    <row r="31" spans="1:10" ht="15.6">
      <c r="B31" s="101"/>
    </row>
    <row r="32" spans="1:10" ht="15.6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7"/>
  <sheetViews>
    <sheetView workbookViewId="0">
      <selection activeCell="F23" sqref="F23"/>
    </sheetView>
  </sheetViews>
  <sheetFormatPr defaultColWidth="9.109375" defaultRowHeight="13.2"/>
  <cols>
    <col min="1" max="1" width="23.6640625" style="58" customWidth="1"/>
    <col min="2" max="2" width="11.33203125" style="58" customWidth="1"/>
    <col min="3" max="3" width="11" style="58" customWidth="1"/>
    <col min="4" max="4" width="8.88671875" style="58" customWidth="1"/>
    <col min="5" max="6" width="11.109375" style="58" customWidth="1"/>
    <col min="7" max="7" width="9.5546875" style="58" customWidth="1"/>
    <col min="8" max="8" width="9.109375" style="58" customWidth="1"/>
    <col min="9" max="9" width="8.88671875" style="58" customWidth="1"/>
    <col min="10" max="10" width="8" style="58" customWidth="1"/>
    <col min="11" max="12" width="10.88671875" style="58" customWidth="1"/>
    <col min="13" max="13" width="8" style="58" customWidth="1"/>
    <col min="14" max="16384" width="9.109375" style="58"/>
  </cols>
  <sheetData>
    <row r="1" spans="1:26" ht="19.5" customHeight="1">
      <c r="A1" s="230" t="s">
        <v>53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2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103</v>
      </c>
    </row>
    <row r="3" spans="1:26" ht="12.6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94</v>
      </c>
      <c r="O3" s="217"/>
      <c r="P3" s="218"/>
    </row>
    <row r="4" spans="1:26" ht="27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26" ht="26.25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0"/>
    </row>
    <row r="6" spans="1:26" s="44" customFormat="1">
      <c r="A6" s="156" t="s">
        <v>142</v>
      </c>
      <c r="B6" s="180">
        <v>356838.1</v>
      </c>
      <c r="C6" s="180">
        <v>307242.2</v>
      </c>
      <c r="D6" s="180">
        <v>116.1</v>
      </c>
      <c r="E6" s="180">
        <v>354013.5</v>
      </c>
      <c r="F6" s="180">
        <v>304542.40000000002</v>
      </c>
      <c r="G6" s="180">
        <v>116.2</v>
      </c>
      <c r="H6" s="180">
        <v>2824.6</v>
      </c>
      <c r="I6" s="180">
        <v>2699.8</v>
      </c>
      <c r="J6" s="180">
        <v>104.6</v>
      </c>
      <c r="K6" s="180">
        <v>13142.8</v>
      </c>
      <c r="L6" s="180">
        <v>12632.4</v>
      </c>
      <c r="M6" s="180">
        <v>104</v>
      </c>
      <c r="N6" s="180">
        <v>369980.9</v>
      </c>
      <c r="O6" s="180">
        <v>319874.59999999998</v>
      </c>
      <c r="P6" s="180">
        <v>115.7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157" t="s">
        <v>143</v>
      </c>
      <c r="B7" s="172">
        <v>0.8</v>
      </c>
      <c r="C7" s="178" t="s">
        <v>107</v>
      </c>
      <c r="D7" s="178" t="s">
        <v>107</v>
      </c>
      <c r="E7" s="178" t="s">
        <v>107</v>
      </c>
      <c r="F7" s="178" t="s">
        <v>107</v>
      </c>
      <c r="G7" s="178" t="s">
        <v>107</v>
      </c>
      <c r="H7" s="172">
        <v>0.8</v>
      </c>
      <c r="I7" s="178" t="s">
        <v>107</v>
      </c>
      <c r="J7" s="178" t="s">
        <v>107</v>
      </c>
      <c r="K7" s="172">
        <v>40.9</v>
      </c>
      <c r="L7" s="172">
        <v>36.200000000000003</v>
      </c>
      <c r="M7" s="172">
        <v>113</v>
      </c>
      <c r="N7" s="172">
        <v>41.7</v>
      </c>
      <c r="O7" s="172">
        <v>36.200000000000003</v>
      </c>
      <c r="P7" s="172">
        <v>115.2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158" t="s">
        <v>144</v>
      </c>
      <c r="B8" s="172">
        <v>39804.9</v>
      </c>
      <c r="C8" s="172">
        <v>63187.7</v>
      </c>
      <c r="D8" s="172">
        <v>63</v>
      </c>
      <c r="E8" s="172">
        <v>39793</v>
      </c>
      <c r="F8" s="172">
        <v>63185.2</v>
      </c>
      <c r="G8" s="172">
        <v>63</v>
      </c>
      <c r="H8" s="172">
        <v>11.9</v>
      </c>
      <c r="I8" s="172">
        <v>2.5</v>
      </c>
      <c r="J8" s="172">
        <v>476</v>
      </c>
      <c r="K8" s="172">
        <v>452.4</v>
      </c>
      <c r="L8" s="172">
        <v>248.8</v>
      </c>
      <c r="M8" s="172">
        <v>181.8</v>
      </c>
      <c r="N8" s="172">
        <v>40257.300000000003</v>
      </c>
      <c r="O8" s="172">
        <v>63436.5</v>
      </c>
      <c r="P8" s="172">
        <v>63.5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158" t="s">
        <v>145</v>
      </c>
      <c r="B9" s="172">
        <v>23.4</v>
      </c>
      <c r="C9" s="172">
        <v>17.899999999999999</v>
      </c>
      <c r="D9" s="172">
        <v>130.69999999999999</v>
      </c>
      <c r="E9" s="178" t="s">
        <v>107</v>
      </c>
      <c r="F9" s="178" t="s">
        <v>107</v>
      </c>
      <c r="G9" s="178" t="s">
        <v>107</v>
      </c>
      <c r="H9" s="172">
        <v>23.4</v>
      </c>
      <c r="I9" s="172">
        <v>17.899999999999999</v>
      </c>
      <c r="J9" s="172">
        <v>130.69999999999999</v>
      </c>
      <c r="K9" s="172">
        <v>287.5</v>
      </c>
      <c r="L9" s="172">
        <v>269.60000000000002</v>
      </c>
      <c r="M9" s="172">
        <v>106.6</v>
      </c>
      <c r="N9" s="172">
        <v>310.89999999999998</v>
      </c>
      <c r="O9" s="172">
        <v>287.5</v>
      </c>
      <c r="P9" s="172">
        <v>108.1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158" t="s">
        <v>146</v>
      </c>
      <c r="B10" s="172">
        <v>49.2</v>
      </c>
      <c r="C10" s="172">
        <v>195.9</v>
      </c>
      <c r="D10" s="172">
        <v>25.1</v>
      </c>
      <c r="E10" s="172">
        <v>4.7</v>
      </c>
      <c r="F10" s="172">
        <v>4.3</v>
      </c>
      <c r="G10" s="172">
        <v>108.8</v>
      </c>
      <c r="H10" s="172">
        <v>44.5</v>
      </c>
      <c r="I10" s="172">
        <v>191.6</v>
      </c>
      <c r="J10" s="172">
        <v>23.2</v>
      </c>
      <c r="K10" s="172">
        <v>2764.5</v>
      </c>
      <c r="L10" s="172">
        <v>2689.7</v>
      </c>
      <c r="M10" s="172">
        <v>102.8</v>
      </c>
      <c r="N10" s="172">
        <v>2813.7</v>
      </c>
      <c r="O10" s="172">
        <v>2885.6</v>
      </c>
      <c r="P10" s="172">
        <v>97.5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158" t="s">
        <v>147</v>
      </c>
      <c r="B11" s="172">
        <v>56362.1</v>
      </c>
      <c r="C11" s="172">
        <v>56037.9</v>
      </c>
      <c r="D11" s="172">
        <v>100.6</v>
      </c>
      <c r="E11" s="172">
        <v>55568</v>
      </c>
      <c r="F11" s="172">
        <v>55546</v>
      </c>
      <c r="G11" s="172">
        <v>100</v>
      </c>
      <c r="H11" s="172">
        <v>794.1</v>
      </c>
      <c r="I11" s="172">
        <v>491.9</v>
      </c>
      <c r="J11" s="172">
        <v>161.4</v>
      </c>
      <c r="K11" s="172">
        <v>3258.7</v>
      </c>
      <c r="L11" s="172">
        <v>2354.6</v>
      </c>
      <c r="M11" s="172">
        <v>138.4</v>
      </c>
      <c r="N11" s="172">
        <v>59620.800000000003</v>
      </c>
      <c r="O11" s="172">
        <v>58392.5</v>
      </c>
      <c r="P11" s="172">
        <v>102.1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158" t="s">
        <v>148</v>
      </c>
      <c r="B12" s="178" t="s">
        <v>107</v>
      </c>
      <c r="C12" s="178" t="s">
        <v>107</v>
      </c>
      <c r="D12" s="178" t="s">
        <v>107</v>
      </c>
      <c r="E12" s="178" t="s">
        <v>107</v>
      </c>
      <c r="F12" s="178" t="s">
        <v>107</v>
      </c>
      <c r="G12" s="178" t="s">
        <v>107</v>
      </c>
      <c r="H12" s="178" t="s">
        <v>107</v>
      </c>
      <c r="I12" s="178" t="s">
        <v>107</v>
      </c>
      <c r="J12" s="178" t="s">
        <v>107</v>
      </c>
      <c r="K12" s="172">
        <v>1133.9000000000001</v>
      </c>
      <c r="L12" s="172">
        <v>2012.6</v>
      </c>
      <c r="M12" s="172">
        <v>56.3</v>
      </c>
      <c r="N12" s="172">
        <v>1133.9000000000001</v>
      </c>
      <c r="O12" s="172">
        <v>2012.6</v>
      </c>
      <c r="P12" s="172">
        <v>56.3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158" t="s">
        <v>149</v>
      </c>
      <c r="B13" s="172">
        <v>120386.9</v>
      </c>
      <c r="C13" s="172">
        <v>98781.8</v>
      </c>
      <c r="D13" s="172">
        <v>121.9</v>
      </c>
      <c r="E13" s="172">
        <v>120385.7</v>
      </c>
      <c r="F13" s="172">
        <v>98781.8</v>
      </c>
      <c r="G13" s="172">
        <v>121.9</v>
      </c>
      <c r="H13" s="172">
        <v>1.2</v>
      </c>
      <c r="I13" s="178" t="s">
        <v>107</v>
      </c>
      <c r="J13" s="178" t="s">
        <v>107</v>
      </c>
      <c r="K13" s="172">
        <v>1052.0999999999999</v>
      </c>
      <c r="L13" s="172">
        <v>819.4</v>
      </c>
      <c r="M13" s="172">
        <v>128.4</v>
      </c>
      <c r="N13" s="172">
        <v>121439</v>
      </c>
      <c r="O13" s="172">
        <v>99601.2</v>
      </c>
      <c r="P13" s="172">
        <v>121.9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158" t="s">
        <v>150</v>
      </c>
      <c r="B14" s="172">
        <v>75</v>
      </c>
      <c r="C14" s="178" t="s">
        <v>107</v>
      </c>
      <c r="D14" s="178" t="s">
        <v>107</v>
      </c>
      <c r="E14" s="172">
        <v>75</v>
      </c>
      <c r="F14" s="178" t="s">
        <v>107</v>
      </c>
      <c r="G14" s="178" t="s">
        <v>107</v>
      </c>
      <c r="H14" s="178" t="s">
        <v>107</v>
      </c>
      <c r="I14" s="178" t="s">
        <v>107</v>
      </c>
      <c r="J14" s="178" t="s">
        <v>107</v>
      </c>
      <c r="K14" s="172">
        <v>389.5</v>
      </c>
      <c r="L14" s="172">
        <v>232.6</v>
      </c>
      <c r="M14" s="172">
        <v>167.5</v>
      </c>
      <c r="N14" s="172">
        <v>464.5</v>
      </c>
      <c r="O14" s="172">
        <v>232.6</v>
      </c>
      <c r="P14" s="172">
        <v>199.7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158" t="s">
        <v>151</v>
      </c>
      <c r="B15" s="172">
        <v>23771.8</v>
      </c>
      <c r="C15" s="172">
        <v>22157.7</v>
      </c>
      <c r="D15" s="172">
        <v>107.3</v>
      </c>
      <c r="E15" s="172">
        <v>23251.4</v>
      </c>
      <c r="F15" s="172">
        <v>20306.099999999999</v>
      </c>
      <c r="G15" s="172">
        <v>114.5</v>
      </c>
      <c r="H15" s="172">
        <v>520.4</v>
      </c>
      <c r="I15" s="172">
        <v>1851.6</v>
      </c>
      <c r="J15" s="172">
        <v>28.1</v>
      </c>
      <c r="K15" s="172">
        <v>657.7</v>
      </c>
      <c r="L15" s="172">
        <v>335.4</v>
      </c>
      <c r="M15" s="172">
        <v>196.1</v>
      </c>
      <c r="N15" s="172">
        <v>24429.5</v>
      </c>
      <c r="O15" s="172">
        <v>22493.1</v>
      </c>
      <c r="P15" s="172">
        <v>108.6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158" t="s">
        <v>152</v>
      </c>
      <c r="B16" s="178" t="s">
        <v>107</v>
      </c>
      <c r="C16" s="178" t="s">
        <v>107</v>
      </c>
      <c r="D16" s="178" t="s">
        <v>107</v>
      </c>
      <c r="E16" s="178" t="s">
        <v>107</v>
      </c>
      <c r="F16" s="178" t="s">
        <v>107</v>
      </c>
      <c r="G16" s="178" t="s">
        <v>107</v>
      </c>
      <c r="H16" s="178" t="s">
        <v>107</v>
      </c>
      <c r="I16" s="178" t="s">
        <v>107</v>
      </c>
      <c r="J16" s="178" t="s">
        <v>107</v>
      </c>
      <c r="K16" s="172">
        <v>1805.5</v>
      </c>
      <c r="L16" s="172">
        <v>2407.1999999999998</v>
      </c>
      <c r="M16" s="172">
        <v>75</v>
      </c>
      <c r="N16" s="172">
        <v>1805.5</v>
      </c>
      <c r="O16" s="172">
        <v>2407.1999999999998</v>
      </c>
      <c r="P16" s="172">
        <v>75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>
      <c r="A17" s="159" t="s">
        <v>153</v>
      </c>
      <c r="B17" s="177">
        <v>116364</v>
      </c>
      <c r="C17" s="177">
        <v>66863.3</v>
      </c>
      <c r="D17" s="177">
        <v>174</v>
      </c>
      <c r="E17" s="177">
        <v>114935.7</v>
      </c>
      <c r="F17" s="177">
        <v>66719</v>
      </c>
      <c r="G17" s="177">
        <v>172.3</v>
      </c>
      <c r="H17" s="177">
        <v>1428.3</v>
      </c>
      <c r="I17" s="177">
        <v>144.30000000000001</v>
      </c>
      <c r="J17" s="177">
        <v>989.8</v>
      </c>
      <c r="K17" s="177">
        <v>1300.0999999999999</v>
      </c>
      <c r="L17" s="177">
        <v>1226.3</v>
      </c>
      <c r="M17" s="177">
        <v>106</v>
      </c>
      <c r="N17" s="177">
        <v>117664.1</v>
      </c>
      <c r="O17" s="177">
        <v>68089.600000000006</v>
      </c>
      <c r="P17" s="177">
        <v>172.8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3"/>
      <c r="E18" s="12"/>
      <c r="F18" s="12"/>
      <c r="G18" s="13"/>
      <c r="H18" s="12"/>
      <c r="I18" s="12"/>
      <c r="J18" s="13"/>
      <c r="K18" s="12"/>
      <c r="L18" s="12"/>
    </row>
    <row r="19" spans="1:26">
      <c r="B19" s="12"/>
      <c r="C19" s="12"/>
      <c r="D19" s="13"/>
      <c r="E19" s="12"/>
      <c r="F19" s="12"/>
      <c r="G19" s="13"/>
      <c r="H19" s="12"/>
      <c r="I19" s="12"/>
      <c r="J19" s="13"/>
      <c r="K19" s="12"/>
      <c r="L19" s="12"/>
    </row>
    <row r="20" spans="1:26" ht="18" customHeight="1">
      <c r="A20" s="230" t="s">
        <v>102</v>
      </c>
      <c r="B20" s="230"/>
      <c r="C20" s="230"/>
      <c r="D20" s="230"/>
      <c r="E20" s="12"/>
      <c r="F20" s="12"/>
      <c r="G20" s="13"/>
      <c r="H20" s="12"/>
      <c r="I20" s="12"/>
      <c r="J20" s="13"/>
      <c r="K20" s="12"/>
      <c r="L20" s="12"/>
    </row>
    <row r="21" spans="1:26">
      <c r="A21" s="59"/>
      <c r="B21" s="59"/>
      <c r="D21" s="60" t="s">
        <v>103</v>
      </c>
      <c r="E21" s="12"/>
      <c r="F21" s="12"/>
      <c r="G21" s="13"/>
      <c r="H21" s="12"/>
      <c r="I21" s="12"/>
      <c r="J21" s="13"/>
      <c r="K21" s="12"/>
      <c r="L21" s="12"/>
    </row>
    <row r="22" spans="1:26" ht="20.399999999999999">
      <c r="A22" s="119"/>
      <c r="B22" s="17">
        <v>2026</v>
      </c>
      <c r="C22" s="17">
        <v>2025</v>
      </c>
      <c r="D22" s="18" t="s">
        <v>104</v>
      </c>
      <c r="E22" s="121"/>
      <c r="F22" s="12"/>
      <c r="G22" s="13"/>
      <c r="H22" s="12"/>
      <c r="I22" s="12"/>
      <c r="J22" s="13"/>
      <c r="K22" s="12"/>
      <c r="L22" s="12"/>
    </row>
    <row r="23" spans="1:26">
      <c r="A23" s="156" t="s">
        <v>142</v>
      </c>
      <c r="B23" s="180">
        <v>110987</v>
      </c>
      <c r="C23" s="180">
        <v>57554.5</v>
      </c>
      <c r="D23" s="180">
        <v>192.8</v>
      </c>
      <c r="E23" s="12"/>
      <c r="F23" s="12"/>
      <c r="G23" s="13"/>
      <c r="H23" s="12"/>
      <c r="I23" s="12"/>
      <c r="J23" s="13"/>
      <c r="K23" s="12"/>
      <c r="L23" s="12"/>
    </row>
    <row r="24" spans="1:26">
      <c r="A24" s="158" t="s">
        <v>144</v>
      </c>
      <c r="B24" s="172">
        <v>39047</v>
      </c>
      <c r="C24" s="172">
        <v>33421.5</v>
      </c>
      <c r="D24" s="172">
        <v>116.8</v>
      </c>
      <c r="E24" s="12"/>
      <c r="F24" s="12"/>
      <c r="G24" s="13"/>
      <c r="H24" s="12"/>
      <c r="I24" s="12"/>
      <c r="J24" s="13"/>
      <c r="K24" s="12"/>
      <c r="L24" s="12"/>
    </row>
    <row r="25" spans="1:26">
      <c r="A25" s="158" t="s">
        <v>147</v>
      </c>
      <c r="B25" s="178" t="s">
        <v>108</v>
      </c>
      <c r="C25" s="178" t="s">
        <v>107</v>
      </c>
      <c r="D25" s="178" t="s">
        <v>107</v>
      </c>
      <c r="E25" s="12"/>
      <c r="F25" s="12"/>
      <c r="G25" s="13"/>
      <c r="H25" s="12"/>
      <c r="I25" s="12"/>
      <c r="J25" s="13"/>
      <c r="K25" s="12"/>
      <c r="L25" s="12"/>
    </row>
    <row r="26" spans="1:26">
      <c r="A26" s="158" t="s">
        <v>151</v>
      </c>
      <c r="B26" s="172">
        <v>18812</v>
      </c>
      <c r="C26" s="172">
        <v>14224</v>
      </c>
      <c r="D26" s="172">
        <v>132.30000000000001</v>
      </c>
      <c r="E26" s="12"/>
      <c r="F26" s="12"/>
      <c r="G26" s="13"/>
      <c r="H26" s="12"/>
      <c r="I26" s="12"/>
      <c r="J26" s="13"/>
      <c r="K26" s="12"/>
      <c r="L26" s="12"/>
    </row>
    <row r="27" spans="1:26">
      <c r="A27" s="159" t="s">
        <v>153</v>
      </c>
      <c r="B27" s="177">
        <v>46060</v>
      </c>
      <c r="C27" s="177">
        <v>9909</v>
      </c>
      <c r="D27" s="177">
        <v>464.8</v>
      </c>
      <c r="E27" s="12"/>
      <c r="F27" s="12"/>
      <c r="G27" s="13"/>
      <c r="H27" s="12"/>
      <c r="I27" s="12"/>
      <c r="J27" s="13"/>
      <c r="K27" s="12"/>
      <c r="L27" s="12"/>
    </row>
  </sheetData>
  <mergeCells count="9">
    <mergeCell ref="A20:D20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E21" sqref="E21"/>
    </sheetView>
  </sheetViews>
  <sheetFormatPr defaultColWidth="9.109375" defaultRowHeight="13.2"/>
  <cols>
    <col min="1" max="1" width="22.6640625" style="61" customWidth="1"/>
    <col min="2" max="2" width="9.5546875" style="61" customWidth="1"/>
    <col min="3" max="3" width="9.44140625" style="61" customWidth="1"/>
    <col min="4" max="4" width="9.6640625" style="61" customWidth="1"/>
    <col min="5" max="5" width="8.33203125" style="61" customWidth="1"/>
    <col min="6" max="6" width="8.6640625" style="61" customWidth="1"/>
    <col min="7" max="7" width="10.44140625" style="61" customWidth="1"/>
    <col min="8" max="9" width="9.109375" style="61" customWidth="1"/>
    <col min="10" max="10" width="10.109375" style="61" customWidth="1"/>
    <col min="11" max="12" width="9.5546875" style="61" customWidth="1"/>
    <col min="13" max="13" width="10.44140625" style="61" customWidth="1"/>
    <col min="14" max="16384" width="9.109375" style="61"/>
  </cols>
  <sheetData>
    <row r="1" spans="1:26" ht="18.75" customHeight="1">
      <c r="A1" s="231" t="s">
        <v>99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55</v>
      </c>
    </row>
    <row r="3" spans="1:26" ht="13.95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94</v>
      </c>
      <c r="O3" s="217"/>
      <c r="P3" s="218"/>
    </row>
    <row r="4" spans="1:26" ht="22.95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26" ht="28.95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1"/>
    </row>
    <row r="6" spans="1:26" s="44" customFormat="1">
      <c r="A6" s="156" t="s">
        <v>142</v>
      </c>
      <c r="B6" s="181">
        <v>42622</v>
      </c>
      <c r="C6" s="181">
        <v>39167</v>
      </c>
      <c r="D6" s="180">
        <v>108.8</v>
      </c>
      <c r="E6" s="181">
        <v>1067</v>
      </c>
      <c r="F6" s="181">
        <v>1754</v>
      </c>
      <c r="G6" s="180">
        <v>60.8</v>
      </c>
      <c r="H6" s="181">
        <v>41555</v>
      </c>
      <c r="I6" s="181">
        <v>37413</v>
      </c>
      <c r="J6" s="180">
        <v>111.1</v>
      </c>
      <c r="K6" s="181">
        <v>67527</v>
      </c>
      <c r="L6" s="181">
        <v>68035</v>
      </c>
      <c r="M6" s="180">
        <v>99.3</v>
      </c>
      <c r="N6" s="181">
        <v>110149</v>
      </c>
      <c r="O6" s="181">
        <v>107202</v>
      </c>
      <c r="P6" s="180">
        <v>102.7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157" t="s">
        <v>143</v>
      </c>
      <c r="B7" s="173">
        <v>231</v>
      </c>
      <c r="C7" s="173">
        <v>466</v>
      </c>
      <c r="D7" s="172">
        <v>49.6</v>
      </c>
      <c r="E7" s="178" t="s">
        <v>107</v>
      </c>
      <c r="F7" s="178" t="s">
        <v>107</v>
      </c>
      <c r="G7" s="178" t="s">
        <v>107</v>
      </c>
      <c r="H7" s="173">
        <v>231</v>
      </c>
      <c r="I7" s="173">
        <v>466</v>
      </c>
      <c r="J7" s="172">
        <v>49.6</v>
      </c>
      <c r="K7" s="173">
        <v>2080</v>
      </c>
      <c r="L7" s="173">
        <v>2392</v>
      </c>
      <c r="M7" s="172">
        <v>87</v>
      </c>
      <c r="N7" s="173">
        <v>2311</v>
      </c>
      <c r="O7" s="173">
        <v>2858</v>
      </c>
      <c r="P7" s="172">
        <v>80.900000000000006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158" t="s">
        <v>144</v>
      </c>
      <c r="B8" s="173">
        <v>313</v>
      </c>
      <c r="C8" s="173">
        <v>112</v>
      </c>
      <c r="D8" s="172">
        <v>279.5</v>
      </c>
      <c r="E8" s="178" t="s">
        <v>107</v>
      </c>
      <c r="F8" s="178" t="s">
        <v>107</v>
      </c>
      <c r="G8" s="178" t="s">
        <v>107</v>
      </c>
      <c r="H8" s="173">
        <v>313</v>
      </c>
      <c r="I8" s="173">
        <v>112</v>
      </c>
      <c r="J8" s="172">
        <v>279.5</v>
      </c>
      <c r="K8" s="173">
        <v>183</v>
      </c>
      <c r="L8" s="173">
        <v>158</v>
      </c>
      <c r="M8" s="172">
        <v>115.8</v>
      </c>
      <c r="N8" s="173">
        <v>496</v>
      </c>
      <c r="O8" s="173">
        <v>270</v>
      </c>
      <c r="P8" s="172">
        <v>183.7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158" t="s">
        <v>145</v>
      </c>
      <c r="B9" s="173">
        <v>11260</v>
      </c>
      <c r="C9" s="173">
        <v>10055</v>
      </c>
      <c r="D9" s="172">
        <v>112</v>
      </c>
      <c r="E9" s="178" t="s">
        <v>107</v>
      </c>
      <c r="F9" s="178" t="s">
        <v>107</v>
      </c>
      <c r="G9" s="178" t="s">
        <v>107</v>
      </c>
      <c r="H9" s="173">
        <v>11260</v>
      </c>
      <c r="I9" s="173">
        <v>10055</v>
      </c>
      <c r="J9" s="172">
        <v>112</v>
      </c>
      <c r="K9" s="173">
        <v>6596</v>
      </c>
      <c r="L9" s="173">
        <v>6038</v>
      </c>
      <c r="M9" s="172">
        <v>109.2</v>
      </c>
      <c r="N9" s="173">
        <v>17856</v>
      </c>
      <c r="O9" s="173">
        <v>16093</v>
      </c>
      <c r="P9" s="172">
        <v>111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158" t="s">
        <v>146</v>
      </c>
      <c r="B10" s="173">
        <v>12957</v>
      </c>
      <c r="C10" s="173">
        <v>11335</v>
      </c>
      <c r="D10" s="172">
        <v>114.3</v>
      </c>
      <c r="E10" s="173">
        <v>1067</v>
      </c>
      <c r="F10" s="173">
        <v>1754</v>
      </c>
      <c r="G10" s="172">
        <v>60.8</v>
      </c>
      <c r="H10" s="173">
        <v>11890</v>
      </c>
      <c r="I10" s="173">
        <v>9581</v>
      </c>
      <c r="J10" s="172">
        <v>124.1</v>
      </c>
      <c r="K10" s="173">
        <v>14658</v>
      </c>
      <c r="L10" s="173">
        <v>15155</v>
      </c>
      <c r="M10" s="172">
        <v>96.7</v>
      </c>
      <c r="N10" s="173">
        <v>27615</v>
      </c>
      <c r="O10" s="173">
        <v>26490</v>
      </c>
      <c r="P10" s="172">
        <v>104.2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158" t="s">
        <v>147</v>
      </c>
      <c r="B11" s="173">
        <v>3783</v>
      </c>
      <c r="C11" s="173">
        <v>3934</v>
      </c>
      <c r="D11" s="172">
        <v>96.2</v>
      </c>
      <c r="E11" s="178" t="s">
        <v>107</v>
      </c>
      <c r="F11" s="178" t="s">
        <v>107</v>
      </c>
      <c r="G11" s="178" t="s">
        <v>107</v>
      </c>
      <c r="H11" s="173">
        <v>3783</v>
      </c>
      <c r="I11" s="173">
        <v>3934</v>
      </c>
      <c r="J11" s="172">
        <v>96.2</v>
      </c>
      <c r="K11" s="173">
        <v>10105</v>
      </c>
      <c r="L11" s="173">
        <v>9666</v>
      </c>
      <c r="M11" s="172">
        <v>104.5</v>
      </c>
      <c r="N11" s="173">
        <v>13888</v>
      </c>
      <c r="O11" s="173">
        <v>13600</v>
      </c>
      <c r="P11" s="172">
        <v>102.1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158" t="s">
        <v>148</v>
      </c>
      <c r="B12" s="173">
        <v>2495</v>
      </c>
      <c r="C12" s="173">
        <v>2184</v>
      </c>
      <c r="D12" s="172">
        <v>114.2</v>
      </c>
      <c r="E12" s="178" t="s">
        <v>107</v>
      </c>
      <c r="F12" s="178" t="s">
        <v>107</v>
      </c>
      <c r="G12" s="178" t="s">
        <v>107</v>
      </c>
      <c r="H12" s="173">
        <v>2495</v>
      </c>
      <c r="I12" s="173">
        <v>2184</v>
      </c>
      <c r="J12" s="172">
        <v>114.2</v>
      </c>
      <c r="K12" s="173">
        <v>7867</v>
      </c>
      <c r="L12" s="173">
        <v>3945</v>
      </c>
      <c r="M12" s="172">
        <v>199.4</v>
      </c>
      <c r="N12" s="173">
        <v>10362</v>
      </c>
      <c r="O12" s="173">
        <v>6129</v>
      </c>
      <c r="P12" s="172">
        <v>169.1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158" t="s">
        <v>149</v>
      </c>
      <c r="B13" s="173">
        <v>2276</v>
      </c>
      <c r="C13" s="173">
        <v>2022</v>
      </c>
      <c r="D13" s="172">
        <v>112.6</v>
      </c>
      <c r="E13" s="178" t="s">
        <v>107</v>
      </c>
      <c r="F13" s="178" t="s">
        <v>107</v>
      </c>
      <c r="G13" s="178" t="s">
        <v>107</v>
      </c>
      <c r="H13" s="173">
        <v>2276</v>
      </c>
      <c r="I13" s="173">
        <v>2022</v>
      </c>
      <c r="J13" s="172">
        <v>112.6</v>
      </c>
      <c r="K13" s="173">
        <v>5972</v>
      </c>
      <c r="L13" s="173">
        <v>8226</v>
      </c>
      <c r="M13" s="172">
        <v>72.599999999999994</v>
      </c>
      <c r="N13" s="173">
        <v>8248</v>
      </c>
      <c r="O13" s="173">
        <v>10248</v>
      </c>
      <c r="P13" s="172">
        <v>80.5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158" t="s">
        <v>150</v>
      </c>
      <c r="B14" s="173">
        <v>3414</v>
      </c>
      <c r="C14" s="173">
        <v>3729</v>
      </c>
      <c r="D14" s="172">
        <v>91.6</v>
      </c>
      <c r="E14" s="178" t="s">
        <v>107</v>
      </c>
      <c r="F14" s="178" t="s">
        <v>107</v>
      </c>
      <c r="G14" s="178" t="s">
        <v>107</v>
      </c>
      <c r="H14" s="173">
        <v>3414</v>
      </c>
      <c r="I14" s="173">
        <v>3729</v>
      </c>
      <c r="J14" s="172">
        <v>91.6</v>
      </c>
      <c r="K14" s="173">
        <v>7874</v>
      </c>
      <c r="L14" s="173">
        <v>7330</v>
      </c>
      <c r="M14" s="172">
        <v>107.4</v>
      </c>
      <c r="N14" s="173">
        <v>11288</v>
      </c>
      <c r="O14" s="173">
        <v>11059</v>
      </c>
      <c r="P14" s="172">
        <v>102.1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158" t="s">
        <v>151</v>
      </c>
      <c r="B15" s="173">
        <v>3020</v>
      </c>
      <c r="C15" s="173">
        <v>2847</v>
      </c>
      <c r="D15" s="172">
        <v>106.1</v>
      </c>
      <c r="E15" s="178" t="s">
        <v>107</v>
      </c>
      <c r="F15" s="178" t="s">
        <v>107</v>
      </c>
      <c r="G15" s="178" t="s">
        <v>107</v>
      </c>
      <c r="H15" s="173">
        <v>3020</v>
      </c>
      <c r="I15" s="173">
        <v>2847</v>
      </c>
      <c r="J15" s="172">
        <v>106.1</v>
      </c>
      <c r="K15" s="173">
        <v>5916</v>
      </c>
      <c r="L15" s="173">
        <v>6973</v>
      </c>
      <c r="M15" s="172">
        <v>84.8</v>
      </c>
      <c r="N15" s="173">
        <v>8936</v>
      </c>
      <c r="O15" s="173">
        <v>9820</v>
      </c>
      <c r="P15" s="172">
        <v>91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158" t="s">
        <v>152</v>
      </c>
      <c r="B16" s="173">
        <v>1392</v>
      </c>
      <c r="C16" s="173">
        <v>936</v>
      </c>
      <c r="D16" s="172">
        <v>148.69999999999999</v>
      </c>
      <c r="E16" s="178" t="s">
        <v>107</v>
      </c>
      <c r="F16" s="178" t="s">
        <v>107</v>
      </c>
      <c r="G16" s="178" t="s">
        <v>107</v>
      </c>
      <c r="H16" s="173">
        <v>1392</v>
      </c>
      <c r="I16" s="173">
        <v>936</v>
      </c>
      <c r="J16" s="172">
        <v>148.69999999999999</v>
      </c>
      <c r="K16" s="173">
        <v>4999</v>
      </c>
      <c r="L16" s="173">
        <v>7128</v>
      </c>
      <c r="M16" s="172">
        <v>70.099999999999994</v>
      </c>
      <c r="N16" s="173">
        <v>6391</v>
      </c>
      <c r="O16" s="173">
        <v>8064</v>
      </c>
      <c r="P16" s="172">
        <v>79.3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159" t="s">
        <v>153</v>
      </c>
      <c r="B17" s="176">
        <v>1481</v>
      </c>
      <c r="C17" s="176">
        <v>1547</v>
      </c>
      <c r="D17" s="177">
        <v>95.7</v>
      </c>
      <c r="E17" s="179" t="s">
        <v>107</v>
      </c>
      <c r="F17" s="179" t="s">
        <v>107</v>
      </c>
      <c r="G17" s="179" t="s">
        <v>107</v>
      </c>
      <c r="H17" s="176">
        <v>1481</v>
      </c>
      <c r="I17" s="176">
        <v>1547</v>
      </c>
      <c r="J17" s="177">
        <v>95.7</v>
      </c>
      <c r="K17" s="176">
        <v>1277</v>
      </c>
      <c r="L17" s="176">
        <v>1024</v>
      </c>
      <c r="M17" s="177">
        <v>124.7</v>
      </c>
      <c r="N17" s="176">
        <v>2758</v>
      </c>
      <c r="O17" s="176">
        <v>2571</v>
      </c>
      <c r="P17" s="177">
        <v>107.3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7"/>
      <c r="O18" s="118"/>
      <c r="P18" s="11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D23" sqref="D23"/>
    </sheetView>
  </sheetViews>
  <sheetFormatPr defaultColWidth="9.109375" defaultRowHeight="13.2"/>
  <cols>
    <col min="1" max="1" width="21.6640625" style="64" customWidth="1"/>
    <col min="2" max="2" width="9.6640625" style="64" customWidth="1"/>
    <col min="3" max="3" width="9.5546875" style="64" customWidth="1"/>
    <col min="4" max="6" width="8.88671875" style="64" customWidth="1"/>
    <col min="7" max="7" width="10.109375" style="64" customWidth="1"/>
    <col min="8" max="8" width="9.88671875" style="64" customWidth="1"/>
    <col min="9" max="9" width="9.6640625" style="64" customWidth="1"/>
    <col min="10" max="10" width="10.5546875" style="64" customWidth="1"/>
    <col min="11" max="12" width="9.6640625" style="64" customWidth="1"/>
    <col min="13" max="13" width="8.6640625" style="64" customWidth="1"/>
    <col min="14" max="16384" width="9.109375" style="64"/>
  </cols>
  <sheetData>
    <row r="1" spans="1:26" ht="19.5" customHeight="1">
      <c r="A1" s="232" t="s">
        <v>100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</row>
    <row r="2" spans="1:26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55</v>
      </c>
    </row>
    <row r="3" spans="1:26" ht="16.95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94</v>
      </c>
      <c r="O3" s="217"/>
      <c r="P3" s="218"/>
    </row>
    <row r="4" spans="1:26" ht="24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26" ht="30.6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2"/>
    </row>
    <row r="6" spans="1:26" s="44" customFormat="1">
      <c r="A6" s="156" t="s">
        <v>142</v>
      </c>
      <c r="B6" s="181">
        <v>110653</v>
      </c>
      <c r="C6" s="181">
        <v>95411</v>
      </c>
      <c r="D6" s="180">
        <v>116</v>
      </c>
      <c r="E6" s="181">
        <v>77</v>
      </c>
      <c r="F6" s="181">
        <v>484</v>
      </c>
      <c r="G6" s="180">
        <v>15.9</v>
      </c>
      <c r="H6" s="181">
        <v>110576</v>
      </c>
      <c r="I6" s="181">
        <v>94927</v>
      </c>
      <c r="J6" s="180">
        <v>116.5</v>
      </c>
      <c r="K6" s="181">
        <v>160006</v>
      </c>
      <c r="L6" s="181">
        <v>155106</v>
      </c>
      <c r="M6" s="180">
        <v>103.2</v>
      </c>
      <c r="N6" s="181">
        <v>270659</v>
      </c>
      <c r="O6" s="181">
        <v>250517</v>
      </c>
      <c r="P6" s="180">
        <v>108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161" t="s">
        <v>143</v>
      </c>
      <c r="B7" s="173">
        <v>2208</v>
      </c>
      <c r="C7" s="173">
        <v>2995</v>
      </c>
      <c r="D7" s="172">
        <v>73.7</v>
      </c>
      <c r="E7" s="178" t="s">
        <v>107</v>
      </c>
      <c r="F7" s="178" t="s">
        <v>107</v>
      </c>
      <c r="G7" s="178" t="s">
        <v>107</v>
      </c>
      <c r="H7" s="173">
        <v>2208</v>
      </c>
      <c r="I7" s="173">
        <v>2995</v>
      </c>
      <c r="J7" s="172">
        <v>73.7</v>
      </c>
      <c r="K7" s="173">
        <v>3654</v>
      </c>
      <c r="L7" s="173">
        <v>5176</v>
      </c>
      <c r="M7" s="172">
        <v>70.599999999999994</v>
      </c>
      <c r="N7" s="173">
        <v>5862</v>
      </c>
      <c r="O7" s="173">
        <v>8171</v>
      </c>
      <c r="P7" s="172">
        <v>71.7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158" t="s">
        <v>144</v>
      </c>
      <c r="B8" s="173">
        <v>1290</v>
      </c>
      <c r="C8" s="173">
        <v>223</v>
      </c>
      <c r="D8" s="172">
        <v>578.5</v>
      </c>
      <c r="E8" s="178" t="s">
        <v>107</v>
      </c>
      <c r="F8" s="178" t="s">
        <v>107</v>
      </c>
      <c r="G8" s="178" t="s">
        <v>107</v>
      </c>
      <c r="H8" s="173">
        <v>1290</v>
      </c>
      <c r="I8" s="173">
        <v>223</v>
      </c>
      <c r="J8" s="172">
        <v>578.5</v>
      </c>
      <c r="K8" s="173">
        <v>778</v>
      </c>
      <c r="L8" s="173">
        <v>463</v>
      </c>
      <c r="M8" s="172">
        <v>168</v>
      </c>
      <c r="N8" s="173">
        <v>2068</v>
      </c>
      <c r="O8" s="173">
        <v>686</v>
      </c>
      <c r="P8" s="172">
        <v>301.5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158" t="s">
        <v>145</v>
      </c>
      <c r="B9" s="173">
        <v>7030</v>
      </c>
      <c r="C9" s="173">
        <v>6570</v>
      </c>
      <c r="D9" s="172">
        <v>107</v>
      </c>
      <c r="E9" s="178" t="s">
        <v>107</v>
      </c>
      <c r="F9" s="178" t="s">
        <v>107</v>
      </c>
      <c r="G9" s="178" t="s">
        <v>107</v>
      </c>
      <c r="H9" s="173">
        <v>7030</v>
      </c>
      <c r="I9" s="173">
        <v>6570</v>
      </c>
      <c r="J9" s="172">
        <v>107</v>
      </c>
      <c r="K9" s="173">
        <v>3640</v>
      </c>
      <c r="L9" s="173">
        <v>3162</v>
      </c>
      <c r="M9" s="172">
        <v>115.1</v>
      </c>
      <c r="N9" s="173">
        <v>10670</v>
      </c>
      <c r="O9" s="173">
        <v>9732</v>
      </c>
      <c r="P9" s="172">
        <v>109.6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158" t="s">
        <v>146</v>
      </c>
      <c r="B10" s="173">
        <v>8772</v>
      </c>
      <c r="C10" s="173">
        <v>5384</v>
      </c>
      <c r="D10" s="172">
        <v>162.9</v>
      </c>
      <c r="E10" s="173">
        <v>37</v>
      </c>
      <c r="F10" s="173">
        <v>204</v>
      </c>
      <c r="G10" s="172">
        <v>18.100000000000001</v>
      </c>
      <c r="H10" s="173">
        <v>8735</v>
      </c>
      <c r="I10" s="173">
        <v>5180</v>
      </c>
      <c r="J10" s="172">
        <v>168.6</v>
      </c>
      <c r="K10" s="173">
        <v>13888</v>
      </c>
      <c r="L10" s="173">
        <v>16666</v>
      </c>
      <c r="M10" s="172">
        <v>83.3</v>
      </c>
      <c r="N10" s="173">
        <v>22660</v>
      </c>
      <c r="O10" s="173">
        <v>22050</v>
      </c>
      <c r="P10" s="172">
        <v>102.8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158" t="s">
        <v>147</v>
      </c>
      <c r="B11" s="173">
        <v>26112</v>
      </c>
      <c r="C11" s="173">
        <v>20356</v>
      </c>
      <c r="D11" s="172">
        <v>128.30000000000001</v>
      </c>
      <c r="E11" s="178" t="s">
        <v>107</v>
      </c>
      <c r="F11" s="178" t="s">
        <v>107</v>
      </c>
      <c r="G11" s="178" t="s">
        <v>107</v>
      </c>
      <c r="H11" s="173">
        <v>26112</v>
      </c>
      <c r="I11" s="173">
        <v>20356</v>
      </c>
      <c r="J11" s="172">
        <v>128.30000000000001</v>
      </c>
      <c r="K11" s="173">
        <v>24012</v>
      </c>
      <c r="L11" s="173">
        <v>25976</v>
      </c>
      <c r="M11" s="172">
        <v>92.4</v>
      </c>
      <c r="N11" s="173">
        <v>50124</v>
      </c>
      <c r="O11" s="173">
        <v>46332</v>
      </c>
      <c r="P11" s="172">
        <v>108.2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158" t="s">
        <v>148</v>
      </c>
      <c r="B12" s="173">
        <v>15245</v>
      </c>
      <c r="C12" s="173">
        <v>20329</v>
      </c>
      <c r="D12" s="172">
        <v>75</v>
      </c>
      <c r="E12" s="178" t="s">
        <v>107</v>
      </c>
      <c r="F12" s="178" t="s">
        <v>107</v>
      </c>
      <c r="G12" s="178" t="s">
        <v>107</v>
      </c>
      <c r="H12" s="173">
        <v>15245</v>
      </c>
      <c r="I12" s="173">
        <v>20329</v>
      </c>
      <c r="J12" s="172">
        <v>75</v>
      </c>
      <c r="K12" s="173">
        <v>30247</v>
      </c>
      <c r="L12" s="173">
        <v>22109</v>
      </c>
      <c r="M12" s="172">
        <v>136.80000000000001</v>
      </c>
      <c r="N12" s="173">
        <v>45492</v>
      </c>
      <c r="O12" s="173">
        <v>42438</v>
      </c>
      <c r="P12" s="172">
        <v>107.2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158" t="s">
        <v>149</v>
      </c>
      <c r="B13" s="173">
        <v>13065</v>
      </c>
      <c r="C13" s="173">
        <v>5937</v>
      </c>
      <c r="D13" s="172">
        <v>220.1</v>
      </c>
      <c r="E13" s="173">
        <v>40</v>
      </c>
      <c r="F13" s="173">
        <v>280</v>
      </c>
      <c r="G13" s="172">
        <v>14.3</v>
      </c>
      <c r="H13" s="173">
        <v>13025</v>
      </c>
      <c r="I13" s="173">
        <v>5657</v>
      </c>
      <c r="J13" s="172">
        <v>230.2</v>
      </c>
      <c r="K13" s="173">
        <v>5036</v>
      </c>
      <c r="L13" s="173">
        <v>2471</v>
      </c>
      <c r="M13" s="172">
        <v>203.8</v>
      </c>
      <c r="N13" s="173">
        <v>18101</v>
      </c>
      <c r="O13" s="173">
        <v>8408</v>
      </c>
      <c r="P13" s="172">
        <v>215.3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158" t="s">
        <v>150</v>
      </c>
      <c r="B14" s="173">
        <v>16995</v>
      </c>
      <c r="C14" s="173">
        <v>13711</v>
      </c>
      <c r="D14" s="172">
        <v>124</v>
      </c>
      <c r="E14" s="178" t="s">
        <v>107</v>
      </c>
      <c r="F14" s="178" t="s">
        <v>107</v>
      </c>
      <c r="G14" s="178" t="s">
        <v>107</v>
      </c>
      <c r="H14" s="173">
        <v>16995</v>
      </c>
      <c r="I14" s="173">
        <v>13711</v>
      </c>
      <c r="J14" s="172">
        <v>124</v>
      </c>
      <c r="K14" s="173">
        <v>29938</v>
      </c>
      <c r="L14" s="173">
        <v>36025</v>
      </c>
      <c r="M14" s="172">
        <v>83.1</v>
      </c>
      <c r="N14" s="173">
        <v>46933</v>
      </c>
      <c r="O14" s="173">
        <v>49736</v>
      </c>
      <c r="P14" s="172">
        <v>94.4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158" t="s">
        <v>151</v>
      </c>
      <c r="B15" s="173">
        <v>7365</v>
      </c>
      <c r="C15" s="173">
        <v>8834</v>
      </c>
      <c r="D15" s="172">
        <v>83.4</v>
      </c>
      <c r="E15" s="178" t="s">
        <v>107</v>
      </c>
      <c r="F15" s="178" t="s">
        <v>107</v>
      </c>
      <c r="G15" s="178" t="s">
        <v>107</v>
      </c>
      <c r="H15" s="173">
        <v>7365</v>
      </c>
      <c r="I15" s="173">
        <v>8834</v>
      </c>
      <c r="J15" s="172">
        <v>83.4</v>
      </c>
      <c r="K15" s="173">
        <v>20143</v>
      </c>
      <c r="L15" s="173">
        <v>16669</v>
      </c>
      <c r="M15" s="172">
        <v>120.8</v>
      </c>
      <c r="N15" s="173">
        <v>27508</v>
      </c>
      <c r="O15" s="173">
        <v>25503</v>
      </c>
      <c r="P15" s="172">
        <v>107.9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158" t="s">
        <v>152</v>
      </c>
      <c r="B16" s="173">
        <v>1830</v>
      </c>
      <c r="C16" s="173">
        <v>2786</v>
      </c>
      <c r="D16" s="172">
        <v>65.7</v>
      </c>
      <c r="E16" s="178" t="s">
        <v>107</v>
      </c>
      <c r="F16" s="178" t="s">
        <v>107</v>
      </c>
      <c r="G16" s="178" t="s">
        <v>107</v>
      </c>
      <c r="H16" s="173">
        <v>1830</v>
      </c>
      <c r="I16" s="173">
        <v>2786</v>
      </c>
      <c r="J16" s="172">
        <v>65.7</v>
      </c>
      <c r="K16" s="173">
        <v>24925</v>
      </c>
      <c r="L16" s="173">
        <v>21806</v>
      </c>
      <c r="M16" s="172">
        <v>114.3</v>
      </c>
      <c r="N16" s="173">
        <v>26755</v>
      </c>
      <c r="O16" s="173">
        <v>24592</v>
      </c>
      <c r="P16" s="172">
        <v>108.8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159" t="s">
        <v>153</v>
      </c>
      <c r="B17" s="176">
        <v>10741</v>
      </c>
      <c r="C17" s="176">
        <v>8286</v>
      </c>
      <c r="D17" s="177">
        <v>129.6</v>
      </c>
      <c r="E17" s="179" t="s">
        <v>107</v>
      </c>
      <c r="F17" s="179" t="s">
        <v>107</v>
      </c>
      <c r="G17" s="179" t="s">
        <v>107</v>
      </c>
      <c r="H17" s="176">
        <v>10741</v>
      </c>
      <c r="I17" s="176">
        <v>8286</v>
      </c>
      <c r="J17" s="177">
        <v>129.6</v>
      </c>
      <c r="K17" s="176">
        <v>3745</v>
      </c>
      <c r="L17" s="176">
        <v>4583</v>
      </c>
      <c r="M17" s="177">
        <v>81.7</v>
      </c>
      <c r="N17" s="176">
        <v>14486</v>
      </c>
      <c r="O17" s="176">
        <v>12869</v>
      </c>
      <c r="P17" s="177">
        <v>112.6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A18" s="14"/>
      <c r="B18" s="11"/>
      <c r="C18" s="11"/>
      <c r="D18" s="13"/>
      <c r="E18" s="11"/>
      <c r="F18" s="11"/>
      <c r="G18" s="13"/>
      <c r="H18" s="11"/>
      <c r="I18" s="11"/>
      <c r="J18" s="13"/>
      <c r="K18" s="11"/>
      <c r="L18" s="11"/>
    </row>
    <row r="19" spans="1:26">
      <c r="A19" s="14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26">
      <c r="A20" s="14"/>
      <c r="B20" s="11"/>
      <c r="C20" s="11"/>
      <c r="D20" s="13"/>
      <c r="E20" s="11"/>
      <c r="F20" s="11"/>
      <c r="G20" s="13"/>
      <c r="H20" s="11"/>
      <c r="I20" s="11"/>
      <c r="J20" s="13"/>
      <c r="K20" s="11"/>
      <c r="L20" s="11"/>
    </row>
    <row r="21" spans="1:26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3"/>
      <c r="F31" s="13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3"/>
      <c r="F32" s="13"/>
      <c r="G32" s="13"/>
      <c r="H32" s="13"/>
      <c r="I32" s="13"/>
      <c r="J32" s="13"/>
      <c r="K32" s="11"/>
      <c r="L32" s="11"/>
    </row>
    <row r="33" spans="1:12">
      <c r="A33" s="14"/>
      <c r="B33" s="11"/>
      <c r="C33" s="11"/>
      <c r="D33" s="13"/>
      <c r="E33" s="13"/>
      <c r="F33" s="13"/>
      <c r="G33" s="13"/>
      <c r="H33" s="11"/>
      <c r="I33" s="11"/>
      <c r="J33" s="13"/>
      <c r="K33" s="11"/>
      <c r="L33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01"/>
  <sheetViews>
    <sheetView workbookViewId="0">
      <selection activeCell="T16" sqref="T16"/>
    </sheetView>
  </sheetViews>
  <sheetFormatPr defaultColWidth="9.109375" defaultRowHeight="13.2"/>
  <cols>
    <col min="1" max="1" width="20.88671875" style="40" customWidth="1"/>
    <col min="2" max="2" width="9.44140625" style="40" customWidth="1"/>
    <col min="3" max="3" width="9.6640625" style="40" customWidth="1"/>
    <col min="4" max="4" width="10" style="40" customWidth="1"/>
    <col min="5" max="5" width="9.88671875" style="40" customWidth="1"/>
    <col min="6" max="6" width="9.5546875" style="40" customWidth="1"/>
    <col min="7" max="7" width="10.88671875" style="40" customWidth="1"/>
    <col min="8" max="9" width="9.5546875" style="40" customWidth="1"/>
    <col min="10" max="10" width="9.109375" style="40" customWidth="1"/>
    <col min="11" max="12" width="9.88671875" style="40" customWidth="1"/>
    <col min="13" max="13" width="9.44140625" style="40" customWidth="1"/>
    <col min="14" max="16" width="9.109375" style="40"/>
    <col min="17" max="17" width="9.109375" style="40" customWidth="1"/>
    <col min="18" max="16384" width="9.109375" style="40"/>
  </cols>
  <sheetData>
    <row r="1" spans="1:26" ht="22.5" customHeight="1">
      <c r="A1" s="265" t="s">
        <v>167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26" ht="21" customHeight="1">
      <c r="A2" s="265" t="s">
        <v>186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26" ht="18" customHeight="1">
      <c r="A3" s="265" t="s">
        <v>168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</row>
    <row r="4" spans="1:2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7" t="s">
        <v>64</v>
      </c>
    </row>
    <row r="5" spans="1:26" ht="23.25" customHeight="1">
      <c r="A5" s="219"/>
      <c r="B5" s="217" t="s">
        <v>89</v>
      </c>
      <c r="C5" s="217"/>
      <c r="D5" s="217"/>
      <c r="E5" s="218" t="s">
        <v>17</v>
      </c>
      <c r="F5" s="220"/>
      <c r="G5" s="220"/>
      <c r="H5" s="220"/>
      <c r="I5" s="220"/>
      <c r="J5" s="220"/>
      <c r="K5" s="221" t="s">
        <v>93</v>
      </c>
      <c r="L5" s="222"/>
      <c r="M5" s="223"/>
      <c r="N5" s="217" t="s">
        <v>94</v>
      </c>
      <c r="O5" s="217"/>
      <c r="P5" s="218"/>
    </row>
    <row r="6" spans="1:26" ht="24" customHeight="1">
      <c r="A6" s="219"/>
      <c r="B6" s="217"/>
      <c r="C6" s="217"/>
      <c r="D6" s="217"/>
      <c r="E6" s="217" t="s">
        <v>18</v>
      </c>
      <c r="F6" s="217"/>
      <c r="G6" s="217"/>
      <c r="H6" s="217" t="s">
        <v>19</v>
      </c>
      <c r="I6" s="217"/>
      <c r="J6" s="217"/>
      <c r="K6" s="224"/>
      <c r="L6" s="225"/>
      <c r="M6" s="226"/>
      <c r="N6" s="217"/>
      <c r="O6" s="217"/>
      <c r="P6" s="218"/>
    </row>
    <row r="7" spans="1:26" ht="31.2" customHeight="1">
      <c r="A7" s="219"/>
      <c r="B7" s="17">
        <v>2026</v>
      </c>
      <c r="C7" s="17">
        <v>2025</v>
      </c>
      <c r="D7" s="17" t="s">
        <v>104</v>
      </c>
      <c r="E7" s="17">
        <v>2026</v>
      </c>
      <c r="F7" s="17">
        <v>2025</v>
      </c>
      <c r="G7" s="17" t="s">
        <v>104</v>
      </c>
      <c r="H7" s="17">
        <v>2026</v>
      </c>
      <c r="I7" s="17">
        <v>2025</v>
      </c>
      <c r="J7" s="17" t="s">
        <v>104</v>
      </c>
      <c r="K7" s="17">
        <v>2026</v>
      </c>
      <c r="L7" s="17">
        <v>2025</v>
      </c>
      <c r="M7" s="17" t="s">
        <v>104</v>
      </c>
      <c r="N7" s="17">
        <v>2026</v>
      </c>
      <c r="O7" s="17">
        <v>2025</v>
      </c>
      <c r="P7" s="18" t="s">
        <v>104</v>
      </c>
      <c r="Q7" s="42"/>
    </row>
    <row r="8" spans="1:26" s="44" customFormat="1">
      <c r="A8" s="162" t="s">
        <v>142</v>
      </c>
      <c r="B8" s="181">
        <v>347119</v>
      </c>
      <c r="C8" s="181">
        <v>339168</v>
      </c>
      <c r="D8" s="180">
        <v>102.3</v>
      </c>
      <c r="E8" s="181">
        <v>62051</v>
      </c>
      <c r="F8" s="181">
        <v>66217</v>
      </c>
      <c r="G8" s="180">
        <v>93.7</v>
      </c>
      <c r="H8" s="181">
        <v>285068</v>
      </c>
      <c r="I8" s="181">
        <v>272951</v>
      </c>
      <c r="J8" s="180">
        <v>104.4</v>
      </c>
      <c r="K8" s="181">
        <v>293169</v>
      </c>
      <c r="L8" s="181">
        <v>285821</v>
      </c>
      <c r="M8" s="180">
        <v>102.6</v>
      </c>
      <c r="N8" s="181">
        <v>640288</v>
      </c>
      <c r="O8" s="181">
        <v>624989</v>
      </c>
      <c r="P8" s="180">
        <v>102.4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4" customFormat="1">
      <c r="A9" s="163" t="s">
        <v>143</v>
      </c>
      <c r="B9" s="173">
        <v>6555</v>
      </c>
      <c r="C9" s="173">
        <v>7113</v>
      </c>
      <c r="D9" s="172">
        <v>92.2</v>
      </c>
      <c r="E9" s="173">
        <v>3919</v>
      </c>
      <c r="F9" s="173">
        <v>4519</v>
      </c>
      <c r="G9" s="172">
        <v>86.7</v>
      </c>
      <c r="H9" s="173">
        <v>2636</v>
      </c>
      <c r="I9" s="173">
        <v>2594</v>
      </c>
      <c r="J9" s="172">
        <v>101.6</v>
      </c>
      <c r="K9" s="173">
        <v>4875</v>
      </c>
      <c r="L9" s="173">
        <v>3268</v>
      </c>
      <c r="M9" s="172">
        <v>149.19999999999999</v>
      </c>
      <c r="N9" s="173">
        <v>11430</v>
      </c>
      <c r="O9" s="173">
        <v>10381</v>
      </c>
      <c r="P9" s="172">
        <v>110.1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4" customFormat="1">
      <c r="A10" s="163" t="s">
        <v>144</v>
      </c>
      <c r="B10" s="173">
        <v>1465</v>
      </c>
      <c r="C10" s="173">
        <v>1132</v>
      </c>
      <c r="D10" s="172">
        <v>129.4</v>
      </c>
      <c r="E10" s="173">
        <v>115</v>
      </c>
      <c r="F10" s="173">
        <v>113</v>
      </c>
      <c r="G10" s="172">
        <v>101.8</v>
      </c>
      <c r="H10" s="173">
        <v>1350</v>
      </c>
      <c r="I10" s="173">
        <v>1019</v>
      </c>
      <c r="J10" s="172">
        <v>132.5</v>
      </c>
      <c r="K10" s="173">
        <v>3806</v>
      </c>
      <c r="L10" s="173">
        <v>3632</v>
      </c>
      <c r="M10" s="172">
        <v>104.8</v>
      </c>
      <c r="N10" s="173">
        <v>5271</v>
      </c>
      <c r="O10" s="173">
        <v>4764</v>
      </c>
      <c r="P10" s="172">
        <v>110.6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4" customFormat="1">
      <c r="A11" s="163" t="s">
        <v>145</v>
      </c>
      <c r="B11" s="173">
        <v>84851</v>
      </c>
      <c r="C11" s="173">
        <v>75581</v>
      </c>
      <c r="D11" s="172">
        <v>112.3</v>
      </c>
      <c r="E11" s="173">
        <v>18825</v>
      </c>
      <c r="F11" s="173">
        <v>12961</v>
      </c>
      <c r="G11" s="172">
        <v>145.19999999999999</v>
      </c>
      <c r="H11" s="173">
        <v>66026</v>
      </c>
      <c r="I11" s="173">
        <v>62620</v>
      </c>
      <c r="J11" s="172">
        <v>105.4</v>
      </c>
      <c r="K11" s="173">
        <v>27968</v>
      </c>
      <c r="L11" s="173">
        <v>27088</v>
      </c>
      <c r="M11" s="172">
        <v>103.2</v>
      </c>
      <c r="N11" s="173">
        <v>112819</v>
      </c>
      <c r="O11" s="173">
        <v>102669</v>
      </c>
      <c r="P11" s="172">
        <v>109.9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4" customFormat="1">
      <c r="A12" s="163" t="s">
        <v>146</v>
      </c>
      <c r="B12" s="173">
        <v>43939</v>
      </c>
      <c r="C12" s="173">
        <v>45153</v>
      </c>
      <c r="D12" s="172">
        <v>97.3</v>
      </c>
      <c r="E12" s="173">
        <v>14121</v>
      </c>
      <c r="F12" s="173">
        <v>15171</v>
      </c>
      <c r="G12" s="172">
        <v>93.1</v>
      </c>
      <c r="H12" s="173">
        <v>29818</v>
      </c>
      <c r="I12" s="173">
        <v>29982</v>
      </c>
      <c r="J12" s="172">
        <v>99.5</v>
      </c>
      <c r="K12" s="173">
        <v>58474</v>
      </c>
      <c r="L12" s="173">
        <v>58438</v>
      </c>
      <c r="M12" s="172">
        <v>100.1</v>
      </c>
      <c r="N12" s="173">
        <v>102413</v>
      </c>
      <c r="O12" s="173">
        <v>103591</v>
      </c>
      <c r="P12" s="172">
        <v>98.9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4" customFormat="1">
      <c r="A13" s="163" t="s">
        <v>147</v>
      </c>
      <c r="B13" s="173">
        <v>66651</v>
      </c>
      <c r="C13" s="173">
        <v>68953</v>
      </c>
      <c r="D13" s="172">
        <v>96.7</v>
      </c>
      <c r="E13" s="173">
        <v>5872</v>
      </c>
      <c r="F13" s="173">
        <v>8747</v>
      </c>
      <c r="G13" s="172">
        <v>67.099999999999994</v>
      </c>
      <c r="H13" s="173">
        <v>60779</v>
      </c>
      <c r="I13" s="173">
        <v>60206</v>
      </c>
      <c r="J13" s="172">
        <v>101</v>
      </c>
      <c r="K13" s="173">
        <v>37747</v>
      </c>
      <c r="L13" s="173">
        <v>37901</v>
      </c>
      <c r="M13" s="172">
        <v>99.6</v>
      </c>
      <c r="N13" s="173">
        <v>104398</v>
      </c>
      <c r="O13" s="173">
        <v>106854</v>
      </c>
      <c r="P13" s="172">
        <v>97.7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6" customFormat="1">
      <c r="A14" s="163" t="s">
        <v>148</v>
      </c>
      <c r="B14" s="173">
        <v>19197</v>
      </c>
      <c r="C14" s="173">
        <v>21699</v>
      </c>
      <c r="D14" s="172">
        <v>88.5</v>
      </c>
      <c r="E14" s="173">
        <v>2663</v>
      </c>
      <c r="F14" s="173">
        <v>4920</v>
      </c>
      <c r="G14" s="172">
        <v>54.1</v>
      </c>
      <c r="H14" s="173">
        <v>16534</v>
      </c>
      <c r="I14" s="173">
        <v>16779</v>
      </c>
      <c r="J14" s="172">
        <v>98.5</v>
      </c>
      <c r="K14" s="173">
        <v>31603</v>
      </c>
      <c r="L14" s="173">
        <v>31133</v>
      </c>
      <c r="M14" s="172">
        <v>101.5</v>
      </c>
      <c r="N14" s="173">
        <v>50800</v>
      </c>
      <c r="O14" s="173">
        <v>52832</v>
      </c>
      <c r="P14" s="172">
        <v>96.2</v>
      </c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s="46" customFormat="1">
      <c r="A15" s="163" t="s">
        <v>149</v>
      </c>
      <c r="B15" s="173">
        <v>8722</v>
      </c>
      <c r="C15" s="173">
        <v>5515</v>
      </c>
      <c r="D15" s="172">
        <v>158.19999999999999</v>
      </c>
      <c r="E15" s="173">
        <v>1532</v>
      </c>
      <c r="F15" s="173">
        <v>1048</v>
      </c>
      <c r="G15" s="172">
        <v>146.19999999999999</v>
      </c>
      <c r="H15" s="173">
        <v>7190</v>
      </c>
      <c r="I15" s="173">
        <v>4467</v>
      </c>
      <c r="J15" s="172">
        <v>161</v>
      </c>
      <c r="K15" s="173">
        <v>12702</v>
      </c>
      <c r="L15" s="173">
        <v>12666</v>
      </c>
      <c r="M15" s="172">
        <v>100.3</v>
      </c>
      <c r="N15" s="173">
        <v>21424</v>
      </c>
      <c r="O15" s="173">
        <v>18181</v>
      </c>
      <c r="P15" s="172">
        <v>117.8</v>
      </c>
      <c r="Q15" s="94"/>
      <c r="R15" s="99"/>
      <c r="S15" s="99"/>
      <c r="T15" s="94"/>
      <c r="U15" s="99"/>
      <c r="V15" s="99"/>
      <c r="W15" s="94"/>
      <c r="X15" s="99"/>
      <c r="Y15" s="99"/>
      <c r="Z15" s="94"/>
    </row>
    <row r="16" spans="1:26" s="46" customFormat="1">
      <c r="A16" s="163" t="s">
        <v>150</v>
      </c>
      <c r="B16" s="173">
        <v>41945</v>
      </c>
      <c r="C16" s="173">
        <v>40419</v>
      </c>
      <c r="D16" s="172">
        <v>103.8</v>
      </c>
      <c r="E16" s="173">
        <v>1300</v>
      </c>
      <c r="F16" s="173">
        <v>1355</v>
      </c>
      <c r="G16" s="172">
        <v>95.9</v>
      </c>
      <c r="H16" s="173">
        <v>40645</v>
      </c>
      <c r="I16" s="173">
        <v>39064</v>
      </c>
      <c r="J16" s="172">
        <v>104</v>
      </c>
      <c r="K16" s="173">
        <v>31239</v>
      </c>
      <c r="L16" s="173">
        <v>29469</v>
      </c>
      <c r="M16" s="172">
        <v>106</v>
      </c>
      <c r="N16" s="173">
        <v>73184</v>
      </c>
      <c r="O16" s="173">
        <v>69888</v>
      </c>
      <c r="P16" s="172">
        <v>104.7</v>
      </c>
      <c r="Q16" s="94"/>
      <c r="R16" s="99"/>
      <c r="S16" s="99"/>
      <c r="T16" s="94"/>
      <c r="U16" s="99"/>
      <c r="V16" s="99"/>
      <c r="W16" s="94"/>
      <c r="X16" s="99"/>
      <c r="Y16" s="99"/>
      <c r="Z16" s="94"/>
    </row>
    <row r="17" spans="1:26" s="46" customFormat="1">
      <c r="A17" s="163" t="s">
        <v>151</v>
      </c>
      <c r="B17" s="173">
        <v>19833</v>
      </c>
      <c r="C17" s="173">
        <v>24024</v>
      </c>
      <c r="D17" s="172">
        <v>82.6</v>
      </c>
      <c r="E17" s="173">
        <v>7646</v>
      </c>
      <c r="F17" s="173">
        <v>11599</v>
      </c>
      <c r="G17" s="172">
        <v>65.900000000000006</v>
      </c>
      <c r="H17" s="173">
        <v>12187</v>
      </c>
      <c r="I17" s="173">
        <v>12425</v>
      </c>
      <c r="J17" s="172">
        <v>98.1</v>
      </c>
      <c r="K17" s="173">
        <v>12090</v>
      </c>
      <c r="L17" s="173">
        <v>11900</v>
      </c>
      <c r="M17" s="172">
        <v>101.6</v>
      </c>
      <c r="N17" s="173">
        <v>31923</v>
      </c>
      <c r="O17" s="173">
        <v>35924</v>
      </c>
      <c r="P17" s="172">
        <v>88.9</v>
      </c>
      <c r="Q17" s="94"/>
      <c r="R17" s="99"/>
      <c r="S17" s="99"/>
      <c r="T17" s="94"/>
      <c r="U17" s="99"/>
      <c r="V17" s="99"/>
      <c r="W17" s="94"/>
      <c r="X17" s="99"/>
      <c r="Y17" s="99"/>
      <c r="Z17" s="94"/>
    </row>
    <row r="18" spans="1:26" s="46" customFormat="1" ht="14.25" customHeight="1">
      <c r="A18" s="163" t="s">
        <v>152</v>
      </c>
      <c r="B18" s="173">
        <v>32266</v>
      </c>
      <c r="C18" s="173">
        <v>32639</v>
      </c>
      <c r="D18" s="172">
        <v>98.9</v>
      </c>
      <c r="E18" s="173">
        <v>775</v>
      </c>
      <c r="F18" s="173">
        <v>953</v>
      </c>
      <c r="G18" s="172">
        <v>81.3</v>
      </c>
      <c r="H18" s="173">
        <v>31491</v>
      </c>
      <c r="I18" s="173">
        <v>31686</v>
      </c>
      <c r="J18" s="172">
        <v>99.4</v>
      </c>
      <c r="K18" s="173">
        <v>63221</v>
      </c>
      <c r="L18" s="173">
        <v>60692</v>
      </c>
      <c r="M18" s="172">
        <v>104.2</v>
      </c>
      <c r="N18" s="173">
        <v>95487</v>
      </c>
      <c r="O18" s="173">
        <v>93331</v>
      </c>
      <c r="P18" s="172">
        <v>102.3</v>
      </c>
      <c r="Q18" s="94"/>
      <c r="R18" s="99"/>
      <c r="S18" s="99"/>
      <c r="T18" s="94"/>
      <c r="U18" s="99"/>
      <c r="V18" s="99"/>
      <c r="W18" s="94"/>
      <c r="X18" s="99"/>
      <c r="Y18" s="99"/>
      <c r="Z18" s="94"/>
    </row>
    <row r="19" spans="1:26" s="44" customFormat="1" ht="14.25" customHeight="1">
      <c r="A19" s="164" t="s">
        <v>153</v>
      </c>
      <c r="B19" s="176">
        <v>21695</v>
      </c>
      <c r="C19" s="176">
        <v>16940</v>
      </c>
      <c r="D19" s="177">
        <v>128.1</v>
      </c>
      <c r="E19" s="176">
        <v>5283</v>
      </c>
      <c r="F19" s="176">
        <v>4831</v>
      </c>
      <c r="G19" s="177">
        <v>109.4</v>
      </c>
      <c r="H19" s="176">
        <v>16412</v>
      </c>
      <c r="I19" s="176">
        <v>12109</v>
      </c>
      <c r="J19" s="177">
        <v>135.5</v>
      </c>
      <c r="K19" s="176">
        <v>9444</v>
      </c>
      <c r="L19" s="176">
        <v>9634</v>
      </c>
      <c r="M19" s="177">
        <v>98</v>
      </c>
      <c r="N19" s="176">
        <v>31139</v>
      </c>
      <c r="O19" s="176">
        <v>26574</v>
      </c>
      <c r="P19" s="177">
        <v>117.2</v>
      </c>
      <c r="Q19" s="94"/>
      <c r="R19" s="99"/>
      <c r="S19" s="99"/>
      <c r="T19" s="94"/>
      <c r="U19" s="99"/>
      <c r="V19" s="99"/>
      <c r="W19" s="94"/>
      <c r="X19" s="99"/>
      <c r="Y19" s="99"/>
      <c r="Z19" s="94"/>
    </row>
    <row r="20" spans="1:26" s="46" customFormat="1">
      <c r="A20" s="45"/>
      <c r="B20" s="51"/>
      <c r="C20" s="51"/>
      <c r="D20" s="51"/>
      <c r="E20" s="91"/>
      <c r="F20" s="51"/>
      <c r="G20" s="51"/>
      <c r="H20" s="92"/>
      <c r="I20" s="51"/>
      <c r="J20" s="51"/>
      <c r="K20" s="47"/>
      <c r="L20" s="47"/>
      <c r="M20" s="51"/>
      <c r="O20" s="99"/>
      <c r="P20" s="99"/>
      <c r="Q20" s="94"/>
      <c r="R20" s="99"/>
      <c r="S20" s="99"/>
      <c r="T20" s="94"/>
      <c r="U20" s="99"/>
      <c r="V20" s="99"/>
      <c r="W20" s="94"/>
      <c r="X20" s="99"/>
      <c r="Y20" s="99"/>
      <c r="Z20" s="94"/>
    </row>
    <row r="21" spans="1:26">
      <c r="A21" s="261" t="s">
        <v>169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</row>
    <row r="22" spans="1:26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P22" s="67" t="s">
        <v>64</v>
      </c>
    </row>
    <row r="23" spans="1:26" ht="12.75" customHeight="1">
      <c r="A23" s="219"/>
      <c r="B23" s="217" t="s">
        <v>89</v>
      </c>
      <c r="C23" s="217"/>
      <c r="D23" s="217"/>
      <c r="E23" s="218" t="s">
        <v>17</v>
      </c>
      <c r="F23" s="220"/>
      <c r="G23" s="220"/>
      <c r="H23" s="220"/>
      <c r="I23" s="220"/>
      <c r="J23" s="220"/>
      <c r="K23" s="221" t="s">
        <v>20</v>
      </c>
      <c r="L23" s="222"/>
      <c r="M23" s="223"/>
      <c r="N23" s="217" t="s">
        <v>88</v>
      </c>
      <c r="O23" s="217"/>
      <c r="P23" s="218"/>
    </row>
    <row r="24" spans="1:26" ht="32.25" customHeight="1">
      <c r="A24" s="219"/>
      <c r="B24" s="217"/>
      <c r="C24" s="217"/>
      <c r="D24" s="217"/>
      <c r="E24" s="217" t="s">
        <v>18</v>
      </c>
      <c r="F24" s="217"/>
      <c r="G24" s="217"/>
      <c r="H24" s="217" t="s">
        <v>19</v>
      </c>
      <c r="I24" s="217"/>
      <c r="J24" s="217"/>
      <c r="K24" s="224"/>
      <c r="L24" s="225"/>
      <c r="M24" s="226"/>
      <c r="N24" s="217"/>
      <c r="O24" s="217"/>
      <c r="P24" s="218"/>
    </row>
    <row r="25" spans="1:26" ht="20.399999999999999">
      <c r="A25" s="219"/>
      <c r="B25" s="17">
        <v>2026</v>
      </c>
      <c r="C25" s="17">
        <v>2025</v>
      </c>
      <c r="D25" s="17" t="s">
        <v>104</v>
      </c>
      <c r="E25" s="17">
        <v>2026</v>
      </c>
      <c r="F25" s="17">
        <v>2025</v>
      </c>
      <c r="G25" s="17" t="s">
        <v>104</v>
      </c>
      <c r="H25" s="17">
        <v>2026</v>
      </c>
      <c r="I25" s="17">
        <v>2025</v>
      </c>
      <c r="J25" s="17" t="s">
        <v>104</v>
      </c>
      <c r="K25" s="17">
        <v>2026</v>
      </c>
      <c r="L25" s="17">
        <v>2025</v>
      </c>
      <c r="M25" s="17" t="s">
        <v>104</v>
      </c>
      <c r="N25" s="17">
        <v>2026</v>
      </c>
      <c r="O25" s="17">
        <v>2025</v>
      </c>
      <c r="P25" s="18" t="s">
        <v>104</v>
      </c>
    </row>
    <row r="26" spans="1:26" s="44" customFormat="1">
      <c r="A26" s="156" t="s">
        <v>142</v>
      </c>
      <c r="B26" s="181">
        <v>192204</v>
      </c>
      <c r="C26" s="181">
        <v>183831</v>
      </c>
      <c r="D26" s="180">
        <v>104.6</v>
      </c>
      <c r="E26" s="181">
        <v>24719</v>
      </c>
      <c r="F26" s="181">
        <v>28538</v>
      </c>
      <c r="G26" s="180">
        <v>86.6</v>
      </c>
      <c r="H26" s="181">
        <v>167485</v>
      </c>
      <c r="I26" s="181">
        <v>155293</v>
      </c>
      <c r="J26" s="180">
        <v>107.9</v>
      </c>
      <c r="K26" s="181">
        <v>161048</v>
      </c>
      <c r="L26" s="181">
        <v>155966</v>
      </c>
      <c r="M26" s="180">
        <v>103.3</v>
      </c>
      <c r="N26" s="181">
        <v>353252</v>
      </c>
      <c r="O26" s="181">
        <v>339797</v>
      </c>
      <c r="P26" s="180">
        <v>104</v>
      </c>
      <c r="Q26" s="94"/>
      <c r="R26" s="99"/>
      <c r="S26" s="99"/>
      <c r="T26" s="94"/>
      <c r="U26" s="99"/>
      <c r="V26" s="99"/>
      <c r="W26" s="94"/>
      <c r="X26" s="99"/>
      <c r="Y26" s="99"/>
      <c r="Z26" s="94"/>
    </row>
    <row r="27" spans="1:26" s="44" customFormat="1">
      <c r="A27" s="157" t="s">
        <v>143</v>
      </c>
      <c r="B27" s="173">
        <v>2559</v>
      </c>
      <c r="C27" s="173">
        <v>1657</v>
      </c>
      <c r="D27" s="172">
        <v>154.4</v>
      </c>
      <c r="E27" s="173">
        <v>1457</v>
      </c>
      <c r="F27" s="173">
        <v>789</v>
      </c>
      <c r="G27" s="172">
        <v>184.7</v>
      </c>
      <c r="H27" s="173">
        <v>1102</v>
      </c>
      <c r="I27" s="173">
        <v>868</v>
      </c>
      <c r="J27" s="172">
        <v>127</v>
      </c>
      <c r="K27" s="173">
        <v>1981</v>
      </c>
      <c r="L27" s="173">
        <v>2636</v>
      </c>
      <c r="M27" s="172">
        <v>75.2</v>
      </c>
      <c r="N27" s="173">
        <v>4540</v>
      </c>
      <c r="O27" s="173">
        <v>4293</v>
      </c>
      <c r="P27" s="172">
        <v>105.8</v>
      </c>
      <c r="Q27" s="94"/>
      <c r="R27" s="99"/>
      <c r="S27" s="99"/>
      <c r="T27" s="94"/>
      <c r="U27" s="99"/>
      <c r="V27" s="99"/>
      <c r="W27" s="94"/>
      <c r="X27" s="99"/>
      <c r="Y27" s="99"/>
      <c r="Z27" s="94"/>
    </row>
    <row r="28" spans="1:26" s="44" customFormat="1">
      <c r="A28" s="158" t="s">
        <v>144</v>
      </c>
      <c r="B28" s="173">
        <v>1365</v>
      </c>
      <c r="C28" s="173">
        <v>1014</v>
      </c>
      <c r="D28" s="172">
        <v>134.6</v>
      </c>
      <c r="E28" s="173">
        <v>36</v>
      </c>
      <c r="F28" s="173">
        <v>19</v>
      </c>
      <c r="G28" s="172">
        <v>189.5</v>
      </c>
      <c r="H28" s="173">
        <v>1329</v>
      </c>
      <c r="I28" s="173">
        <v>995</v>
      </c>
      <c r="J28" s="172">
        <v>133.6</v>
      </c>
      <c r="K28" s="173">
        <v>3749</v>
      </c>
      <c r="L28" s="173">
        <v>2832</v>
      </c>
      <c r="M28" s="172">
        <v>132.4</v>
      </c>
      <c r="N28" s="173">
        <v>5114</v>
      </c>
      <c r="O28" s="173">
        <v>3846</v>
      </c>
      <c r="P28" s="172">
        <v>133</v>
      </c>
      <c r="Q28" s="94"/>
      <c r="R28" s="99"/>
      <c r="S28" s="99"/>
      <c r="T28" s="94"/>
      <c r="U28" s="99"/>
      <c r="V28" s="99"/>
      <c r="W28" s="94"/>
      <c r="X28" s="99"/>
      <c r="Y28" s="99"/>
      <c r="Z28" s="94"/>
    </row>
    <row r="29" spans="1:26" s="44" customFormat="1">
      <c r="A29" s="158" t="s">
        <v>145</v>
      </c>
      <c r="B29" s="173">
        <v>51744</v>
      </c>
      <c r="C29" s="173">
        <v>49541</v>
      </c>
      <c r="D29" s="172">
        <v>104.4</v>
      </c>
      <c r="E29" s="173">
        <v>5342</v>
      </c>
      <c r="F29" s="173">
        <v>5888</v>
      </c>
      <c r="G29" s="172">
        <v>90.7</v>
      </c>
      <c r="H29" s="173">
        <v>46402</v>
      </c>
      <c r="I29" s="173">
        <v>43653</v>
      </c>
      <c r="J29" s="172">
        <v>106.3</v>
      </c>
      <c r="K29" s="173">
        <v>22696</v>
      </c>
      <c r="L29" s="173">
        <v>18499</v>
      </c>
      <c r="M29" s="172">
        <v>122.7</v>
      </c>
      <c r="N29" s="173">
        <v>74440</v>
      </c>
      <c r="O29" s="173">
        <v>68040</v>
      </c>
      <c r="P29" s="172">
        <v>109.4</v>
      </c>
      <c r="Q29" s="94"/>
      <c r="R29" s="99"/>
      <c r="S29" s="99"/>
      <c r="T29" s="94"/>
      <c r="U29" s="99"/>
      <c r="V29" s="99"/>
      <c r="W29" s="94"/>
      <c r="X29" s="99"/>
      <c r="Y29" s="99"/>
      <c r="Z29" s="94"/>
    </row>
    <row r="30" spans="1:26" s="44" customFormat="1">
      <c r="A30" s="158" t="s">
        <v>146</v>
      </c>
      <c r="B30" s="173">
        <v>24034</v>
      </c>
      <c r="C30" s="173">
        <v>20376</v>
      </c>
      <c r="D30" s="172">
        <v>118</v>
      </c>
      <c r="E30" s="173">
        <v>5297</v>
      </c>
      <c r="F30" s="173">
        <v>3955</v>
      </c>
      <c r="G30" s="172">
        <v>133.9</v>
      </c>
      <c r="H30" s="173">
        <v>18737</v>
      </c>
      <c r="I30" s="173">
        <v>16421</v>
      </c>
      <c r="J30" s="172">
        <v>114.1</v>
      </c>
      <c r="K30" s="173">
        <v>31075</v>
      </c>
      <c r="L30" s="173">
        <v>31656</v>
      </c>
      <c r="M30" s="172">
        <v>98.2</v>
      </c>
      <c r="N30" s="173">
        <v>55109</v>
      </c>
      <c r="O30" s="173">
        <v>52032</v>
      </c>
      <c r="P30" s="172">
        <v>105.9</v>
      </c>
      <c r="Q30" s="94"/>
      <c r="R30" s="99"/>
      <c r="S30" s="99"/>
      <c r="T30" s="94"/>
      <c r="U30" s="99"/>
      <c r="V30" s="99"/>
      <c r="W30" s="94"/>
      <c r="X30" s="99"/>
      <c r="Y30" s="99"/>
      <c r="Z30" s="94"/>
    </row>
    <row r="31" spans="1:26" s="44" customFormat="1">
      <c r="A31" s="158" t="s">
        <v>147</v>
      </c>
      <c r="B31" s="173">
        <v>29695</v>
      </c>
      <c r="C31" s="173">
        <v>31373</v>
      </c>
      <c r="D31" s="172">
        <v>94.7</v>
      </c>
      <c r="E31" s="173">
        <v>2113</v>
      </c>
      <c r="F31" s="173">
        <v>3059</v>
      </c>
      <c r="G31" s="172">
        <v>69.099999999999994</v>
      </c>
      <c r="H31" s="173">
        <v>27582</v>
      </c>
      <c r="I31" s="173">
        <v>28314</v>
      </c>
      <c r="J31" s="172">
        <v>97.4</v>
      </c>
      <c r="K31" s="173">
        <v>15603</v>
      </c>
      <c r="L31" s="173">
        <v>17688</v>
      </c>
      <c r="M31" s="172">
        <v>88.2</v>
      </c>
      <c r="N31" s="173">
        <v>45298</v>
      </c>
      <c r="O31" s="173">
        <v>49061</v>
      </c>
      <c r="P31" s="172">
        <v>92.3</v>
      </c>
      <c r="Q31" s="94"/>
      <c r="R31" s="99"/>
      <c r="S31" s="99"/>
      <c r="T31" s="94"/>
      <c r="U31" s="99"/>
      <c r="V31" s="99"/>
      <c r="W31" s="94"/>
      <c r="X31" s="99"/>
      <c r="Y31" s="99"/>
      <c r="Z31" s="94"/>
    </row>
    <row r="32" spans="1:26" s="46" customFormat="1">
      <c r="A32" s="158" t="s">
        <v>148</v>
      </c>
      <c r="B32" s="173">
        <v>8979</v>
      </c>
      <c r="C32" s="173">
        <v>9247</v>
      </c>
      <c r="D32" s="172">
        <v>97.1</v>
      </c>
      <c r="E32" s="173">
        <v>1350</v>
      </c>
      <c r="F32" s="173">
        <v>2376</v>
      </c>
      <c r="G32" s="172">
        <v>56.8</v>
      </c>
      <c r="H32" s="173">
        <v>7629</v>
      </c>
      <c r="I32" s="173">
        <v>6871</v>
      </c>
      <c r="J32" s="172">
        <v>111</v>
      </c>
      <c r="K32" s="173">
        <v>13217</v>
      </c>
      <c r="L32" s="173">
        <v>13913</v>
      </c>
      <c r="M32" s="172">
        <v>95</v>
      </c>
      <c r="N32" s="173">
        <v>22196</v>
      </c>
      <c r="O32" s="173">
        <v>23160</v>
      </c>
      <c r="P32" s="172">
        <v>95.8</v>
      </c>
      <c r="Q32" s="94"/>
      <c r="R32" s="99"/>
      <c r="S32" s="99"/>
      <c r="T32" s="94"/>
      <c r="U32" s="99"/>
      <c r="V32" s="99"/>
      <c r="W32" s="94"/>
      <c r="X32" s="99"/>
      <c r="Y32" s="99"/>
      <c r="Z32" s="94"/>
    </row>
    <row r="33" spans="1:28" s="46" customFormat="1">
      <c r="A33" s="158" t="s">
        <v>149</v>
      </c>
      <c r="B33" s="173">
        <v>6318</v>
      </c>
      <c r="C33" s="173">
        <v>3523</v>
      </c>
      <c r="D33" s="172">
        <v>179.3</v>
      </c>
      <c r="E33" s="173">
        <v>1021</v>
      </c>
      <c r="F33" s="173">
        <v>413</v>
      </c>
      <c r="G33" s="172">
        <v>247.2</v>
      </c>
      <c r="H33" s="173">
        <v>5297</v>
      </c>
      <c r="I33" s="173">
        <v>3110</v>
      </c>
      <c r="J33" s="172">
        <v>170.3</v>
      </c>
      <c r="K33" s="173">
        <v>10844</v>
      </c>
      <c r="L33" s="173">
        <v>10678</v>
      </c>
      <c r="M33" s="172">
        <v>101.6</v>
      </c>
      <c r="N33" s="173">
        <v>17162</v>
      </c>
      <c r="O33" s="173">
        <v>14201</v>
      </c>
      <c r="P33" s="172">
        <v>120.9</v>
      </c>
      <c r="Q33" s="94"/>
      <c r="R33" s="99"/>
      <c r="S33" s="99"/>
      <c r="T33" s="94"/>
      <c r="U33" s="99"/>
      <c r="V33" s="99"/>
      <c r="W33" s="94"/>
      <c r="X33" s="99"/>
      <c r="Y33" s="99"/>
      <c r="Z33" s="94"/>
    </row>
    <row r="34" spans="1:28" s="46" customFormat="1">
      <c r="A34" s="158" t="s">
        <v>150</v>
      </c>
      <c r="B34" s="173">
        <v>23319</v>
      </c>
      <c r="C34" s="173">
        <v>21182</v>
      </c>
      <c r="D34" s="172">
        <v>110.1</v>
      </c>
      <c r="E34" s="173">
        <v>411</v>
      </c>
      <c r="F34" s="173">
        <v>830</v>
      </c>
      <c r="G34" s="172">
        <v>49.5</v>
      </c>
      <c r="H34" s="173">
        <v>22908</v>
      </c>
      <c r="I34" s="173">
        <v>20352</v>
      </c>
      <c r="J34" s="172">
        <v>112.6</v>
      </c>
      <c r="K34" s="173">
        <v>18871</v>
      </c>
      <c r="L34" s="173">
        <v>16203</v>
      </c>
      <c r="M34" s="172">
        <v>116.5</v>
      </c>
      <c r="N34" s="173">
        <v>42190</v>
      </c>
      <c r="O34" s="173">
        <v>37385</v>
      </c>
      <c r="P34" s="172">
        <v>112.9</v>
      </c>
      <c r="Q34" s="94"/>
      <c r="R34" s="99"/>
      <c r="S34" s="99"/>
      <c r="T34" s="94"/>
      <c r="U34" s="99"/>
      <c r="V34" s="99"/>
      <c r="W34" s="94"/>
      <c r="X34" s="99"/>
      <c r="Y34" s="99"/>
      <c r="Z34" s="94"/>
    </row>
    <row r="35" spans="1:28" s="46" customFormat="1">
      <c r="A35" s="158" t="s">
        <v>151</v>
      </c>
      <c r="B35" s="173">
        <v>11791</v>
      </c>
      <c r="C35" s="173">
        <v>16373</v>
      </c>
      <c r="D35" s="172">
        <v>72</v>
      </c>
      <c r="E35" s="173">
        <v>3688</v>
      </c>
      <c r="F35" s="173">
        <v>8262</v>
      </c>
      <c r="G35" s="172">
        <v>44.6</v>
      </c>
      <c r="H35" s="173">
        <v>8103</v>
      </c>
      <c r="I35" s="173">
        <v>8111</v>
      </c>
      <c r="J35" s="172">
        <v>99.9</v>
      </c>
      <c r="K35" s="173">
        <v>11061</v>
      </c>
      <c r="L35" s="173">
        <v>10452</v>
      </c>
      <c r="M35" s="172">
        <v>105.8</v>
      </c>
      <c r="N35" s="173">
        <v>22852</v>
      </c>
      <c r="O35" s="173">
        <v>26825</v>
      </c>
      <c r="P35" s="172">
        <v>85.2</v>
      </c>
      <c r="Q35" s="94"/>
      <c r="R35" s="99"/>
      <c r="S35" s="99"/>
      <c r="T35" s="94"/>
      <c r="U35" s="99"/>
      <c r="V35" s="99"/>
      <c r="W35" s="94"/>
      <c r="X35" s="99"/>
      <c r="Y35" s="99"/>
      <c r="Z35" s="94"/>
    </row>
    <row r="36" spans="1:28" s="46" customFormat="1" ht="14.25" customHeight="1">
      <c r="A36" s="158" t="s">
        <v>152</v>
      </c>
      <c r="B36" s="173">
        <v>16591</v>
      </c>
      <c r="C36" s="173">
        <v>16688</v>
      </c>
      <c r="D36" s="172">
        <v>99.4</v>
      </c>
      <c r="E36" s="173">
        <v>540</v>
      </c>
      <c r="F36" s="173">
        <v>310</v>
      </c>
      <c r="G36" s="172">
        <v>174.2</v>
      </c>
      <c r="H36" s="173">
        <v>16051</v>
      </c>
      <c r="I36" s="173">
        <v>16378</v>
      </c>
      <c r="J36" s="172">
        <v>98</v>
      </c>
      <c r="K36" s="173">
        <v>24330</v>
      </c>
      <c r="L36" s="173">
        <v>24410</v>
      </c>
      <c r="M36" s="172">
        <v>99.7</v>
      </c>
      <c r="N36" s="173">
        <v>40921</v>
      </c>
      <c r="O36" s="173">
        <v>41098</v>
      </c>
      <c r="P36" s="172">
        <v>99.6</v>
      </c>
      <c r="Q36" s="94"/>
      <c r="R36" s="99"/>
      <c r="S36" s="99"/>
      <c r="T36" s="94"/>
      <c r="U36" s="99"/>
      <c r="V36" s="99"/>
      <c r="W36" s="94"/>
      <c r="X36" s="99"/>
      <c r="Y36" s="99"/>
      <c r="Z36" s="94"/>
    </row>
    <row r="37" spans="1:28" s="44" customFormat="1" ht="14.25" customHeight="1">
      <c r="A37" s="159" t="s">
        <v>153</v>
      </c>
      <c r="B37" s="176">
        <v>15809</v>
      </c>
      <c r="C37" s="176">
        <v>12857</v>
      </c>
      <c r="D37" s="177">
        <v>123</v>
      </c>
      <c r="E37" s="176">
        <v>3464</v>
      </c>
      <c r="F37" s="176">
        <v>2637</v>
      </c>
      <c r="G37" s="177">
        <v>131.4</v>
      </c>
      <c r="H37" s="176">
        <v>12345</v>
      </c>
      <c r="I37" s="176">
        <v>10220</v>
      </c>
      <c r="J37" s="177">
        <v>120.8</v>
      </c>
      <c r="K37" s="176">
        <v>7621</v>
      </c>
      <c r="L37" s="176">
        <v>6999</v>
      </c>
      <c r="M37" s="177">
        <v>108.9</v>
      </c>
      <c r="N37" s="176">
        <v>23430</v>
      </c>
      <c r="O37" s="176">
        <v>19856</v>
      </c>
      <c r="P37" s="177">
        <v>118</v>
      </c>
      <c r="Q37" s="94"/>
      <c r="R37" s="99"/>
      <c r="S37" s="99"/>
      <c r="T37" s="94"/>
      <c r="U37" s="99"/>
      <c r="V37" s="99"/>
      <c r="W37" s="94"/>
      <c r="X37" s="99"/>
      <c r="Y37" s="99"/>
      <c r="Z37" s="94"/>
    </row>
    <row r="39" spans="1:28" ht="12.75" customHeight="1">
      <c r="A39" s="255" t="s">
        <v>170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114"/>
      <c r="U39" s="114"/>
      <c r="V39" s="114"/>
      <c r="W39" s="114"/>
      <c r="X39" s="114"/>
      <c r="Y39" s="114"/>
      <c r="Z39" s="114"/>
      <c r="AA39" s="114"/>
      <c r="AB39" s="114"/>
    </row>
    <row r="40" spans="1:28">
      <c r="A40" s="68"/>
      <c r="B40" s="49"/>
      <c r="C40" s="49"/>
      <c r="D40" s="49"/>
      <c r="E40" s="69"/>
      <c r="F40" s="69"/>
      <c r="G40" s="49"/>
      <c r="H40" s="69"/>
      <c r="I40" s="69"/>
      <c r="J40" s="49"/>
      <c r="K40" s="69"/>
      <c r="L40" s="69"/>
      <c r="M40" s="49"/>
      <c r="N40" s="49"/>
      <c r="O40" s="49"/>
      <c r="P40" s="28"/>
      <c r="Q40" s="69"/>
      <c r="R40" s="69"/>
      <c r="S40" s="70" t="s">
        <v>65</v>
      </c>
    </row>
    <row r="41" spans="1:28" ht="12.75" customHeight="1">
      <c r="A41" s="233"/>
      <c r="B41" s="251" t="s">
        <v>89</v>
      </c>
      <c r="C41" s="252"/>
      <c r="D41" s="252"/>
      <c r="E41" s="252"/>
      <c r="F41" s="252"/>
      <c r="G41" s="252"/>
      <c r="H41" s="252"/>
      <c r="I41" s="252"/>
      <c r="J41" s="263"/>
      <c r="K41" s="237" t="s">
        <v>17</v>
      </c>
      <c r="L41" s="250"/>
      <c r="M41" s="250"/>
      <c r="N41" s="250"/>
      <c r="O41" s="250"/>
      <c r="P41" s="250"/>
      <c r="Q41" s="250"/>
      <c r="R41" s="250"/>
      <c r="S41" s="250"/>
      <c r="T41" s="42"/>
    </row>
    <row r="42" spans="1:28" ht="12.75" customHeight="1">
      <c r="A42" s="234"/>
      <c r="B42" s="253"/>
      <c r="C42" s="254"/>
      <c r="D42" s="254"/>
      <c r="E42" s="254"/>
      <c r="F42" s="254"/>
      <c r="G42" s="254"/>
      <c r="H42" s="254"/>
      <c r="I42" s="254"/>
      <c r="J42" s="264"/>
      <c r="K42" s="237" t="s">
        <v>18</v>
      </c>
      <c r="L42" s="250"/>
      <c r="M42" s="250"/>
      <c r="N42" s="250"/>
      <c r="O42" s="250"/>
      <c r="P42" s="250"/>
      <c r="Q42" s="250"/>
      <c r="R42" s="250"/>
      <c r="S42" s="250"/>
      <c r="T42" s="42"/>
    </row>
    <row r="43" spans="1:28" ht="27.75" customHeight="1">
      <c r="A43" s="234"/>
      <c r="B43" s="237" t="s">
        <v>81</v>
      </c>
      <c r="C43" s="247"/>
      <c r="D43" s="248" t="s">
        <v>86</v>
      </c>
      <c r="E43" s="237" t="s">
        <v>82</v>
      </c>
      <c r="F43" s="246"/>
      <c r="G43" s="248" t="s">
        <v>85</v>
      </c>
      <c r="H43" s="245" t="s">
        <v>83</v>
      </c>
      <c r="I43" s="245"/>
      <c r="J43" s="245" t="s">
        <v>84</v>
      </c>
      <c r="K43" s="238" t="s">
        <v>81</v>
      </c>
      <c r="L43" s="239"/>
      <c r="M43" s="240" t="s">
        <v>86</v>
      </c>
      <c r="N43" s="238" t="s">
        <v>82</v>
      </c>
      <c r="O43" s="242"/>
      <c r="P43" s="243" t="s">
        <v>85</v>
      </c>
      <c r="Q43" s="245" t="s">
        <v>83</v>
      </c>
      <c r="R43" s="245"/>
      <c r="S43" s="238" t="s">
        <v>84</v>
      </c>
    </row>
    <row r="44" spans="1:28" ht="37.5" customHeight="1">
      <c r="A44" s="235"/>
      <c r="B44" s="50" t="s">
        <v>59</v>
      </c>
      <c r="C44" s="50" t="s">
        <v>87</v>
      </c>
      <c r="D44" s="249"/>
      <c r="E44" s="50" t="s">
        <v>59</v>
      </c>
      <c r="F44" s="50" t="s">
        <v>87</v>
      </c>
      <c r="G44" s="249"/>
      <c r="H44" s="71" t="s">
        <v>59</v>
      </c>
      <c r="I44" s="71" t="s">
        <v>87</v>
      </c>
      <c r="J44" s="245"/>
      <c r="K44" s="71" t="s">
        <v>59</v>
      </c>
      <c r="L44" s="71" t="s">
        <v>87</v>
      </c>
      <c r="M44" s="241"/>
      <c r="N44" s="71" t="s">
        <v>59</v>
      </c>
      <c r="O44" s="71" t="s">
        <v>87</v>
      </c>
      <c r="P44" s="244"/>
      <c r="Q44" s="71" t="s">
        <v>59</v>
      </c>
      <c r="R44" s="71" t="s">
        <v>87</v>
      </c>
      <c r="S44" s="238"/>
    </row>
    <row r="45" spans="1:28">
      <c r="A45" s="156" t="s">
        <v>142</v>
      </c>
      <c r="B45" s="181">
        <v>132965</v>
      </c>
      <c r="C45" s="181">
        <v>70732</v>
      </c>
      <c r="D45" s="180">
        <v>38.299999999999997</v>
      </c>
      <c r="E45" s="181">
        <v>68799</v>
      </c>
      <c r="F45" s="181">
        <v>28349</v>
      </c>
      <c r="G45" s="180">
        <v>19.8</v>
      </c>
      <c r="H45" s="181">
        <v>145355</v>
      </c>
      <c r="I45" s="181">
        <v>93123</v>
      </c>
      <c r="J45" s="180">
        <v>41.9</v>
      </c>
      <c r="K45" s="181">
        <v>20715</v>
      </c>
      <c r="L45" s="181">
        <v>10363</v>
      </c>
      <c r="M45" s="180">
        <v>33.4</v>
      </c>
      <c r="N45" s="181">
        <v>35569</v>
      </c>
      <c r="O45" s="181">
        <v>12261</v>
      </c>
      <c r="P45" s="180">
        <v>57.3</v>
      </c>
      <c r="Q45" s="181">
        <v>5767</v>
      </c>
      <c r="R45" s="181">
        <v>2095</v>
      </c>
      <c r="S45" s="180">
        <v>9.3000000000000007</v>
      </c>
    </row>
    <row r="46" spans="1:28">
      <c r="A46" s="157" t="s">
        <v>143</v>
      </c>
      <c r="B46" s="173">
        <v>593</v>
      </c>
      <c r="C46" s="173">
        <v>441</v>
      </c>
      <c r="D46" s="172">
        <v>9</v>
      </c>
      <c r="E46" s="173">
        <v>2758</v>
      </c>
      <c r="F46" s="173">
        <v>1221</v>
      </c>
      <c r="G46" s="172">
        <v>42.1</v>
      </c>
      <c r="H46" s="173">
        <v>3204</v>
      </c>
      <c r="I46" s="173">
        <v>897</v>
      </c>
      <c r="J46" s="172">
        <v>48.9</v>
      </c>
      <c r="K46" s="173">
        <v>8</v>
      </c>
      <c r="L46" s="173">
        <v>4</v>
      </c>
      <c r="M46" s="172">
        <v>0.2</v>
      </c>
      <c r="N46" s="173">
        <v>2753</v>
      </c>
      <c r="O46" s="173">
        <v>1221</v>
      </c>
      <c r="P46" s="172">
        <v>70.2</v>
      </c>
      <c r="Q46" s="173">
        <v>1158</v>
      </c>
      <c r="R46" s="178" t="s">
        <v>108</v>
      </c>
      <c r="S46" s="172">
        <v>29.5</v>
      </c>
    </row>
    <row r="47" spans="1:28">
      <c r="A47" s="158" t="s">
        <v>144</v>
      </c>
      <c r="B47" s="173">
        <v>303</v>
      </c>
      <c r="C47" s="173">
        <v>283</v>
      </c>
      <c r="D47" s="172">
        <v>20.7</v>
      </c>
      <c r="E47" s="173">
        <v>93</v>
      </c>
      <c r="F47" s="173">
        <v>19</v>
      </c>
      <c r="G47" s="172">
        <v>6.3</v>
      </c>
      <c r="H47" s="173">
        <v>1069</v>
      </c>
      <c r="I47" s="173">
        <v>1063</v>
      </c>
      <c r="J47" s="172">
        <v>73</v>
      </c>
      <c r="K47" s="178" t="s">
        <v>108</v>
      </c>
      <c r="L47" s="178" t="s">
        <v>108</v>
      </c>
      <c r="M47" s="172">
        <v>19.100000000000001</v>
      </c>
      <c r="N47" s="173">
        <v>93</v>
      </c>
      <c r="O47" s="178" t="s">
        <v>108</v>
      </c>
      <c r="P47" s="172">
        <v>80.900000000000006</v>
      </c>
      <c r="Q47" s="178" t="s">
        <v>107</v>
      </c>
      <c r="R47" s="178" t="s">
        <v>107</v>
      </c>
      <c r="S47" s="178" t="s">
        <v>107</v>
      </c>
    </row>
    <row r="48" spans="1:28">
      <c r="A48" s="158" t="s">
        <v>145</v>
      </c>
      <c r="B48" s="173">
        <v>1379</v>
      </c>
      <c r="C48" s="173">
        <v>860</v>
      </c>
      <c r="D48" s="172">
        <v>1.6</v>
      </c>
      <c r="E48" s="173">
        <v>16289</v>
      </c>
      <c r="F48" s="173">
        <v>3901</v>
      </c>
      <c r="G48" s="172">
        <v>19.2</v>
      </c>
      <c r="H48" s="173">
        <v>67183</v>
      </c>
      <c r="I48" s="173">
        <v>46983</v>
      </c>
      <c r="J48" s="172">
        <v>79.2</v>
      </c>
      <c r="K48" s="173">
        <v>1379</v>
      </c>
      <c r="L48" s="173">
        <v>860</v>
      </c>
      <c r="M48" s="172">
        <v>7.3</v>
      </c>
      <c r="N48" s="173">
        <v>16289</v>
      </c>
      <c r="O48" s="173">
        <v>3901</v>
      </c>
      <c r="P48" s="172">
        <v>86.5</v>
      </c>
      <c r="Q48" s="173">
        <v>1157</v>
      </c>
      <c r="R48" s="173">
        <v>581</v>
      </c>
      <c r="S48" s="172">
        <v>6.1</v>
      </c>
    </row>
    <row r="49" spans="1:28">
      <c r="A49" s="158" t="s">
        <v>146</v>
      </c>
      <c r="B49" s="173">
        <v>12090</v>
      </c>
      <c r="C49" s="173">
        <v>6043</v>
      </c>
      <c r="D49" s="172">
        <v>27.5</v>
      </c>
      <c r="E49" s="173">
        <v>14024</v>
      </c>
      <c r="F49" s="173">
        <v>6637</v>
      </c>
      <c r="G49" s="172">
        <v>31.9</v>
      </c>
      <c r="H49" s="173">
        <v>17825</v>
      </c>
      <c r="I49" s="173">
        <v>11354</v>
      </c>
      <c r="J49" s="172">
        <v>40.6</v>
      </c>
      <c r="K49" s="173">
        <v>5167</v>
      </c>
      <c r="L49" s="173">
        <v>2026</v>
      </c>
      <c r="M49" s="172">
        <v>36.6</v>
      </c>
      <c r="N49" s="173">
        <v>7569</v>
      </c>
      <c r="O49" s="173">
        <v>3152</v>
      </c>
      <c r="P49" s="172">
        <v>53.6</v>
      </c>
      <c r="Q49" s="173">
        <v>1385</v>
      </c>
      <c r="R49" s="173">
        <v>119</v>
      </c>
      <c r="S49" s="172">
        <v>9.8000000000000007</v>
      </c>
    </row>
    <row r="50" spans="1:28">
      <c r="A50" s="158" t="s">
        <v>147</v>
      </c>
      <c r="B50" s="173">
        <v>58841</v>
      </c>
      <c r="C50" s="173">
        <v>26472</v>
      </c>
      <c r="D50" s="172">
        <v>88.3</v>
      </c>
      <c r="E50" s="173">
        <v>3456</v>
      </c>
      <c r="F50" s="173">
        <v>1333</v>
      </c>
      <c r="G50" s="172">
        <v>5.2</v>
      </c>
      <c r="H50" s="173">
        <v>4354</v>
      </c>
      <c r="I50" s="173">
        <v>1890</v>
      </c>
      <c r="J50" s="172">
        <v>6.5</v>
      </c>
      <c r="K50" s="173">
        <v>1736</v>
      </c>
      <c r="L50" s="173">
        <v>596</v>
      </c>
      <c r="M50" s="172">
        <v>29.6</v>
      </c>
      <c r="N50" s="173">
        <v>3456</v>
      </c>
      <c r="O50" s="173">
        <v>1333</v>
      </c>
      <c r="P50" s="172">
        <v>58.9</v>
      </c>
      <c r="Q50" s="173">
        <v>680</v>
      </c>
      <c r="R50" s="173">
        <v>184</v>
      </c>
      <c r="S50" s="172">
        <v>11.6</v>
      </c>
    </row>
    <row r="51" spans="1:28">
      <c r="A51" s="158" t="s">
        <v>148</v>
      </c>
      <c r="B51" s="173">
        <v>8534</v>
      </c>
      <c r="C51" s="173">
        <v>3494</v>
      </c>
      <c r="D51" s="172">
        <v>44.5</v>
      </c>
      <c r="E51" s="173">
        <v>7129</v>
      </c>
      <c r="F51" s="173">
        <v>3576</v>
      </c>
      <c r="G51" s="172">
        <v>37.1</v>
      </c>
      <c r="H51" s="173">
        <v>3534</v>
      </c>
      <c r="I51" s="173">
        <v>1909</v>
      </c>
      <c r="J51" s="172">
        <v>18.399999999999999</v>
      </c>
      <c r="K51" s="173">
        <v>453</v>
      </c>
      <c r="L51" s="173">
        <v>197</v>
      </c>
      <c r="M51" s="172">
        <v>17</v>
      </c>
      <c r="N51" s="173">
        <v>2210</v>
      </c>
      <c r="O51" s="173">
        <v>1153</v>
      </c>
      <c r="P51" s="172">
        <v>83</v>
      </c>
      <c r="Q51" s="178" t="s">
        <v>107</v>
      </c>
      <c r="R51" s="178" t="s">
        <v>107</v>
      </c>
      <c r="S51" s="178" t="s">
        <v>107</v>
      </c>
    </row>
    <row r="52" spans="1:28">
      <c r="A52" s="158" t="s">
        <v>149</v>
      </c>
      <c r="B52" s="173">
        <v>6498</v>
      </c>
      <c r="C52" s="173">
        <v>4776</v>
      </c>
      <c r="D52" s="172">
        <v>74.5</v>
      </c>
      <c r="E52" s="173">
        <v>987</v>
      </c>
      <c r="F52" s="173">
        <v>800</v>
      </c>
      <c r="G52" s="172">
        <v>11.3</v>
      </c>
      <c r="H52" s="173">
        <v>1237</v>
      </c>
      <c r="I52" s="173">
        <v>742</v>
      </c>
      <c r="J52" s="172">
        <v>14.2</v>
      </c>
      <c r="K52" s="173">
        <v>614</v>
      </c>
      <c r="L52" s="173">
        <v>308</v>
      </c>
      <c r="M52" s="172">
        <v>40.1</v>
      </c>
      <c r="N52" s="173">
        <v>837</v>
      </c>
      <c r="O52" s="173">
        <v>650</v>
      </c>
      <c r="P52" s="172">
        <v>54.6</v>
      </c>
      <c r="Q52" s="173">
        <v>81</v>
      </c>
      <c r="R52" s="173">
        <v>63</v>
      </c>
      <c r="S52" s="172">
        <v>5.3</v>
      </c>
    </row>
    <row r="53" spans="1:28">
      <c r="A53" s="158" t="s">
        <v>150</v>
      </c>
      <c r="B53" s="173">
        <v>12790</v>
      </c>
      <c r="C53" s="173">
        <v>7624</v>
      </c>
      <c r="D53" s="172">
        <v>30.5</v>
      </c>
      <c r="E53" s="173">
        <v>5382</v>
      </c>
      <c r="F53" s="173">
        <v>2641</v>
      </c>
      <c r="G53" s="172">
        <v>12.8</v>
      </c>
      <c r="H53" s="173">
        <v>23773</v>
      </c>
      <c r="I53" s="173">
        <v>13054</v>
      </c>
      <c r="J53" s="172">
        <v>56.7</v>
      </c>
      <c r="K53" s="173">
        <v>198</v>
      </c>
      <c r="L53" s="173">
        <v>142</v>
      </c>
      <c r="M53" s="172">
        <v>15.2</v>
      </c>
      <c r="N53" s="173">
        <v>719</v>
      </c>
      <c r="O53" s="173">
        <v>154</v>
      </c>
      <c r="P53" s="172">
        <v>55.3</v>
      </c>
      <c r="Q53" s="173">
        <v>383</v>
      </c>
      <c r="R53" s="173">
        <v>115</v>
      </c>
      <c r="S53" s="172">
        <v>29.5</v>
      </c>
    </row>
    <row r="54" spans="1:28">
      <c r="A54" s="158" t="s">
        <v>151</v>
      </c>
      <c r="B54" s="173">
        <v>13841</v>
      </c>
      <c r="C54" s="173">
        <v>7527</v>
      </c>
      <c r="D54" s="172">
        <v>69.8</v>
      </c>
      <c r="E54" s="173">
        <v>979</v>
      </c>
      <c r="F54" s="173">
        <v>220</v>
      </c>
      <c r="G54" s="172">
        <v>4.9000000000000004</v>
      </c>
      <c r="H54" s="173">
        <v>5013</v>
      </c>
      <c r="I54" s="173">
        <v>4044</v>
      </c>
      <c r="J54" s="172">
        <v>25.3</v>
      </c>
      <c r="K54" s="173">
        <v>6565</v>
      </c>
      <c r="L54" s="173">
        <v>3436</v>
      </c>
      <c r="M54" s="172">
        <v>85.9</v>
      </c>
      <c r="N54" s="173">
        <v>909</v>
      </c>
      <c r="O54" s="173">
        <v>172</v>
      </c>
      <c r="P54" s="172">
        <v>11.9</v>
      </c>
      <c r="Q54" s="173">
        <v>172</v>
      </c>
      <c r="R54" s="173">
        <v>80</v>
      </c>
      <c r="S54" s="172">
        <v>2.2000000000000002</v>
      </c>
    </row>
    <row r="55" spans="1:28">
      <c r="A55" s="158" t="s">
        <v>152</v>
      </c>
      <c r="B55" s="173">
        <v>612</v>
      </c>
      <c r="C55" s="173">
        <v>610</v>
      </c>
      <c r="D55" s="172">
        <v>1.9</v>
      </c>
      <c r="E55" s="173">
        <v>17654</v>
      </c>
      <c r="F55" s="173">
        <v>7976</v>
      </c>
      <c r="G55" s="172">
        <v>54.7</v>
      </c>
      <c r="H55" s="173">
        <v>14000</v>
      </c>
      <c r="I55" s="173">
        <v>8005</v>
      </c>
      <c r="J55" s="172">
        <v>43.4</v>
      </c>
      <c r="K55" s="173">
        <v>18</v>
      </c>
      <c r="L55" s="173">
        <v>18</v>
      </c>
      <c r="M55" s="172">
        <v>2.2999999999999998</v>
      </c>
      <c r="N55" s="173">
        <v>686</v>
      </c>
      <c r="O55" s="173">
        <v>481</v>
      </c>
      <c r="P55" s="172">
        <v>88.5</v>
      </c>
      <c r="Q55" s="173">
        <v>71</v>
      </c>
      <c r="R55" s="173">
        <v>41</v>
      </c>
      <c r="S55" s="172">
        <v>9.1999999999999993</v>
      </c>
    </row>
    <row r="56" spans="1:28">
      <c r="A56" s="159" t="s">
        <v>153</v>
      </c>
      <c r="B56" s="176">
        <v>17484</v>
      </c>
      <c r="C56" s="176">
        <v>12602</v>
      </c>
      <c r="D56" s="177">
        <v>80.599999999999994</v>
      </c>
      <c r="E56" s="176">
        <v>48</v>
      </c>
      <c r="F56" s="176">
        <v>25</v>
      </c>
      <c r="G56" s="177">
        <v>0.2</v>
      </c>
      <c r="H56" s="176">
        <v>4163</v>
      </c>
      <c r="I56" s="176">
        <v>3182</v>
      </c>
      <c r="J56" s="177">
        <v>19.2</v>
      </c>
      <c r="K56" s="176">
        <v>4555</v>
      </c>
      <c r="L56" s="176">
        <v>2759</v>
      </c>
      <c r="M56" s="177">
        <v>86.2</v>
      </c>
      <c r="N56" s="176">
        <v>48</v>
      </c>
      <c r="O56" s="179" t="s">
        <v>108</v>
      </c>
      <c r="P56" s="177">
        <v>0.9</v>
      </c>
      <c r="Q56" s="179" t="s">
        <v>108</v>
      </c>
      <c r="R56" s="179" t="s">
        <v>108</v>
      </c>
      <c r="S56" s="177">
        <v>12.9</v>
      </c>
    </row>
    <row r="57" spans="1:28">
      <c r="A57" s="45"/>
    </row>
    <row r="58" spans="1:28">
      <c r="A58" s="42"/>
      <c r="B58" s="98"/>
      <c r="C58" s="98"/>
      <c r="D58" s="96"/>
      <c r="E58" s="98"/>
      <c r="F58" s="95"/>
      <c r="G58" s="96"/>
      <c r="H58" s="98"/>
      <c r="I58" s="95"/>
      <c r="J58" s="96"/>
      <c r="K58" s="98"/>
      <c r="L58" s="98"/>
      <c r="M58" s="96"/>
      <c r="N58" s="98"/>
      <c r="O58" s="95"/>
      <c r="P58" s="96"/>
      <c r="Q58" s="95"/>
      <c r="R58" s="95"/>
      <c r="S58" s="96"/>
      <c r="T58" s="98"/>
      <c r="U58" s="98"/>
      <c r="V58" s="96"/>
      <c r="W58" s="98"/>
      <c r="X58" s="95"/>
      <c r="Y58" s="96"/>
      <c r="Z58" s="95"/>
      <c r="AA58" s="95"/>
      <c r="AB58" s="95"/>
    </row>
    <row r="59" spans="1:28" ht="12.75" customHeight="1">
      <c r="A59" s="233"/>
      <c r="B59" s="237" t="s">
        <v>17</v>
      </c>
      <c r="C59" s="250"/>
      <c r="D59" s="250"/>
      <c r="E59" s="250"/>
      <c r="F59" s="250"/>
      <c r="G59" s="250"/>
      <c r="H59" s="250"/>
      <c r="I59" s="250"/>
      <c r="J59" s="250"/>
      <c r="K59" s="251" t="s">
        <v>20</v>
      </c>
      <c r="L59" s="252"/>
      <c r="M59" s="252"/>
      <c r="N59" s="252"/>
      <c r="O59" s="252"/>
      <c r="P59" s="252"/>
      <c r="Q59" s="252"/>
      <c r="R59" s="252"/>
      <c r="S59" s="252"/>
    </row>
    <row r="60" spans="1:28" ht="12.75" customHeight="1">
      <c r="A60" s="234"/>
      <c r="B60" s="237" t="s">
        <v>19</v>
      </c>
      <c r="C60" s="250"/>
      <c r="D60" s="250"/>
      <c r="E60" s="250"/>
      <c r="F60" s="250"/>
      <c r="G60" s="250"/>
      <c r="H60" s="250"/>
      <c r="I60" s="250"/>
      <c r="J60" s="250"/>
      <c r="K60" s="253"/>
      <c r="L60" s="254"/>
      <c r="M60" s="254"/>
      <c r="N60" s="254"/>
      <c r="O60" s="254"/>
      <c r="P60" s="254"/>
      <c r="Q60" s="254"/>
      <c r="R60" s="254"/>
      <c r="S60" s="254"/>
    </row>
    <row r="61" spans="1:28" ht="27.75" customHeight="1">
      <c r="A61" s="234"/>
      <c r="B61" s="237" t="s">
        <v>81</v>
      </c>
      <c r="C61" s="247"/>
      <c r="D61" s="248" t="s">
        <v>86</v>
      </c>
      <c r="E61" s="237" t="s">
        <v>82</v>
      </c>
      <c r="F61" s="246"/>
      <c r="G61" s="248" t="s">
        <v>85</v>
      </c>
      <c r="H61" s="245" t="s">
        <v>83</v>
      </c>
      <c r="I61" s="245"/>
      <c r="J61" s="238" t="s">
        <v>84</v>
      </c>
      <c r="K61" s="237" t="s">
        <v>81</v>
      </c>
      <c r="L61" s="247"/>
      <c r="M61" s="248" t="s">
        <v>86</v>
      </c>
      <c r="N61" s="237" t="s">
        <v>82</v>
      </c>
      <c r="O61" s="246"/>
      <c r="P61" s="248" t="s">
        <v>85</v>
      </c>
      <c r="Q61" s="245" t="s">
        <v>83</v>
      </c>
      <c r="R61" s="245"/>
      <c r="S61" s="238" t="s">
        <v>84</v>
      </c>
    </row>
    <row r="62" spans="1:28" ht="37.5" customHeight="1">
      <c r="A62" s="235"/>
      <c r="B62" s="50" t="s">
        <v>59</v>
      </c>
      <c r="C62" s="50" t="s">
        <v>87</v>
      </c>
      <c r="D62" s="249"/>
      <c r="E62" s="50" t="s">
        <v>59</v>
      </c>
      <c r="F62" s="50" t="s">
        <v>87</v>
      </c>
      <c r="G62" s="249"/>
      <c r="H62" s="71" t="s">
        <v>59</v>
      </c>
      <c r="I62" s="71" t="s">
        <v>87</v>
      </c>
      <c r="J62" s="238"/>
      <c r="K62" s="50" t="s">
        <v>59</v>
      </c>
      <c r="L62" s="50" t="s">
        <v>87</v>
      </c>
      <c r="M62" s="249"/>
      <c r="N62" s="50" t="s">
        <v>59</v>
      </c>
      <c r="O62" s="50" t="s">
        <v>87</v>
      </c>
      <c r="P62" s="249"/>
      <c r="Q62" s="71" t="s">
        <v>59</v>
      </c>
      <c r="R62" s="71" t="s">
        <v>87</v>
      </c>
      <c r="S62" s="238"/>
    </row>
    <row r="63" spans="1:28">
      <c r="A63" s="156" t="s">
        <v>142</v>
      </c>
      <c r="B63" s="181">
        <v>112250</v>
      </c>
      <c r="C63" s="181">
        <v>60369</v>
      </c>
      <c r="D63" s="180">
        <v>39.4</v>
      </c>
      <c r="E63" s="181">
        <v>33230</v>
      </c>
      <c r="F63" s="181">
        <v>16088</v>
      </c>
      <c r="G63" s="180">
        <v>11.7</v>
      </c>
      <c r="H63" s="181">
        <v>139588</v>
      </c>
      <c r="I63" s="181">
        <v>91028</v>
      </c>
      <c r="J63" s="180">
        <v>49</v>
      </c>
      <c r="K63" s="181">
        <v>115209</v>
      </c>
      <c r="L63" s="181">
        <v>65666</v>
      </c>
      <c r="M63" s="180">
        <v>39.299999999999997</v>
      </c>
      <c r="N63" s="181">
        <v>35189</v>
      </c>
      <c r="O63" s="181">
        <v>12120</v>
      </c>
      <c r="P63" s="180">
        <v>12</v>
      </c>
      <c r="Q63" s="181">
        <v>142771</v>
      </c>
      <c r="R63" s="181">
        <v>83262</v>
      </c>
      <c r="S63" s="180">
        <v>48.7</v>
      </c>
    </row>
    <row r="64" spans="1:28">
      <c r="A64" s="157" t="s">
        <v>143</v>
      </c>
      <c r="B64" s="173">
        <v>585</v>
      </c>
      <c r="C64" s="173">
        <v>437</v>
      </c>
      <c r="D64" s="172">
        <v>22.2</v>
      </c>
      <c r="E64" s="173">
        <v>5</v>
      </c>
      <c r="F64" s="178" t="s">
        <v>107</v>
      </c>
      <c r="G64" s="172">
        <v>0.2</v>
      </c>
      <c r="H64" s="173">
        <v>2046</v>
      </c>
      <c r="I64" s="173">
        <v>665</v>
      </c>
      <c r="J64" s="172">
        <v>77.599999999999994</v>
      </c>
      <c r="K64" s="173">
        <v>1095</v>
      </c>
      <c r="L64" s="173">
        <v>894</v>
      </c>
      <c r="M64" s="172">
        <v>22.5</v>
      </c>
      <c r="N64" s="173">
        <v>17</v>
      </c>
      <c r="O64" s="173">
        <v>2</v>
      </c>
      <c r="P64" s="172">
        <v>0.3</v>
      </c>
      <c r="Q64" s="173">
        <v>3763</v>
      </c>
      <c r="R64" s="173">
        <v>1085</v>
      </c>
      <c r="S64" s="172">
        <v>77.2</v>
      </c>
    </row>
    <row r="65" spans="1:19">
      <c r="A65" s="158" t="s">
        <v>144</v>
      </c>
      <c r="B65" s="173">
        <v>281</v>
      </c>
      <c r="C65" s="173">
        <v>266</v>
      </c>
      <c r="D65" s="172">
        <v>20.8</v>
      </c>
      <c r="E65" s="178" t="s">
        <v>107</v>
      </c>
      <c r="F65" s="178" t="s">
        <v>107</v>
      </c>
      <c r="G65" s="178" t="s">
        <v>107</v>
      </c>
      <c r="H65" s="173">
        <v>1069</v>
      </c>
      <c r="I65" s="173">
        <v>1063</v>
      </c>
      <c r="J65" s="172">
        <v>79.2</v>
      </c>
      <c r="K65" s="173">
        <v>596</v>
      </c>
      <c r="L65" s="173">
        <v>569</v>
      </c>
      <c r="M65" s="172">
        <v>15.7</v>
      </c>
      <c r="N65" s="178" t="s">
        <v>107</v>
      </c>
      <c r="O65" s="178" t="s">
        <v>107</v>
      </c>
      <c r="P65" s="178" t="s">
        <v>107</v>
      </c>
      <c r="Q65" s="173">
        <v>3210</v>
      </c>
      <c r="R65" s="173">
        <v>3180</v>
      </c>
      <c r="S65" s="172">
        <v>84.3</v>
      </c>
    </row>
    <row r="66" spans="1:19">
      <c r="A66" s="158" t="s">
        <v>145</v>
      </c>
      <c r="B66" s="178" t="s">
        <v>107</v>
      </c>
      <c r="C66" s="178" t="s">
        <v>107</v>
      </c>
      <c r="D66" s="178" t="s">
        <v>107</v>
      </c>
      <c r="E66" s="178" t="s">
        <v>107</v>
      </c>
      <c r="F66" s="178" t="s">
        <v>107</v>
      </c>
      <c r="G66" s="178" t="s">
        <v>107</v>
      </c>
      <c r="H66" s="173">
        <v>66026</v>
      </c>
      <c r="I66" s="173">
        <v>46402</v>
      </c>
      <c r="J66" s="172">
        <v>100</v>
      </c>
      <c r="K66" s="173">
        <v>63</v>
      </c>
      <c r="L66" s="173">
        <v>16</v>
      </c>
      <c r="M66" s="172">
        <v>0.2</v>
      </c>
      <c r="N66" s="173">
        <v>347</v>
      </c>
      <c r="O66" s="173">
        <v>80</v>
      </c>
      <c r="P66" s="172">
        <v>1.2</v>
      </c>
      <c r="Q66" s="173">
        <v>27558</v>
      </c>
      <c r="R66" s="173">
        <v>22600</v>
      </c>
      <c r="S66" s="172">
        <v>98.5</v>
      </c>
    </row>
    <row r="67" spans="1:19">
      <c r="A67" s="158" t="s">
        <v>146</v>
      </c>
      <c r="B67" s="173">
        <v>6923</v>
      </c>
      <c r="C67" s="173">
        <v>4017</v>
      </c>
      <c r="D67" s="172">
        <v>23.2</v>
      </c>
      <c r="E67" s="173">
        <v>6455</v>
      </c>
      <c r="F67" s="173">
        <v>3485</v>
      </c>
      <c r="G67" s="172">
        <v>21.6</v>
      </c>
      <c r="H67" s="173">
        <v>16440</v>
      </c>
      <c r="I67" s="173">
        <v>11235</v>
      </c>
      <c r="J67" s="172">
        <v>55.1</v>
      </c>
      <c r="K67" s="173">
        <v>16030</v>
      </c>
      <c r="L67" s="173">
        <v>10124</v>
      </c>
      <c r="M67" s="172">
        <v>27.4</v>
      </c>
      <c r="N67" s="173">
        <v>1289</v>
      </c>
      <c r="O67" s="173">
        <v>930</v>
      </c>
      <c r="P67" s="172">
        <v>2.2000000000000002</v>
      </c>
      <c r="Q67" s="173">
        <v>41155</v>
      </c>
      <c r="R67" s="173">
        <v>20021</v>
      </c>
      <c r="S67" s="172">
        <v>70.400000000000006</v>
      </c>
    </row>
    <row r="68" spans="1:19">
      <c r="A68" s="158" t="s">
        <v>147</v>
      </c>
      <c r="B68" s="173">
        <v>57105</v>
      </c>
      <c r="C68" s="173">
        <v>25876</v>
      </c>
      <c r="D68" s="172">
        <v>94</v>
      </c>
      <c r="E68" s="178" t="s">
        <v>107</v>
      </c>
      <c r="F68" s="178" t="s">
        <v>107</v>
      </c>
      <c r="G68" s="178" t="s">
        <v>107</v>
      </c>
      <c r="H68" s="173">
        <v>3674</v>
      </c>
      <c r="I68" s="173">
        <v>1706</v>
      </c>
      <c r="J68" s="172">
        <v>6</v>
      </c>
      <c r="K68" s="173">
        <v>35817</v>
      </c>
      <c r="L68" s="173">
        <v>14733</v>
      </c>
      <c r="M68" s="172">
        <v>94.9</v>
      </c>
      <c r="N68" s="178" t="s">
        <v>107</v>
      </c>
      <c r="O68" s="178" t="s">
        <v>107</v>
      </c>
      <c r="P68" s="178" t="s">
        <v>107</v>
      </c>
      <c r="Q68" s="173">
        <v>1930</v>
      </c>
      <c r="R68" s="173">
        <v>870</v>
      </c>
      <c r="S68" s="172">
        <v>5.0999999999999996</v>
      </c>
    </row>
    <row r="69" spans="1:19">
      <c r="A69" s="158" t="s">
        <v>148</v>
      </c>
      <c r="B69" s="173">
        <v>8081</v>
      </c>
      <c r="C69" s="173">
        <v>3297</v>
      </c>
      <c r="D69" s="172">
        <v>48.9</v>
      </c>
      <c r="E69" s="173">
        <v>4919</v>
      </c>
      <c r="F69" s="173">
        <v>2423</v>
      </c>
      <c r="G69" s="172">
        <v>29.8</v>
      </c>
      <c r="H69" s="173">
        <v>3534</v>
      </c>
      <c r="I69" s="173">
        <v>1909</v>
      </c>
      <c r="J69" s="172">
        <v>21.4</v>
      </c>
      <c r="K69" s="173">
        <v>16500</v>
      </c>
      <c r="L69" s="173">
        <v>7128</v>
      </c>
      <c r="M69" s="172">
        <v>52.2</v>
      </c>
      <c r="N69" s="173">
        <v>8478</v>
      </c>
      <c r="O69" s="173">
        <v>3935</v>
      </c>
      <c r="P69" s="172">
        <v>26.8</v>
      </c>
      <c r="Q69" s="173">
        <v>6625</v>
      </c>
      <c r="R69" s="173">
        <v>2154</v>
      </c>
      <c r="S69" s="172">
        <v>21</v>
      </c>
    </row>
    <row r="70" spans="1:19">
      <c r="A70" s="158" t="s">
        <v>149</v>
      </c>
      <c r="B70" s="173">
        <v>5884</v>
      </c>
      <c r="C70" s="173">
        <v>4468</v>
      </c>
      <c r="D70" s="172">
        <v>81.8</v>
      </c>
      <c r="E70" s="173">
        <v>150</v>
      </c>
      <c r="F70" s="173">
        <v>150</v>
      </c>
      <c r="G70" s="172">
        <v>2.1</v>
      </c>
      <c r="H70" s="173">
        <v>1156</v>
      </c>
      <c r="I70" s="173">
        <v>679</v>
      </c>
      <c r="J70" s="172">
        <v>16.100000000000001</v>
      </c>
      <c r="K70" s="173">
        <v>11953</v>
      </c>
      <c r="L70" s="173">
        <v>10151</v>
      </c>
      <c r="M70" s="172">
        <v>94.1</v>
      </c>
      <c r="N70" s="173">
        <v>451</v>
      </c>
      <c r="O70" s="173">
        <v>442</v>
      </c>
      <c r="P70" s="172">
        <v>3.6</v>
      </c>
      <c r="Q70" s="173">
        <v>298</v>
      </c>
      <c r="R70" s="173">
        <v>251</v>
      </c>
      <c r="S70" s="172">
        <v>2.2999999999999998</v>
      </c>
    </row>
    <row r="71" spans="1:19">
      <c r="A71" s="158" t="s">
        <v>150</v>
      </c>
      <c r="B71" s="173">
        <v>12592</v>
      </c>
      <c r="C71" s="173">
        <v>7482</v>
      </c>
      <c r="D71" s="172">
        <v>31</v>
      </c>
      <c r="E71" s="173">
        <v>4663</v>
      </c>
      <c r="F71" s="173">
        <v>2487</v>
      </c>
      <c r="G71" s="172">
        <v>11.5</v>
      </c>
      <c r="H71" s="173">
        <v>23390</v>
      </c>
      <c r="I71" s="173">
        <v>12939</v>
      </c>
      <c r="J71" s="172">
        <v>57.5</v>
      </c>
      <c r="K71" s="173">
        <v>11055</v>
      </c>
      <c r="L71" s="173">
        <v>6584</v>
      </c>
      <c r="M71" s="172">
        <v>35.4</v>
      </c>
      <c r="N71" s="173">
        <v>68</v>
      </c>
      <c r="O71" s="173">
        <v>54</v>
      </c>
      <c r="P71" s="172">
        <v>0.2</v>
      </c>
      <c r="Q71" s="173">
        <v>20116</v>
      </c>
      <c r="R71" s="173">
        <v>12233</v>
      </c>
      <c r="S71" s="172">
        <v>64.400000000000006</v>
      </c>
    </row>
    <row r="72" spans="1:19">
      <c r="A72" s="158" t="s">
        <v>151</v>
      </c>
      <c r="B72" s="173">
        <v>7276</v>
      </c>
      <c r="C72" s="173">
        <v>4091</v>
      </c>
      <c r="D72" s="172">
        <v>59.7</v>
      </c>
      <c r="E72" s="173">
        <v>70</v>
      </c>
      <c r="F72" s="173">
        <v>48</v>
      </c>
      <c r="G72" s="172">
        <v>0.6</v>
      </c>
      <c r="H72" s="173">
        <v>4841</v>
      </c>
      <c r="I72" s="173">
        <v>3964</v>
      </c>
      <c r="J72" s="172">
        <v>39.700000000000003</v>
      </c>
      <c r="K72" s="173">
        <v>3787</v>
      </c>
      <c r="L72" s="173">
        <v>3324</v>
      </c>
      <c r="M72" s="172">
        <v>31.3</v>
      </c>
      <c r="N72" s="173">
        <v>11</v>
      </c>
      <c r="O72" s="173">
        <v>10</v>
      </c>
      <c r="P72" s="172">
        <v>0.1</v>
      </c>
      <c r="Q72" s="173">
        <v>8292</v>
      </c>
      <c r="R72" s="173">
        <v>7727</v>
      </c>
      <c r="S72" s="172">
        <v>68.599999999999994</v>
      </c>
    </row>
    <row r="73" spans="1:19">
      <c r="A73" s="158" t="s">
        <v>152</v>
      </c>
      <c r="B73" s="173">
        <v>594</v>
      </c>
      <c r="C73" s="173">
        <v>592</v>
      </c>
      <c r="D73" s="172">
        <v>1.9</v>
      </c>
      <c r="E73" s="173">
        <v>16968</v>
      </c>
      <c r="F73" s="173">
        <v>7495</v>
      </c>
      <c r="G73" s="172">
        <v>53.9</v>
      </c>
      <c r="H73" s="173">
        <v>13929</v>
      </c>
      <c r="I73" s="173">
        <v>7964</v>
      </c>
      <c r="J73" s="172">
        <v>44.2</v>
      </c>
      <c r="K73" s="173">
        <v>10448</v>
      </c>
      <c r="L73" s="173">
        <v>6082</v>
      </c>
      <c r="M73" s="172">
        <v>16.5</v>
      </c>
      <c r="N73" s="173">
        <v>24524</v>
      </c>
      <c r="O73" s="173">
        <v>6667</v>
      </c>
      <c r="P73" s="172">
        <v>38.799999999999997</v>
      </c>
      <c r="Q73" s="173">
        <v>28249</v>
      </c>
      <c r="R73" s="173">
        <v>11581</v>
      </c>
      <c r="S73" s="172">
        <v>44.7</v>
      </c>
    </row>
    <row r="74" spans="1:19">
      <c r="A74" s="159" t="s">
        <v>153</v>
      </c>
      <c r="B74" s="176">
        <v>12929</v>
      </c>
      <c r="C74" s="176">
        <v>9843</v>
      </c>
      <c r="D74" s="177">
        <v>78.8</v>
      </c>
      <c r="E74" s="179" t="s">
        <v>107</v>
      </c>
      <c r="F74" s="179" t="s">
        <v>107</v>
      </c>
      <c r="G74" s="179" t="s">
        <v>107</v>
      </c>
      <c r="H74" s="176">
        <v>3483</v>
      </c>
      <c r="I74" s="176">
        <v>2502</v>
      </c>
      <c r="J74" s="177">
        <v>21.2</v>
      </c>
      <c r="K74" s="176">
        <v>7865</v>
      </c>
      <c r="L74" s="176">
        <v>6061</v>
      </c>
      <c r="M74" s="177">
        <v>83.3</v>
      </c>
      <c r="N74" s="176">
        <v>4</v>
      </c>
      <c r="O74" s="179" t="s">
        <v>107</v>
      </c>
      <c r="P74" s="177">
        <v>0</v>
      </c>
      <c r="Q74" s="176">
        <v>1575</v>
      </c>
      <c r="R74" s="176">
        <v>1560</v>
      </c>
      <c r="S74" s="177">
        <v>16.7</v>
      </c>
    </row>
    <row r="75" spans="1:19">
      <c r="A75" s="45"/>
    </row>
    <row r="76" spans="1:19">
      <c r="A76" s="45"/>
    </row>
    <row r="77" spans="1:19" ht="12.75" customHeight="1">
      <c r="A77" s="233"/>
      <c r="B77" s="236" t="s">
        <v>97</v>
      </c>
      <c r="C77" s="236"/>
      <c r="D77" s="236"/>
      <c r="E77" s="236"/>
      <c r="F77" s="236"/>
      <c r="G77" s="236"/>
      <c r="H77" s="236"/>
      <c r="I77" s="236"/>
      <c r="J77" s="237"/>
      <c r="K77" s="42"/>
    </row>
    <row r="78" spans="1:19" ht="12.75" customHeight="1">
      <c r="A78" s="234"/>
      <c r="B78" s="236"/>
      <c r="C78" s="236"/>
      <c r="D78" s="236"/>
      <c r="E78" s="236"/>
      <c r="F78" s="236"/>
      <c r="G78" s="236"/>
      <c r="H78" s="236"/>
      <c r="I78" s="236"/>
      <c r="J78" s="237"/>
      <c r="K78" s="42"/>
    </row>
    <row r="79" spans="1:19" ht="22.5" customHeight="1">
      <c r="A79" s="234"/>
      <c r="B79" s="238" t="s">
        <v>81</v>
      </c>
      <c r="C79" s="239"/>
      <c r="D79" s="240" t="s">
        <v>86</v>
      </c>
      <c r="E79" s="238" t="s">
        <v>82</v>
      </c>
      <c r="F79" s="242"/>
      <c r="G79" s="243" t="s">
        <v>85</v>
      </c>
      <c r="H79" s="245" t="s">
        <v>83</v>
      </c>
      <c r="I79" s="245"/>
      <c r="J79" s="238" t="s">
        <v>84</v>
      </c>
    </row>
    <row r="80" spans="1:19" ht="20.399999999999999">
      <c r="A80" s="235"/>
      <c r="B80" s="71" t="s">
        <v>59</v>
      </c>
      <c r="C80" s="71" t="s">
        <v>87</v>
      </c>
      <c r="D80" s="241"/>
      <c r="E80" s="71" t="s">
        <v>59</v>
      </c>
      <c r="F80" s="71" t="s">
        <v>87</v>
      </c>
      <c r="G80" s="244"/>
      <c r="H80" s="71" t="s">
        <v>59</v>
      </c>
      <c r="I80" s="71" t="s">
        <v>87</v>
      </c>
      <c r="J80" s="238"/>
    </row>
    <row r="81" spans="1:16">
      <c r="A81" s="156" t="s">
        <v>142</v>
      </c>
      <c r="B81" s="181">
        <v>248174</v>
      </c>
      <c r="C81" s="181">
        <v>136398</v>
      </c>
      <c r="D81" s="180">
        <v>38.799999999999997</v>
      </c>
      <c r="E81" s="181">
        <v>103988</v>
      </c>
      <c r="F81" s="181">
        <v>40469</v>
      </c>
      <c r="G81" s="180">
        <v>16.2</v>
      </c>
      <c r="H81" s="181">
        <v>288126</v>
      </c>
      <c r="I81" s="181">
        <v>176385</v>
      </c>
      <c r="J81" s="180">
        <v>45</v>
      </c>
    </row>
    <row r="82" spans="1:16">
      <c r="A82" s="157" t="s">
        <v>143</v>
      </c>
      <c r="B82" s="173">
        <v>1688</v>
      </c>
      <c r="C82" s="173">
        <v>1335</v>
      </c>
      <c r="D82" s="172">
        <v>14.8</v>
      </c>
      <c r="E82" s="173">
        <v>2775</v>
      </c>
      <c r="F82" s="173">
        <v>1223</v>
      </c>
      <c r="G82" s="172">
        <v>24.3</v>
      </c>
      <c r="H82" s="173">
        <v>6967</v>
      </c>
      <c r="I82" s="173">
        <v>1982</v>
      </c>
      <c r="J82" s="172">
        <v>61</v>
      </c>
    </row>
    <row r="83" spans="1:16">
      <c r="A83" s="158" t="s">
        <v>144</v>
      </c>
      <c r="B83" s="173">
        <v>899</v>
      </c>
      <c r="C83" s="173">
        <v>852</v>
      </c>
      <c r="D83" s="172">
        <v>17.100000000000001</v>
      </c>
      <c r="E83" s="173">
        <v>93</v>
      </c>
      <c r="F83" s="173">
        <v>19</v>
      </c>
      <c r="G83" s="172">
        <v>1.8</v>
      </c>
      <c r="H83" s="173">
        <v>4279</v>
      </c>
      <c r="I83" s="173">
        <v>4243</v>
      </c>
      <c r="J83" s="172">
        <v>81.2</v>
      </c>
    </row>
    <row r="84" spans="1:16">
      <c r="A84" s="158" t="s">
        <v>145</v>
      </c>
      <c r="B84" s="173">
        <v>1442</v>
      </c>
      <c r="C84" s="173">
        <v>876</v>
      </c>
      <c r="D84" s="172">
        <v>1.3</v>
      </c>
      <c r="E84" s="173">
        <v>16636</v>
      </c>
      <c r="F84" s="173">
        <v>3981</v>
      </c>
      <c r="G84" s="172">
        <v>14.7</v>
      </c>
      <c r="H84" s="173">
        <v>94741</v>
      </c>
      <c r="I84" s="173">
        <v>69583</v>
      </c>
      <c r="J84" s="172">
        <v>84</v>
      </c>
    </row>
    <row r="85" spans="1:16">
      <c r="A85" s="158" t="s">
        <v>146</v>
      </c>
      <c r="B85" s="173">
        <v>28120</v>
      </c>
      <c r="C85" s="173">
        <v>16167</v>
      </c>
      <c r="D85" s="172">
        <v>27.5</v>
      </c>
      <c r="E85" s="173">
        <v>15313</v>
      </c>
      <c r="F85" s="173">
        <v>7567</v>
      </c>
      <c r="G85" s="172">
        <v>15</v>
      </c>
      <c r="H85" s="173">
        <v>58980</v>
      </c>
      <c r="I85" s="173">
        <v>31375</v>
      </c>
      <c r="J85" s="172">
        <v>57.6</v>
      </c>
    </row>
    <row r="86" spans="1:16">
      <c r="A86" s="158" t="s">
        <v>147</v>
      </c>
      <c r="B86" s="173">
        <v>94658</v>
      </c>
      <c r="C86" s="173">
        <v>41205</v>
      </c>
      <c r="D86" s="172">
        <v>90.7</v>
      </c>
      <c r="E86" s="173">
        <v>3456</v>
      </c>
      <c r="F86" s="173">
        <v>1333</v>
      </c>
      <c r="G86" s="172">
        <v>3.3</v>
      </c>
      <c r="H86" s="173">
        <v>6284</v>
      </c>
      <c r="I86" s="173">
        <v>2760</v>
      </c>
      <c r="J86" s="172">
        <v>6</v>
      </c>
    </row>
    <row r="87" spans="1:16">
      <c r="A87" s="158" t="s">
        <v>148</v>
      </c>
      <c r="B87" s="173">
        <v>25034</v>
      </c>
      <c r="C87" s="173">
        <v>10622</v>
      </c>
      <c r="D87" s="172">
        <v>49.3</v>
      </c>
      <c r="E87" s="173">
        <v>15607</v>
      </c>
      <c r="F87" s="173">
        <v>7511</v>
      </c>
      <c r="G87" s="172">
        <v>30.7</v>
      </c>
      <c r="H87" s="173">
        <v>10159</v>
      </c>
      <c r="I87" s="173">
        <v>4063</v>
      </c>
      <c r="J87" s="172">
        <v>20</v>
      </c>
    </row>
    <row r="88" spans="1:16">
      <c r="A88" s="158" t="s">
        <v>149</v>
      </c>
      <c r="B88" s="173">
        <v>18451</v>
      </c>
      <c r="C88" s="173">
        <v>14927</v>
      </c>
      <c r="D88" s="172">
        <v>86.1</v>
      </c>
      <c r="E88" s="173">
        <v>1438</v>
      </c>
      <c r="F88" s="173">
        <v>1242</v>
      </c>
      <c r="G88" s="172">
        <v>6.7</v>
      </c>
      <c r="H88" s="173">
        <v>1535</v>
      </c>
      <c r="I88" s="173">
        <v>993</v>
      </c>
      <c r="J88" s="172">
        <v>7.2</v>
      </c>
    </row>
    <row r="89" spans="1:16">
      <c r="A89" s="158" t="s">
        <v>150</v>
      </c>
      <c r="B89" s="173">
        <v>23845</v>
      </c>
      <c r="C89" s="173">
        <v>14208</v>
      </c>
      <c r="D89" s="172">
        <v>32.6</v>
      </c>
      <c r="E89" s="173">
        <v>5450</v>
      </c>
      <c r="F89" s="173">
        <v>2695</v>
      </c>
      <c r="G89" s="172">
        <v>7.4</v>
      </c>
      <c r="H89" s="173">
        <v>43889</v>
      </c>
      <c r="I89" s="173">
        <v>25287</v>
      </c>
      <c r="J89" s="172">
        <v>60</v>
      </c>
    </row>
    <row r="90" spans="1:16">
      <c r="A90" s="158" t="s">
        <v>151</v>
      </c>
      <c r="B90" s="173">
        <v>17628</v>
      </c>
      <c r="C90" s="173">
        <v>10851</v>
      </c>
      <c r="D90" s="172">
        <v>55.2</v>
      </c>
      <c r="E90" s="173">
        <v>990</v>
      </c>
      <c r="F90" s="173">
        <v>230</v>
      </c>
      <c r="G90" s="172">
        <v>3.1</v>
      </c>
      <c r="H90" s="173">
        <v>13305</v>
      </c>
      <c r="I90" s="173">
        <v>11771</v>
      </c>
      <c r="J90" s="172">
        <v>41.7</v>
      </c>
    </row>
    <row r="91" spans="1:16">
      <c r="A91" s="158" t="s">
        <v>152</v>
      </c>
      <c r="B91" s="173">
        <v>11060</v>
      </c>
      <c r="C91" s="173">
        <v>6692</v>
      </c>
      <c r="D91" s="172">
        <v>11.6</v>
      </c>
      <c r="E91" s="173">
        <v>42178</v>
      </c>
      <c r="F91" s="173">
        <v>14643</v>
      </c>
      <c r="G91" s="172">
        <v>44.2</v>
      </c>
      <c r="H91" s="173">
        <v>42249</v>
      </c>
      <c r="I91" s="173">
        <v>19586</v>
      </c>
      <c r="J91" s="172">
        <v>44.2</v>
      </c>
    </row>
    <row r="92" spans="1:16">
      <c r="A92" s="159" t="s">
        <v>153</v>
      </c>
      <c r="B92" s="176">
        <v>25349</v>
      </c>
      <c r="C92" s="176">
        <v>18663</v>
      </c>
      <c r="D92" s="177">
        <v>81.400000000000006</v>
      </c>
      <c r="E92" s="176">
        <v>52</v>
      </c>
      <c r="F92" s="176">
        <v>25</v>
      </c>
      <c r="G92" s="177">
        <v>0.2</v>
      </c>
      <c r="H92" s="176">
        <v>5738</v>
      </c>
      <c r="I92" s="176">
        <v>4742</v>
      </c>
      <c r="J92" s="177">
        <v>18.399999999999999</v>
      </c>
    </row>
    <row r="93" spans="1:16">
      <c r="A93" s="45"/>
    </row>
    <row r="94" spans="1:16">
      <c r="A94" s="262" t="s">
        <v>171</v>
      </c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</row>
    <row r="95" spans="1:16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P95" s="72" t="s">
        <v>64</v>
      </c>
    </row>
    <row r="96" spans="1:16" ht="12.75" customHeight="1">
      <c r="A96" s="219"/>
      <c r="B96" s="217" t="s">
        <v>89</v>
      </c>
      <c r="C96" s="217"/>
      <c r="D96" s="217"/>
      <c r="E96" s="218" t="s">
        <v>17</v>
      </c>
      <c r="F96" s="220"/>
      <c r="G96" s="220"/>
      <c r="H96" s="220"/>
      <c r="I96" s="220"/>
      <c r="J96" s="220"/>
      <c r="K96" s="221" t="s">
        <v>20</v>
      </c>
      <c r="L96" s="222"/>
      <c r="M96" s="223"/>
      <c r="N96" s="217" t="s">
        <v>88</v>
      </c>
      <c r="O96" s="217"/>
      <c r="P96" s="218"/>
    </row>
    <row r="97" spans="1:26" ht="25.5" customHeight="1">
      <c r="A97" s="219"/>
      <c r="B97" s="217"/>
      <c r="C97" s="217"/>
      <c r="D97" s="217"/>
      <c r="E97" s="217" t="s">
        <v>18</v>
      </c>
      <c r="F97" s="217"/>
      <c r="G97" s="217"/>
      <c r="H97" s="217" t="s">
        <v>19</v>
      </c>
      <c r="I97" s="217"/>
      <c r="J97" s="217"/>
      <c r="K97" s="224"/>
      <c r="L97" s="225"/>
      <c r="M97" s="226"/>
      <c r="N97" s="217"/>
      <c r="O97" s="217"/>
      <c r="P97" s="218"/>
    </row>
    <row r="98" spans="1:26" ht="20.399999999999999">
      <c r="A98" s="219"/>
      <c r="B98" s="17">
        <v>2026</v>
      </c>
      <c r="C98" s="17">
        <v>2025</v>
      </c>
      <c r="D98" s="17" t="s">
        <v>104</v>
      </c>
      <c r="E98" s="17">
        <v>2026</v>
      </c>
      <c r="F98" s="17">
        <v>2025</v>
      </c>
      <c r="G98" s="17" t="s">
        <v>104</v>
      </c>
      <c r="H98" s="17">
        <v>2026</v>
      </c>
      <c r="I98" s="17">
        <v>2025</v>
      </c>
      <c r="J98" s="17" t="s">
        <v>104</v>
      </c>
      <c r="K98" s="17">
        <v>2026</v>
      </c>
      <c r="L98" s="17">
        <v>2025</v>
      </c>
      <c r="M98" s="17" t="s">
        <v>104</v>
      </c>
      <c r="N98" s="17">
        <v>2026</v>
      </c>
      <c r="O98" s="17">
        <v>2025</v>
      </c>
      <c r="P98" s="18" t="s">
        <v>104</v>
      </c>
    </row>
    <row r="99" spans="1:26" s="44" customFormat="1">
      <c r="A99" s="156" t="s">
        <v>142</v>
      </c>
      <c r="B99" s="181">
        <v>1856259</v>
      </c>
      <c r="C99" s="181">
        <v>1815804</v>
      </c>
      <c r="D99" s="180">
        <v>102.2</v>
      </c>
      <c r="E99" s="181">
        <v>109719</v>
      </c>
      <c r="F99" s="181">
        <v>106792</v>
      </c>
      <c r="G99" s="180">
        <v>102.7</v>
      </c>
      <c r="H99" s="181">
        <v>1746540</v>
      </c>
      <c r="I99" s="181">
        <v>1709012</v>
      </c>
      <c r="J99" s="180">
        <v>102.2</v>
      </c>
      <c r="K99" s="181">
        <v>818724</v>
      </c>
      <c r="L99" s="181">
        <v>788330</v>
      </c>
      <c r="M99" s="180">
        <v>103.9</v>
      </c>
      <c r="N99" s="181">
        <v>2674983</v>
      </c>
      <c r="O99" s="181">
        <v>2604134</v>
      </c>
      <c r="P99" s="180">
        <v>102.7</v>
      </c>
      <c r="Q99" s="94"/>
      <c r="R99" s="99"/>
      <c r="S99" s="99"/>
      <c r="T99" s="94"/>
      <c r="U99" s="99"/>
      <c r="V99" s="99"/>
      <c r="W99" s="94"/>
      <c r="X99" s="99"/>
      <c r="Y99" s="99"/>
      <c r="Z99" s="94"/>
    </row>
    <row r="100" spans="1:26" s="44" customFormat="1">
      <c r="A100" s="157" t="s">
        <v>143</v>
      </c>
      <c r="B100" s="173">
        <v>16378</v>
      </c>
      <c r="C100" s="173">
        <v>18952</v>
      </c>
      <c r="D100" s="172">
        <v>86.4</v>
      </c>
      <c r="E100" s="173">
        <v>3334</v>
      </c>
      <c r="F100" s="173">
        <v>6520</v>
      </c>
      <c r="G100" s="172">
        <v>51.1</v>
      </c>
      <c r="H100" s="173">
        <v>13044</v>
      </c>
      <c r="I100" s="173">
        <v>12432</v>
      </c>
      <c r="J100" s="172">
        <v>104.9</v>
      </c>
      <c r="K100" s="173">
        <v>22707</v>
      </c>
      <c r="L100" s="173">
        <v>21567</v>
      </c>
      <c r="M100" s="172">
        <v>105.3</v>
      </c>
      <c r="N100" s="173">
        <v>39085</v>
      </c>
      <c r="O100" s="173">
        <v>40519</v>
      </c>
      <c r="P100" s="172">
        <v>96.5</v>
      </c>
      <c r="Q100" s="94"/>
      <c r="R100" s="99"/>
      <c r="S100" s="99"/>
      <c r="T100" s="94"/>
      <c r="U100" s="99"/>
      <c r="V100" s="99"/>
      <c r="W100" s="94"/>
      <c r="X100" s="99"/>
      <c r="Y100" s="99"/>
      <c r="Z100" s="94"/>
    </row>
    <row r="101" spans="1:26" s="44" customFormat="1">
      <c r="A101" s="158" t="s">
        <v>144</v>
      </c>
      <c r="B101" s="173">
        <v>7919</v>
      </c>
      <c r="C101" s="173">
        <v>7698</v>
      </c>
      <c r="D101" s="172">
        <v>102.9</v>
      </c>
      <c r="E101" s="173">
        <v>1229</v>
      </c>
      <c r="F101" s="178" t="s">
        <v>108</v>
      </c>
      <c r="G101" s="172">
        <v>95.9</v>
      </c>
      <c r="H101" s="173">
        <v>6690</v>
      </c>
      <c r="I101" s="173">
        <v>6417</v>
      </c>
      <c r="J101" s="172">
        <v>104.3</v>
      </c>
      <c r="K101" s="173">
        <v>10358</v>
      </c>
      <c r="L101" s="173">
        <v>5044</v>
      </c>
      <c r="M101" s="172">
        <v>205.4</v>
      </c>
      <c r="N101" s="173">
        <v>18277</v>
      </c>
      <c r="O101" s="173">
        <v>12742</v>
      </c>
      <c r="P101" s="172">
        <v>143.4</v>
      </c>
      <c r="Q101" s="94"/>
      <c r="R101" s="99"/>
      <c r="S101" s="99"/>
      <c r="T101" s="94"/>
      <c r="U101" s="99"/>
      <c r="V101" s="99"/>
      <c r="W101" s="94"/>
      <c r="X101" s="99"/>
      <c r="Y101" s="99"/>
      <c r="Z101" s="94"/>
    </row>
    <row r="102" spans="1:26" s="44" customFormat="1">
      <c r="A102" s="158" t="s">
        <v>145</v>
      </c>
      <c r="B102" s="173">
        <v>36942</v>
      </c>
      <c r="C102" s="173">
        <v>36472</v>
      </c>
      <c r="D102" s="172">
        <v>101.3</v>
      </c>
      <c r="E102" s="173">
        <v>15636</v>
      </c>
      <c r="F102" s="173">
        <v>9066</v>
      </c>
      <c r="G102" s="172">
        <v>172.5</v>
      </c>
      <c r="H102" s="173">
        <v>21306</v>
      </c>
      <c r="I102" s="173">
        <v>27406</v>
      </c>
      <c r="J102" s="172">
        <v>77.7</v>
      </c>
      <c r="K102" s="173">
        <v>24843</v>
      </c>
      <c r="L102" s="173">
        <v>24614</v>
      </c>
      <c r="M102" s="172">
        <v>100.9</v>
      </c>
      <c r="N102" s="173">
        <v>61785</v>
      </c>
      <c r="O102" s="173">
        <v>61086</v>
      </c>
      <c r="P102" s="172">
        <v>101.1</v>
      </c>
      <c r="Q102" s="94"/>
      <c r="R102" s="99"/>
      <c r="S102" s="99"/>
      <c r="T102" s="94"/>
      <c r="U102" s="99"/>
      <c r="V102" s="99"/>
      <c r="W102" s="94"/>
      <c r="X102" s="99"/>
      <c r="Y102" s="99"/>
      <c r="Z102" s="94"/>
    </row>
    <row r="103" spans="1:26" s="44" customFormat="1">
      <c r="A103" s="158" t="s">
        <v>146</v>
      </c>
      <c r="B103" s="173">
        <v>126840</v>
      </c>
      <c r="C103" s="173">
        <v>122268</v>
      </c>
      <c r="D103" s="172">
        <v>103.7</v>
      </c>
      <c r="E103" s="173">
        <v>9762</v>
      </c>
      <c r="F103" s="173">
        <v>9330</v>
      </c>
      <c r="G103" s="172">
        <v>104.6</v>
      </c>
      <c r="H103" s="173">
        <v>117078</v>
      </c>
      <c r="I103" s="173">
        <v>112938</v>
      </c>
      <c r="J103" s="172">
        <v>103.7</v>
      </c>
      <c r="K103" s="173">
        <v>118615</v>
      </c>
      <c r="L103" s="173">
        <v>116327</v>
      </c>
      <c r="M103" s="172">
        <v>102</v>
      </c>
      <c r="N103" s="173">
        <v>245455</v>
      </c>
      <c r="O103" s="173">
        <v>238595</v>
      </c>
      <c r="P103" s="172">
        <v>102.9</v>
      </c>
      <c r="Q103" s="94"/>
      <c r="R103" s="99"/>
      <c r="S103" s="99"/>
      <c r="T103" s="94"/>
      <c r="U103" s="99"/>
      <c r="V103" s="99"/>
      <c r="W103" s="94"/>
      <c r="X103" s="99"/>
      <c r="Y103" s="99"/>
      <c r="Z103" s="94"/>
    </row>
    <row r="104" spans="1:26" s="44" customFormat="1">
      <c r="A104" s="158" t="s">
        <v>147</v>
      </c>
      <c r="B104" s="173">
        <v>937842</v>
      </c>
      <c r="C104" s="173">
        <v>966704</v>
      </c>
      <c r="D104" s="172">
        <v>97</v>
      </c>
      <c r="E104" s="173">
        <v>38603</v>
      </c>
      <c r="F104" s="173">
        <v>40156</v>
      </c>
      <c r="G104" s="172">
        <v>96.1</v>
      </c>
      <c r="H104" s="173">
        <v>899239</v>
      </c>
      <c r="I104" s="173">
        <v>926548</v>
      </c>
      <c r="J104" s="172">
        <v>97.1</v>
      </c>
      <c r="K104" s="173">
        <v>243728</v>
      </c>
      <c r="L104" s="173">
        <v>225888</v>
      </c>
      <c r="M104" s="172">
        <v>107.9</v>
      </c>
      <c r="N104" s="173">
        <v>1181570</v>
      </c>
      <c r="O104" s="173">
        <v>1192592</v>
      </c>
      <c r="P104" s="172">
        <v>99.1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6" customFormat="1">
      <c r="A105" s="158" t="s">
        <v>148</v>
      </c>
      <c r="B105" s="173">
        <v>153586</v>
      </c>
      <c r="C105" s="173">
        <v>141442</v>
      </c>
      <c r="D105" s="172">
        <v>108.6</v>
      </c>
      <c r="E105" s="173">
        <v>12687</v>
      </c>
      <c r="F105" s="173">
        <v>11388</v>
      </c>
      <c r="G105" s="172">
        <v>111.4</v>
      </c>
      <c r="H105" s="173">
        <v>140899</v>
      </c>
      <c r="I105" s="173">
        <v>130054</v>
      </c>
      <c r="J105" s="172">
        <v>108.3</v>
      </c>
      <c r="K105" s="173">
        <v>90249</v>
      </c>
      <c r="L105" s="173">
        <v>93582</v>
      </c>
      <c r="M105" s="172">
        <v>96.4</v>
      </c>
      <c r="N105" s="173">
        <v>243835</v>
      </c>
      <c r="O105" s="173">
        <v>235024</v>
      </c>
      <c r="P105" s="172">
        <v>103.7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6" customFormat="1">
      <c r="A106" s="158" t="s">
        <v>149</v>
      </c>
      <c r="B106" s="173">
        <v>24569</v>
      </c>
      <c r="C106" s="173">
        <v>25785</v>
      </c>
      <c r="D106" s="172">
        <v>95.3</v>
      </c>
      <c r="E106" s="173">
        <v>7620</v>
      </c>
      <c r="F106" s="173">
        <v>8028</v>
      </c>
      <c r="G106" s="172">
        <v>94.9</v>
      </c>
      <c r="H106" s="173">
        <v>16949</v>
      </c>
      <c r="I106" s="173">
        <v>17757</v>
      </c>
      <c r="J106" s="172">
        <v>95.4</v>
      </c>
      <c r="K106" s="173">
        <v>16540</v>
      </c>
      <c r="L106" s="173">
        <v>14523</v>
      </c>
      <c r="M106" s="172">
        <v>113.9</v>
      </c>
      <c r="N106" s="173">
        <v>41109</v>
      </c>
      <c r="O106" s="173">
        <v>40308</v>
      </c>
      <c r="P106" s="172">
        <v>102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6" customFormat="1">
      <c r="A107" s="158" t="s">
        <v>150</v>
      </c>
      <c r="B107" s="173">
        <v>205220</v>
      </c>
      <c r="C107" s="173">
        <v>190254</v>
      </c>
      <c r="D107" s="172">
        <v>107.9</v>
      </c>
      <c r="E107" s="173">
        <v>6065</v>
      </c>
      <c r="F107" s="173">
        <v>6520</v>
      </c>
      <c r="G107" s="172">
        <v>93</v>
      </c>
      <c r="H107" s="173">
        <v>199155</v>
      </c>
      <c r="I107" s="173">
        <v>183734</v>
      </c>
      <c r="J107" s="172">
        <v>108.4</v>
      </c>
      <c r="K107" s="173">
        <v>93910</v>
      </c>
      <c r="L107" s="173">
        <v>88198</v>
      </c>
      <c r="M107" s="172">
        <v>106.5</v>
      </c>
      <c r="N107" s="173">
        <v>299130</v>
      </c>
      <c r="O107" s="173">
        <v>278452</v>
      </c>
      <c r="P107" s="172">
        <v>107.4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6" customFormat="1">
      <c r="A108" s="158" t="s">
        <v>151</v>
      </c>
      <c r="B108" s="173">
        <v>88479</v>
      </c>
      <c r="C108" s="173">
        <v>65063</v>
      </c>
      <c r="D108" s="172">
        <v>136</v>
      </c>
      <c r="E108" s="173">
        <v>9283</v>
      </c>
      <c r="F108" s="173">
        <v>7644</v>
      </c>
      <c r="G108" s="172">
        <v>121.4</v>
      </c>
      <c r="H108" s="173">
        <v>79196</v>
      </c>
      <c r="I108" s="173">
        <v>57419</v>
      </c>
      <c r="J108" s="172">
        <v>137.9</v>
      </c>
      <c r="K108" s="173">
        <v>12816</v>
      </c>
      <c r="L108" s="173">
        <v>20551</v>
      </c>
      <c r="M108" s="172">
        <v>62.4</v>
      </c>
      <c r="N108" s="173">
        <v>101295</v>
      </c>
      <c r="O108" s="173">
        <v>85614</v>
      </c>
      <c r="P108" s="172">
        <v>118.3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6" customFormat="1" ht="14.25" customHeight="1">
      <c r="A109" s="158" t="s">
        <v>152</v>
      </c>
      <c r="B109" s="173">
        <v>87063</v>
      </c>
      <c r="C109" s="173">
        <v>102761</v>
      </c>
      <c r="D109" s="172">
        <v>84.7</v>
      </c>
      <c r="E109" s="173">
        <v>952</v>
      </c>
      <c r="F109" s="173">
        <v>1235</v>
      </c>
      <c r="G109" s="172">
        <v>77.099999999999994</v>
      </c>
      <c r="H109" s="173">
        <v>86111</v>
      </c>
      <c r="I109" s="173">
        <v>101526</v>
      </c>
      <c r="J109" s="172">
        <v>84.8</v>
      </c>
      <c r="K109" s="173">
        <v>159468</v>
      </c>
      <c r="L109" s="173">
        <v>147749</v>
      </c>
      <c r="M109" s="172">
        <v>107.9</v>
      </c>
      <c r="N109" s="173">
        <v>246531</v>
      </c>
      <c r="O109" s="173">
        <v>250510</v>
      </c>
      <c r="P109" s="172">
        <v>98.4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0" spans="1:26" s="44" customFormat="1" ht="14.25" customHeight="1">
      <c r="A110" s="159" t="s">
        <v>153</v>
      </c>
      <c r="B110" s="176">
        <v>171421</v>
      </c>
      <c r="C110" s="176">
        <v>138405</v>
      </c>
      <c r="D110" s="177">
        <v>123.9</v>
      </c>
      <c r="E110" s="176">
        <v>4548</v>
      </c>
      <c r="F110" s="176">
        <v>5624</v>
      </c>
      <c r="G110" s="177">
        <v>80.900000000000006</v>
      </c>
      <c r="H110" s="176">
        <v>166873</v>
      </c>
      <c r="I110" s="176">
        <v>132781</v>
      </c>
      <c r="J110" s="177">
        <v>125.7</v>
      </c>
      <c r="K110" s="176">
        <v>25490</v>
      </c>
      <c r="L110" s="176">
        <v>30287</v>
      </c>
      <c r="M110" s="177">
        <v>84.2</v>
      </c>
      <c r="N110" s="176">
        <v>196911</v>
      </c>
      <c r="O110" s="176">
        <v>168692</v>
      </c>
      <c r="P110" s="177">
        <v>116.7</v>
      </c>
      <c r="Q110" s="94"/>
      <c r="R110" s="99"/>
      <c r="S110" s="99"/>
      <c r="T110" s="94"/>
      <c r="U110" s="99"/>
      <c r="V110" s="99"/>
      <c r="W110" s="94"/>
      <c r="X110" s="99"/>
      <c r="Y110" s="99"/>
      <c r="Z110" s="94"/>
    </row>
    <row r="112" spans="1:26">
      <c r="A112" s="256" t="s">
        <v>172</v>
      </c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</row>
    <row r="113" spans="1:26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P113" s="72" t="s">
        <v>64</v>
      </c>
    </row>
    <row r="114" spans="1:26" ht="12.75" customHeight="1">
      <c r="A114" s="219"/>
      <c r="B114" s="217" t="s">
        <v>89</v>
      </c>
      <c r="C114" s="217"/>
      <c r="D114" s="217"/>
      <c r="E114" s="218" t="s">
        <v>17</v>
      </c>
      <c r="F114" s="220"/>
      <c r="G114" s="220"/>
      <c r="H114" s="220"/>
      <c r="I114" s="220"/>
      <c r="J114" s="220"/>
      <c r="K114" s="221" t="s">
        <v>20</v>
      </c>
      <c r="L114" s="222"/>
      <c r="M114" s="223"/>
      <c r="N114" s="217" t="s">
        <v>88</v>
      </c>
      <c r="O114" s="217"/>
      <c r="P114" s="218"/>
    </row>
    <row r="115" spans="1:26" ht="32.25" customHeight="1">
      <c r="A115" s="219"/>
      <c r="B115" s="217"/>
      <c r="C115" s="217"/>
      <c r="D115" s="217"/>
      <c r="E115" s="217" t="s">
        <v>18</v>
      </c>
      <c r="F115" s="217"/>
      <c r="G115" s="217"/>
      <c r="H115" s="217" t="s">
        <v>19</v>
      </c>
      <c r="I115" s="217"/>
      <c r="J115" s="217"/>
      <c r="K115" s="224"/>
      <c r="L115" s="225"/>
      <c r="M115" s="226"/>
      <c r="N115" s="217"/>
      <c r="O115" s="217"/>
      <c r="P115" s="218"/>
    </row>
    <row r="116" spans="1:26" ht="20.399999999999999">
      <c r="A116" s="219"/>
      <c r="B116" s="17">
        <v>2026</v>
      </c>
      <c r="C116" s="17">
        <v>2025</v>
      </c>
      <c r="D116" s="17" t="s">
        <v>104</v>
      </c>
      <c r="E116" s="17">
        <v>2026</v>
      </c>
      <c r="F116" s="17">
        <v>2025</v>
      </c>
      <c r="G116" s="17" t="s">
        <v>104</v>
      </c>
      <c r="H116" s="17">
        <v>2026</v>
      </c>
      <c r="I116" s="17">
        <v>2025</v>
      </c>
      <c r="J116" s="17" t="s">
        <v>104</v>
      </c>
      <c r="K116" s="17">
        <v>2026</v>
      </c>
      <c r="L116" s="17">
        <v>2025</v>
      </c>
      <c r="M116" s="17" t="s">
        <v>104</v>
      </c>
      <c r="N116" s="17">
        <v>2026</v>
      </c>
      <c r="O116" s="17">
        <v>2025</v>
      </c>
      <c r="P116" s="18" t="s">
        <v>104</v>
      </c>
    </row>
    <row r="117" spans="1:26" s="44" customFormat="1">
      <c r="A117" s="156" t="s">
        <v>142</v>
      </c>
      <c r="B117" s="181">
        <v>46354</v>
      </c>
      <c r="C117" s="181">
        <v>41750</v>
      </c>
      <c r="D117" s="180">
        <v>111</v>
      </c>
      <c r="E117" s="181">
        <v>2240</v>
      </c>
      <c r="F117" s="181">
        <v>2455</v>
      </c>
      <c r="G117" s="180">
        <v>91.2</v>
      </c>
      <c r="H117" s="181">
        <v>44114</v>
      </c>
      <c r="I117" s="181">
        <v>39295</v>
      </c>
      <c r="J117" s="180">
        <v>112.3</v>
      </c>
      <c r="K117" s="181">
        <v>90682</v>
      </c>
      <c r="L117" s="181">
        <v>82492</v>
      </c>
      <c r="M117" s="180">
        <v>109.9</v>
      </c>
      <c r="N117" s="181">
        <v>137036</v>
      </c>
      <c r="O117" s="181">
        <v>124242</v>
      </c>
      <c r="P117" s="180">
        <v>110.3</v>
      </c>
      <c r="Q117" s="94"/>
      <c r="R117" s="99"/>
      <c r="S117" s="99"/>
      <c r="T117" s="94"/>
      <c r="U117" s="99"/>
      <c r="V117" s="99"/>
      <c r="W117" s="94"/>
      <c r="X117" s="99"/>
      <c r="Y117" s="99"/>
      <c r="Z117" s="94"/>
    </row>
    <row r="118" spans="1:26" s="44" customFormat="1">
      <c r="A118" s="157" t="s">
        <v>143</v>
      </c>
      <c r="B118" s="173">
        <v>1284</v>
      </c>
      <c r="C118" s="173">
        <v>1281</v>
      </c>
      <c r="D118" s="172">
        <v>100.2</v>
      </c>
      <c r="E118" s="178" t="s">
        <v>107</v>
      </c>
      <c r="F118" s="178" t="s">
        <v>107</v>
      </c>
      <c r="G118" s="178" t="s">
        <v>107</v>
      </c>
      <c r="H118" s="173">
        <v>1284</v>
      </c>
      <c r="I118" s="173">
        <v>1281</v>
      </c>
      <c r="J118" s="172">
        <v>100.2</v>
      </c>
      <c r="K118" s="173">
        <v>5030</v>
      </c>
      <c r="L118" s="173">
        <v>4444</v>
      </c>
      <c r="M118" s="172">
        <v>113.2</v>
      </c>
      <c r="N118" s="173">
        <v>6314</v>
      </c>
      <c r="O118" s="173">
        <v>5725</v>
      </c>
      <c r="P118" s="172">
        <v>110.3</v>
      </c>
      <c r="Q118" s="94"/>
      <c r="R118" s="99"/>
      <c r="S118" s="99"/>
      <c r="T118" s="94"/>
      <c r="U118" s="99"/>
      <c r="V118" s="99"/>
      <c r="W118" s="94"/>
      <c r="X118" s="99"/>
      <c r="Y118" s="99"/>
      <c r="Z118" s="94"/>
    </row>
    <row r="119" spans="1:26" s="44" customFormat="1">
      <c r="A119" s="158" t="s">
        <v>144</v>
      </c>
      <c r="B119" s="173">
        <v>170</v>
      </c>
      <c r="C119" s="173">
        <v>187</v>
      </c>
      <c r="D119" s="172">
        <v>90.9</v>
      </c>
      <c r="E119" s="178" t="s">
        <v>107</v>
      </c>
      <c r="F119" s="178" t="s">
        <v>107</v>
      </c>
      <c r="G119" s="178" t="s">
        <v>107</v>
      </c>
      <c r="H119" s="173">
        <v>170</v>
      </c>
      <c r="I119" s="173">
        <v>187</v>
      </c>
      <c r="J119" s="172">
        <v>90.9</v>
      </c>
      <c r="K119" s="173">
        <v>388</v>
      </c>
      <c r="L119" s="173">
        <v>282</v>
      </c>
      <c r="M119" s="172">
        <v>137.6</v>
      </c>
      <c r="N119" s="173">
        <v>558</v>
      </c>
      <c r="O119" s="173">
        <v>469</v>
      </c>
      <c r="P119" s="172">
        <v>119</v>
      </c>
      <c r="Q119" s="94"/>
      <c r="R119" s="99"/>
      <c r="S119" s="99"/>
      <c r="T119" s="94"/>
      <c r="U119" s="99"/>
      <c r="V119" s="99"/>
      <c r="W119" s="94"/>
      <c r="X119" s="99"/>
      <c r="Y119" s="99"/>
      <c r="Z119" s="94"/>
    </row>
    <row r="120" spans="1:26" s="44" customFormat="1">
      <c r="A120" s="158" t="s">
        <v>145</v>
      </c>
      <c r="B120" s="173">
        <v>11359</v>
      </c>
      <c r="C120" s="173">
        <v>14591</v>
      </c>
      <c r="D120" s="172">
        <v>77.8</v>
      </c>
      <c r="E120" s="173">
        <v>272</v>
      </c>
      <c r="F120" s="173">
        <v>491</v>
      </c>
      <c r="G120" s="172">
        <v>55.4</v>
      </c>
      <c r="H120" s="173">
        <v>11087</v>
      </c>
      <c r="I120" s="173">
        <v>14100</v>
      </c>
      <c r="J120" s="172">
        <v>78.599999999999994</v>
      </c>
      <c r="K120" s="173">
        <v>34603</v>
      </c>
      <c r="L120" s="173">
        <v>30116</v>
      </c>
      <c r="M120" s="172">
        <v>114.9</v>
      </c>
      <c r="N120" s="173">
        <v>45962</v>
      </c>
      <c r="O120" s="173">
        <v>44707</v>
      </c>
      <c r="P120" s="172">
        <v>102.8</v>
      </c>
      <c r="Q120" s="94"/>
      <c r="R120" s="99"/>
      <c r="S120" s="99"/>
      <c r="T120" s="94"/>
      <c r="U120" s="99"/>
      <c r="V120" s="99"/>
      <c r="W120" s="94"/>
      <c r="X120" s="99"/>
      <c r="Y120" s="99"/>
      <c r="Z120" s="94"/>
    </row>
    <row r="121" spans="1:26" s="44" customFormat="1">
      <c r="A121" s="158" t="s">
        <v>146</v>
      </c>
      <c r="B121" s="173">
        <v>9281</v>
      </c>
      <c r="C121" s="173">
        <v>3212</v>
      </c>
      <c r="D121" s="172">
        <v>288.89999999999998</v>
      </c>
      <c r="E121" s="173">
        <v>80</v>
      </c>
      <c r="F121" s="173">
        <v>106</v>
      </c>
      <c r="G121" s="172">
        <v>75.5</v>
      </c>
      <c r="H121" s="173">
        <v>9201</v>
      </c>
      <c r="I121" s="173">
        <v>3106</v>
      </c>
      <c r="J121" s="172">
        <v>296.2</v>
      </c>
      <c r="K121" s="173">
        <v>11015</v>
      </c>
      <c r="L121" s="173">
        <v>13399</v>
      </c>
      <c r="M121" s="172">
        <v>82.2</v>
      </c>
      <c r="N121" s="173">
        <v>20296</v>
      </c>
      <c r="O121" s="173">
        <v>16611</v>
      </c>
      <c r="P121" s="172">
        <v>122.2</v>
      </c>
      <c r="Q121" s="94"/>
      <c r="R121" s="99"/>
      <c r="S121" s="99"/>
      <c r="T121" s="94"/>
      <c r="U121" s="99"/>
      <c r="V121" s="99"/>
      <c r="W121" s="94"/>
      <c r="X121" s="99"/>
      <c r="Y121" s="99"/>
      <c r="Z121" s="94"/>
    </row>
    <row r="122" spans="1:26" s="44" customFormat="1">
      <c r="A122" s="158" t="s">
        <v>147</v>
      </c>
      <c r="B122" s="173">
        <v>613</v>
      </c>
      <c r="C122" s="173">
        <v>4040</v>
      </c>
      <c r="D122" s="172">
        <v>15.2</v>
      </c>
      <c r="E122" s="173">
        <v>13</v>
      </c>
      <c r="F122" s="173">
        <v>9</v>
      </c>
      <c r="G122" s="172">
        <v>144.4</v>
      </c>
      <c r="H122" s="173">
        <v>600</v>
      </c>
      <c r="I122" s="173">
        <v>4031</v>
      </c>
      <c r="J122" s="172">
        <v>14.9</v>
      </c>
      <c r="K122" s="173">
        <v>1526</v>
      </c>
      <c r="L122" s="173">
        <v>654</v>
      </c>
      <c r="M122" s="172">
        <v>233.3</v>
      </c>
      <c r="N122" s="173">
        <v>2139</v>
      </c>
      <c r="O122" s="173">
        <v>4694</v>
      </c>
      <c r="P122" s="172">
        <v>45.6</v>
      </c>
      <c r="Q122" s="94"/>
      <c r="R122" s="99"/>
      <c r="S122" s="99"/>
      <c r="T122" s="94"/>
      <c r="U122" s="99"/>
      <c r="V122" s="99"/>
      <c r="W122" s="94"/>
      <c r="X122" s="99"/>
      <c r="Y122" s="99"/>
      <c r="Z122" s="94"/>
    </row>
    <row r="123" spans="1:26" s="46" customFormat="1">
      <c r="A123" s="158" t="s">
        <v>148</v>
      </c>
      <c r="B123" s="173">
        <v>5317</v>
      </c>
      <c r="C123" s="173">
        <v>4934</v>
      </c>
      <c r="D123" s="172">
        <v>107.8</v>
      </c>
      <c r="E123" s="178" t="s">
        <v>107</v>
      </c>
      <c r="F123" s="178" t="s">
        <v>107</v>
      </c>
      <c r="G123" s="178" t="s">
        <v>107</v>
      </c>
      <c r="H123" s="173">
        <v>5317</v>
      </c>
      <c r="I123" s="173">
        <v>4934</v>
      </c>
      <c r="J123" s="172">
        <v>107.8</v>
      </c>
      <c r="K123" s="173">
        <v>7382</v>
      </c>
      <c r="L123" s="173">
        <v>7611</v>
      </c>
      <c r="M123" s="172">
        <v>97</v>
      </c>
      <c r="N123" s="173">
        <v>12699</v>
      </c>
      <c r="O123" s="173">
        <v>12545</v>
      </c>
      <c r="P123" s="172">
        <v>101.2</v>
      </c>
      <c r="Q123" s="94"/>
      <c r="R123" s="99"/>
      <c r="S123" s="99"/>
      <c r="T123" s="94"/>
      <c r="U123" s="99"/>
      <c r="V123" s="99"/>
      <c r="W123" s="94"/>
      <c r="X123" s="99"/>
      <c r="Y123" s="99"/>
      <c r="Z123" s="94"/>
    </row>
    <row r="124" spans="1:26" s="46" customFormat="1">
      <c r="A124" s="158" t="s">
        <v>149</v>
      </c>
      <c r="B124" s="173">
        <v>2041</v>
      </c>
      <c r="C124" s="173">
        <v>1445</v>
      </c>
      <c r="D124" s="172">
        <v>141.19999999999999</v>
      </c>
      <c r="E124" s="178" t="s">
        <v>108</v>
      </c>
      <c r="F124" s="178" t="s">
        <v>108</v>
      </c>
      <c r="G124" s="172">
        <v>108</v>
      </c>
      <c r="H124" s="173">
        <v>875</v>
      </c>
      <c r="I124" s="173">
        <v>365</v>
      </c>
      <c r="J124" s="172">
        <v>239.7</v>
      </c>
      <c r="K124" s="173">
        <v>1649</v>
      </c>
      <c r="L124" s="173">
        <v>2700</v>
      </c>
      <c r="M124" s="172">
        <v>61.1</v>
      </c>
      <c r="N124" s="173">
        <v>3690</v>
      </c>
      <c r="O124" s="173">
        <v>4145</v>
      </c>
      <c r="P124" s="172">
        <v>89</v>
      </c>
      <c r="Q124" s="94"/>
      <c r="R124" s="99"/>
      <c r="S124" s="99"/>
      <c r="T124" s="94"/>
      <c r="U124" s="99"/>
      <c r="V124" s="99"/>
      <c r="W124" s="94"/>
      <c r="X124" s="99"/>
      <c r="Y124" s="99"/>
      <c r="Z124" s="94"/>
    </row>
    <row r="125" spans="1:26" s="46" customFormat="1">
      <c r="A125" s="158" t="s">
        <v>150</v>
      </c>
      <c r="B125" s="173">
        <v>5591</v>
      </c>
      <c r="C125" s="173">
        <v>4795</v>
      </c>
      <c r="D125" s="172">
        <v>116.6</v>
      </c>
      <c r="E125" s="173">
        <v>16</v>
      </c>
      <c r="F125" s="178" t="s">
        <v>107</v>
      </c>
      <c r="G125" s="178" t="s">
        <v>107</v>
      </c>
      <c r="H125" s="173">
        <v>5575</v>
      </c>
      <c r="I125" s="173">
        <v>4795</v>
      </c>
      <c r="J125" s="172">
        <v>116.3</v>
      </c>
      <c r="K125" s="173">
        <v>4665</v>
      </c>
      <c r="L125" s="173">
        <v>3918</v>
      </c>
      <c r="M125" s="172">
        <v>119.1</v>
      </c>
      <c r="N125" s="173">
        <v>10256</v>
      </c>
      <c r="O125" s="173">
        <v>8713</v>
      </c>
      <c r="P125" s="172">
        <v>117.7</v>
      </c>
      <c r="Q125" s="94"/>
      <c r="R125" s="99"/>
      <c r="S125" s="99"/>
      <c r="T125" s="94"/>
      <c r="U125" s="99"/>
      <c r="V125" s="99"/>
      <c r="W125" s="94"/>
      <c r="X125" s="99"/>
      <c r="Y125" s="99"/>
      <c r="Z125" s="94"/>
    </row>
    <row r="126" spans="1:26" s="46" customFormat="1">
      <c r="A126" s="158" t="s">
        <v>151</v>
      </c>
      <c r="B126" s="173">
        <v>2873</v>
      </c>
      <c r="C126" s="173">
        <v>1709</v>
      </c>
      <c r="D126" s="172">
        <v>168.1</v>
      </c>
      <c r="E126" s="173">
        <v>194</v>
      </c>
      <c r="F126" s="173">
        <v>297</v>
      </c>
      <c r="G126" s="172">
        <v>65.3</v>
      </c>
      <c r="H126" s="173">
        <v>2679</v>
      </c>
      <c r="I126" s="173">
        <v>1412</v>
      </c>
      <c r="J126" s="172">
        <v>189.7</v>
      </c>
      <c r="K126" s="173">
        <v>2562</v>
      </c>
      <c r="L126" s="173">
        <v>1322</v>
      </c>
      <c r="M126" s="172">
        <v>193.8</v>
      </c>
      <c r="N126" s="173">
        <v>5435</v>
      </c>
      <c r="O126" s="173">
        <v>3031</v>
      </c>
      <c r="P126" s="172">
        <v>179.3</v>
      </c>
      <c r="Q126" s="94"/>
      <c r="R126" s="99"/>
      <c r="S126" s="99"/>
      <c r="T126" s="94"/>
      <c r="U126" s="99"/>
      <c r="V126" s="99"/>
      <c r="W126" s="94"/>
      <c r="X126" s="99"/>
      <c r="Y126" s="99"/>
      <c r="Z126" s="94"/>
    </row>
    <row r="127" spans="1:26" s="46" customFormat="1" ht="14.25" customHeight="1">
      <c r="A127" s="158" t="s">
        <v>152</v>
      </c>
      <c r="B127" s="173">
        <v>6141</v>
      </c>
      <c r="C127" s="173">
        <v>4022</v>
      </c>
      <c r="D127" s="172">
        <v>152.69999999999999</v>
      </c>
      <c r="E127" s="173">
        <v>41</v>
      </c>
      <c r="F127" s="173">
        <v>38</v>
      </c>
      <c r="G127" s="172">
        <v>107.9</v>
      </c>
      <c r="H127" s="173">
        <v>6100</v>
      </c>
      <c r="I127" s="173">
        <v>3984</v>
      </c>
      <c r="J127" s="172">
        <v>153.1</v>
      </c>
      <c r="K127" s="173">
        <v>20004</v>
      </c>
      <c r="L127" s="173">
        <v>16356</v>
      </c>
      <c r="M127" s="172">
        <v>122.3</v>
      </c>
      <c r="N127" s="173">
        <v>26145</v>
      </c>
      <c r="O127" s="173">
        <v>20378</v>
      </c>
      <c r="P127" s="172">
        <v>128.30000000000001</v>
      </c>
      <c r="Q127" s="94"/>
      <c r="R127" s="99"/>
      <c r="S127" s="99"/>
      <c r="T127" s="94"/>
      <c r="U127" s="99"/>
      <c r="V127" s="99"/>
      <c r="W127" s="94"/>
      <c r="X127" s="99"/>
      <c r="Y127" s="99"/>
      <c r="Z127" s="94"/>
    </row>
    <row r="128" spans="1:26" s="44" customFormat="1" ht="14.25" customHeight="1">
      <c r="A128" s="159" t="s">
        <v>153</v>
      </c>
      <c r="B128" s="176">
        <v>1684</v>
      </c>
      <c r="C128" s="176">
        <v>1534</v>
      </c>
      <c r="D128" s="177">
        <v>109.8</v>
      </c>
      <c r="E128" s="176">
        <v>458</v>
      </c>
      <c r="F128" s="176">
        <v>434</v>
      </c>
      <c r="G128" s="177">
        <v>105.5</v>
      </c>
      <c r="H128" s="176">
        <v>1226</v>
      </c>
      <c r="I128" s="176">
        <v>1100</v>
      </c>
      <c r="J128" s="177">
        <v>111.5</v>
      </c>
      <c r="K128" s="176">
        <v>1858</v>
      </c>
      <c r="L128" s="176">
        <v>1690</v>
      </c>
      <c r="M128" s="177">
        <v>109.9</v>
      </c>
      <c r="N128" s="176">
        <v>3542</v>
      </c>
      <c r="O128" s="176">
        <v>3224</v>
      </c>
      <c r="P128" s="177">
        <v>109.9</v>
      </c>
      <c r="Q128" s="94"/>
      <c r="R128" s="99"/>
      <c r="S128" s="99"/>
      <c r="T128" s="94"/>
      <c r="U128" s="99"/>
      <c r="V128" s="99"/>
      <c r="W128" s="94"/>
      <c r="X128" s="99"/>
      <c r="Y128" s="99"/>
      <c r="Z128" s="94"/>
    </row>
    <row r="130" spans="1:26">
      <c r="A130" s="260" t="s">
        <v>173</v>
      </c>
      <c r="B130" s="260"/>
      <c r="C130" s="260"/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0"/>
      <c r="O130" s="260"/>
      <c r="P130" s="260"/>
    </row>
    <row r="131" spans="1:26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P131" s="72" t="s">
        <v>64</v>
      </c>
    </row>
    <row r="132" spans="1:26" ht="12.75" customHeight="1">
      <c r="A132" s="219"/>
      <c r="B132" s="217" t="s">
        <v>89</v>
      </c>
      <c r="C132" s="217"/>
      <c r="D132" s="217"/>
      <c r="E132" s="218" t="s">
        <v>17</v>
      </c>
      <c r="F132" s="220"/>
      <c r="G132" s="220"/>
      <c r="H132" s="220"/>
      <c r="I132" s="220"/>
      <c r="J132" s="220"/>
      <c r="K132" s="221" t="s">
        <v>20</v>
      </c>
      <c r="L132" s="222"/>
      <c r="M132" s="223"/>
      <c r="N132" s="217" t="s">
        <v>88</v>
      </c>
      <c r="O132" s="217"/>
      <c r="P132" s="218"/>
    </row>
    <row r="133" spans="1:26" ht="25.5" customHeight="1">
      <c r="A133" s="219"/>
      <c r="B133" s="217"/>
      <c r="C133" s="217"/>
      <c r="D133" s="217"/>
      <c r="E133" s="217" t="s">
        <v>18</v>
      </c>
      <c r="F133" s="217"/>
      <c r="G133" s="217"/>
      <c r="H133" s="217" t="s">
        <v>19</v>
      </c>
      <c r="I133" s="217"/>
      <c r="J133" s="217"/>
      <c r="K133" s="224"/>
      <c r="L133" s="225"/>
      <c r="M133" s="226"/>
      <c r="N133" s="217"/>
      <c r="O133" s="217"/>
      <c r="P133" s="218"/>
    </row>
    <row r="134" spans="1:26" ht="20.399999999999999">
      <c r="A134" s="219"/>
      <c r="B134" s="17">
        <v>2026</v>
      </c>
      <c r="C134" s="17">
        <v>2025</v>
      </c>
      <c r="D134" s="17" t="s">
        <v>104</v>
      </c>
      <c r="E134" s="17">
        <v>2026</v>
      </c>
      <c r="F134" s="17">
        <v>2025</v>
      </c>
      <c r="G134" s="17" t="s">
        <v>104</v>
      </c>
      <c r="H134" s="17">
        <v>2026</v>
      </c>
      <c r="I134" s="17">
        <v>2025</v>
      </c>
      <c r="J134" s="17" t="s">
        <v>104</v>
      </c>
      <c r="K134" s="17">
        <v>2026</v>
      </c>
      <c r="L134" s="17">
        <v>2025</v>
      </c>
      <c r="M134" s="17" t="s">
        <v>104</v>
      </c>
      <c r="N134" s="17">
        <v>2026</v>
      </c>
      <c r="O134" s="17">
        <v>2025</v>
      </c>
      <c r="P134" s="18" t="s">
        <v>104</v>
      </c>
    </row>
    <row r="135" spans="1:26" s="44" customFormat="1">
      <c r="A135" s="156" t="s">
        <v>142</v>
      </c>
      <c r="B135" s="194">
        <v>10478</v>
      </c>
      <c r="C135" s="194">
        <v>16872</v>
      </c>
      <c r="D135" s="195">
        <v>62.1</v>
      </c>
      <c r="E135" s="194">
        <v>1629</v>
      </c>
      <c r="F135" s="194">
        <v>6491</v>
      </c>
      <c r="G135" s="195">
        <v>25.1</v>
      </c>
      <c r="H135" s="194">
        <v>8849</v>
      </c>
      <c r="I135" s="194">
        <v>10381</v>
      </c>
      <c r="J135" s="195">
        <v>85.2</v>
      </c>
      <c r="K135" s="194">
        <v>2479</v>
      </c>
      <c r="L135" s="194">
        <v>2480</v>
      </c>
      <c r="M135" s="195">
        <v>100</v>
      </c>
      <c r="N135" s="194">
        <v>12957</v>
      </c>
      <c r="O135" s="194">
        <v>19352</v>
      </c>
      <c r="P135" s="195">
        <v>67</v>
      </c>
      <c r="Q135" s="94"/>
      <c r="R135" s="99"/>
      <c r="S135" s="99"/>
      <c r="T135" s="94"/>
      <c r="U135" s="99"/>
      <c r="V135" s="99"/>
      <c r="W135" s="94"/>
      <c r="X135" s="99"/>
      <c r="Y135" s="99"/>
      <c r="Z135" s="94"/>
    </row>
    <row r="136" spans="1:26" s="44" customFormat="1">
      <c r="A136" s="157" t="s">
        <v>143</v>
      </c>
      <c r="B136" s="196">
        <v>7524</v>
      </c>
      <c r="C136" s="196">
        <v>7235</v>
      </c>
      <c r="D136" s="121">
        <v>104</v>
      </c>
      <c r="E136" s="197" t="s">
        <v>107</v>
      </c>
      <c r="F136" s="197" t="s">
        <v>107</v>
      </c>
      <c r="G136" s="197" t="s">
        <v>107</v>
      </c>
      <c r="H136" s="196">
        <v>7524</v>
      </c>
      <c r="I136" s="196">
        <v>7235</v>
      </c>
      <c r="J136" s="121">
        <v>104</v>
      </c>
      <c r="K136" s="196">
        <v>146</v>
      </c>
      <c r="L136" s="196">
        <v>178</v>
      </c>
      <c r="M136" s="121">
        <v>82</v>
      </c>
      <c r="N136" s="196">
        <v>7670</v>
      </c>
      <c r="O136" s="196">
        <v>7413</v>
      </c>
      <c r="P136" s="121">
        <v>103.5</v>
      </c>
      <c r="Q136" s="94"/>
      <c r="R136" s="99"/>
      <c r="S136" s="99"/>
      <c r="T136" s="94"/>
      <c r="U136" s="99"/>
      <c r="V136" s="99"/>
      <c r="W136" s="94"/>
      <c r="X136" s="99"/>
      <c r="Y136" s="99"/>
      <c r="Z136" s="94"/>
    </row>
    <row r="137" spans="1:26" s="44" customFormat="1">
      <c r="A137" s="158" t="s">
        <v>144</v>
      </c>
      <c r="B137" s="197" t="s">
        <v>107</v>
      </c>
      <c r="C137" s="196">
        <v>8</v>
      </c>
      <c r="D137" s="197" t="s">
        <v>107</v>
      </c>
      <c r="E137" s="197" t="s">
        <v>107</v>
      </c>
      <c r="F137" s="197" t="s">
        <v>107</v>
      </c>
      <c r="G137" s="197" t="s">
        <v>107</v>
      </c>
      <c r="H137" s="197" t="s">
        <v>107</v>
      </c>
      <c r="I137" s="196">
        <v>8</v>
      </c>
      <c r="J137" s="197" t="s">
        <v>107</v>
      </c>
      <c r="K137" s="196">
        <v>379</v>
      </c>
      <c r="L137" s="196">
        <v>157</v>
      </c>
      <c r="M137" s="121">
        <v>241.4</v>
      </c>
      <c r="N137" s="196">
        <v>379</v>
      </c>
      <c r="O137" s="196">
        <v>165</v>
      </c>
      <c r="P137" s="121">
        <v>229.7</v>
      </c>
      <c r="Q137" s="94"/>
      <c r="R137" s="99"/>
      <c r="S137" s="99"/>
      <c r="T137" s="94"/>
      <c r="U137" s="99"/>
      <c r="V137" s="99"/>
      <c r="W137" s="94"/>
      <c r="X137" s="99"/>
      <c r="Y137" s="99"/>
      <c r="Z137" s="94"/>
    </row>
    <row r="138" spans="1:26" s="44" customFormat="1">
      <c r="A138" s="158" t="s">
        <v>145</v>
      </c>
      <c r="B138" s="196">
        <v>58</v>
      </c>
      <c r="C138" s="196">
        <v>74</v>
      </c>
      <c r="D138" s="121">
        <v>78.400000000000006</v>
      </c>
      <c r="E138" s="196">
        <v>30</v>
      </c>
      <c r="F138" s="196">
        <v>24</v>
      </c>
      <c r="G138" s="121">
        <v>125</v>
      </c>
      <c r="H138" s="196">
        <v>28</v>
      </c>
      <c r="I138" s="196">
        <v>50</v>
      </c>
      <c r="J138" s="121">
        <v>56</v>
      </c>
      <c r="K138" s="196">
        <v>406</v>
      </c>
      <c r="L138" s="196">
        <v>563</v>
      </c>
      <c r="M138" s="121">
        <v>72.099999999999994</v>
      </c>
      <c r="N138" s="196">
        <v>464</v>
      </c>
      <c r="O138" s="196">
        <v>637</v>
      </c>
      <c r="P138" s="121">
        <v>72.8</v>
      </c>
      <c r="Q138" s="94"/>
      <c r="R138" s="99"/>
      <c r="S138" s="99"/>
      <c r="T138" s="94"/>
      <c r="U138" s="99"/>
      <c r="V138" s="99"/>
      <c r="W138" s="94"/>
      <c r="X138" s="99"/>
      <c r="Y138" s="99"/>
      <c r="Z138" s="94"/>
    </row>
    <row r="139" spans="1:26" s="44" customFormat="1">
      <c r="A139" s="158" t="s">
        <v>146</v>
      </c>
      <c r="B139" s="196">
        <v>122</v>
      </c>
      <c r="C139" s="196">
        <v>8</v>
      </c>
      <c r="D139" s="121">
        <v>1525</v>
      </c>
      <c r="E139" s="197" t="s">
        <v>107</v>
      </c>
      <c r="F139" s="197" t="s">
        <v>107</v>
      </c>
      <c r="G139" s="197" t="s">
        <v>107</v>
      </c>
      <c r="H139" s="196">
        <v>122</v>
      </c>
      <c r="I139" s="196">
        <v>8</v>
      </c>
      <c r="J139" s="121">
        <v>1525</v>
      </c>
      <c r="K139" s="196">
        <v>331</v>
      </c>
      <c r="L139" s="196">
        <v>527</v>
      </c>
      <c r="M139" s="121">
        <v>62.8</v>
      </c>
      <c r="N139" s="196">
        <v>453</v>
      </c>
      <c r="O139" s="196">
        <v>535</v>
      </c>
      <c r="P139" s="121">
        <v>84.7</v>
      </c>
      <c r="Q139" s="94"/>
      <c r="R139" s="99"/>
      <c r="S139" s="99"/>
      <c r="T139" s="94"/>
      <c r="U139" s="99"/>
      <c r="V139" s="99"/>
      <c r="W139" s="94"/>
      <c r="X139" s="99"/>
      <c r="Y139" s="99"/>
      <c r="Z139" s="94"/>
    </row>
    <row r="140" spans="1:26" s="44" customFormat="1">
      <c r="A140" s="158" t="s">
        <v>147</v>
      </c>
      <c r="B140" s="196">
        <v>83</v>
      </c>
      <c r="C140" s="196">
        <v>70</v>
      </c>
      <c r="D140" s="121">
        <v>118.6</v>
      </c>
      <c r="E140" s="197" t="s">
        <v>107</v>
      </c>
      <c r="F140" s="197" t="s">
        <v>107</v>
      </c>
      <c r="G140" s="197" t="s">
        <v>107</v>
      </c>
      <c r="H140" s="196">
        <v>83</v>
      </c>
      <c r="I140" s="196">
        <v>70</v>
      </c>
      <c r="J140" s="121">
        <v>118.6</v>
      </c>
      <c r="K140" s="197" t="s">
        <v>107</v>
      </c>
      <c r="L140" s="197" t="s">
        <v>107</v>
      </c>
      <c r="M140" s="197" t="s">
        <v>107</v>
      </c>
      <c r="N140" s="196">
        <v>83</v>
      </c>
      <c r="O140" s="196">
        <v>70</v>
      </c>
      <c r="P140" s="121">
        <v>118.6</v>
      </c>
      <c r="Q140" s="94"/>
      <c r="R140" s="99"/>
      <c r="S140" s="99"/>
      <c r="T140" s="94"/>
      <c r="U140" s="99"/>
      <c r="V140" s="99"/>
      <c r="W140" s="94"/>
      <c r="X140" s="99"/>
      <c r="Y140" s="99"/>
      <c r="Z140" s="94"/>
    </row>
    <row r="141" spans="1:26" s="46" customFormat="1">
      <c r="A141" s="158" t="s">
        <v>149</v>
      </c>
      <c r="B141" s="196">
        <v>124</v>
      </c>
      <c r="C141" s="196">
        <v>80</v>
      </c>
      <c r="D141" s="121">
        <v>155</v>
      </c>
      <c r="E141" s="197" t="s">
        <v>107</v>
      </c>
      <c r="F141" s="197" t="s">
        <v>107</v>
      </c>
      <c r="G141" s="197" t="s">
        <v>107</v>
      </c>
      <c r="H141" s="196">
        <v>124</v>
      </c>
      <c r="I141" s="196">
        <v>80</v>
      </c>
      <c r="J141" s="121">
        <v>155</v>
      </c>
      <c r="K141" s="196">
        <v>348</v>
      </c>
      <c r="L141" s="196">
        <v>421</v>
      </c>
      <c r="M141" s="121">
        <v>82.7</v>
      </c>
      <c r="N141" s="196">
        <v>472</v>
      </c>
      <c r="O141" s="196">
        <v>501</v>
      </c>
      <c r="P141" s="121">
        <v>94.2</v>
      </c>
      <c r="Q141" s="94"/>
      <c r="R141" s="99"/>
      <c r="S141" s="99"/>
      <c r="T141" s="94"/>
      <c r="U141" s="99"/>
      <c r="V141" s="99"/>
      <c r="W141" s="94"/>
      <c r="X141" s="99"/>
      <c r="Y141" s="99"/>
      <c r="Z141" s="94"/>
    </row>
    <row r="142" spans="1:26" s="46" customFormat="1">
      <c r="A142" s="158" t="s">
        <v>151</v>
      </c>
      <c r="B142" s="197" t="s">
        <v>107</v>
      </c>
      <c r="C142" s="197" t="s">
        <v>107</v>
      </c>
      <c r="D142" s="197" t="s">
        <v>107</v>
      </c>
      <c r="E142" s="197" t="s">
        <v>107</v>
      </c>
      <c r="F142" s="197" t="s">
        <v>107</v>
      </c>
      <c r="G142" s="197" t="s">
        <v>107</v>
      </c>
      <c r="H142" s="197" t="s">
        <v>107</v>
      </c>
      <c r="I142" s="197" t="s">
        <v>107</v>
      </c>
      <c r="J142" s="197" t="s">
        <v>107</v>
      </c>
      <c r="K142" s="196">
        <v>380</v>
      </c>
      <c r="L142" s="196">
        <v>265</v>
      </c>
      <c r="M142" s="121">
        <v>143.4</v>
      </c>
      <c r="N142" s="196">
        <v>380</v>
      </c>
      <c r="O142" s="196">
        <v>265</v>
      </c>
      <c r="P142" s="121">
        <v>143.4</v>
      </c>
      <c r="Q142" s="94"/>
      <c r="R142" s="99"/>
      <c r="S142" s="99"/>
      <c r="T142" s="94"/>
      <c r="U142" s="99"/>
      <c r="V142" s="99"/>
      <c r="W142" s="94"/>
      <c r="X142" s="99"/>
      <c r="Y142" s="99"/>
      <c r="Z142" s="94"/>
    </row>
    <row r="143" spans="1:26" s="46" customFormat="1">
      <c r="A143" s="159" t="s">
        <v>153</v>
      </c>
      <c r="B143" s="198">
        <v>2567</v>
      </c>
      <c r="C143" s="198">
        <v>9397</v>
      </c>
      <c r="D143" s="199">
        <v>27.3</v>
      </c>
      <c r="E143" s="198">
        <v>1599</v>
      </c>
      <c r="F143" s="198">
        <v>6467</v>
      </c>
      <c r="G143" s="199">
        <v>24.7</v>
      </c>
      <c r="H143" s="198">
        <v>968</v>
      </c>
      <c r="I143" s="198">
        <v>2930</v>
      </c>
      <c r="J143" s="199">
        <v>33</v>
      </c>
      <c r="K143" s="198">
        <v>489</v>
      </c>
      <c r="L143" s="198">
        <v>369</v>
      </c>
      <c r="M143" s="199">
        <v>132.5</v>
      </c>
      <c r="N143" s="198">
        <v>3056</v>
      </c>
      <c r="O143" s="198">
        <v>9766</v>
      </c>
      <c r="P143" s="199">
        <v>31.3</v>
      </c>
      <c r="Q143" s="94"/>
      <c r="R143" s="99"/>
      <c r="S143" s="99"/>
      <c r="T143" s="94"/>
      <c r="U143" s="99"/>
      <c r="V143" s="99"/>
      <c r="W143" s="94"/>
      <c r="X143" s="99"/>
      <c r="Y143" s="99"/>
      <c r="Z143" s="94"/>
    </row>
    <row r="145" spans="1:26">
      <c r="A145" s="257" t="s">
        <v>174</v>
      </c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</row>
    <row r="146" spans="1:2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P146" s="72" t="s">
        <v>64</v>
      </c>
    </row>
    <row r="147" spans="1:26" ht="12.75" customHeight="1">
      <c r="A147" s="219"/>
      <c r="B147" s="217" t="s">
        <v>89</v>
      </c>
      <c r="C147" s="217"/>
      <c r="D147" s="217"/>
      <c r="E147" s="218" t="s">
        <v>17</v>
      </c>
      <c r="F147" s="220"/>
      <c r="G147" s="220"/>
      <c r="H147" s="220"/>
      <c r="I147" s="220"/>
      <c r="J147" s="220"/>
      <c r="K147" s="221" t="s">
        <v>20</v>
      </c>
      <c r="L147" s="222"/>
      <c r="M147" s="223"/>
      <c r="N147" s="217" t="s">
        <v>88</v>
      </c>
      <c r="O147" s="217"/>
      <c r="P147" s="218"/>
    </row>
    <row r="148" spans="1:26" ht="27" customHeight="1">
      <c r="A148" s="219"/>
      <c r="B148" s="217"/>
      <c r="C148" s="217"/>
      <c r="D148" s="217"/>
      <c r="E148" s="217" t="s">
        <v>18</v>
      </c>
      <c r="F148" s="217"/>
      <c r="G148" s="217"/>
      <c r="H148" s="217" t="s">
        <v>19</v>
      </c>
      <c r="I148" s="217"/>
      <c r="J148" s="217"/>
      <c r="K148" s="224"/>
      <c r="L148" s="225"/>
      <c r="M148" s="226"/>
      <c r="N148" s="217"/>
      <c r="O148" s="217"/>
      <c r="P148" s="218"/>
    </row>
    <row r="149" spans="1:26" ht="20.399999999999999">
      <c r="A149" s="219"/>
      <c r="B149" s="17">
        <v>2026</v>
      </c>
      <c r="C149" s="17">
        <v>2025</v>
      </c>
      <c r="D149" s="17" t="s">
        <v>104</v>
      </c>
      <c r="E149" s="17">
        <v>2026</v>
      </c>
      <c r="F149" s="17">
        <v>2025</v>
      </c>
      <c r="G149" s="17" t="s">
        <v>104</v>
      </c>
      <c r="H149" s="17">
        <v>2026</v>
      </c>
      <c r="I149" s="17">
        <v>2025</v>
      </c>
      <c r="J149" s="17" t="s">
        <v>104</v>
      </c>
      <c r="K149" s="17">
        <v>2026</v>
      </c>
      <c r="L149" s="17">
        <v>2025</v>
      </c>
      <c r="M149" s="17" t="s">
        <v>104</v>
      </c>
      <c r="N149" s="17">
        <v>2026</v>
      </c>
      <c r="O149" s="17">
        <v>2025</v>
      </c>
      <c r="P149" s="18" t="s">
        <v>104</v>
      </c>
    </row>
    <row r="150" spans="1:26" s="44" customFormat="1">
      <c r="A150" s="156" t="s">
        <v>142</v>
      </c>
      <c r="B150" s="194">
        <v>156878</v>
      </c>
      <c r="C150" s="194">
        <v>146687</v>
      </c>
      <c r="D150" s="195">
        <v>106.9</v>
      </c>
      <c r="E150" s="194">
        <v>23046</v>
      </c>
      <c r="F150" s="194">
        <v>22850</v>
      </c>
      <c r="G150" s="195">
        <v>100.9</v>
      </c>
      <c r="H150" s="194">
        <v>133832</v>
      </c>
      <c r="I150" s="194">
        <v>123837</v>
      </c>
      <c r="J150" s="195">
        <v>108.1</v>
      </c>
      <c r="K150" s="194">
        <v>103132</v>
      </c>
      <c r="L150" s="194">
        <v>98409</v>
      </c>
      <c r="M150" s="195">
        <v>104.8</v>
      </c>
      <c r="N150" s="194">
        <v>260010</v>
      </c>
      <c r="O150" s="194">
        <v>245096</v>
      </c>
      <c r="P150" s="195">
        <v>106.1</v>
      </c>
      <c r="Q150" s="94"/>
      <c r="R150" s="99"/>
      <c r="S150" s="99"/>
      <c r="T150" s="94"/>
      <c r="U150" s="99"/>
      <c r="V150" s="99"/>
      <c r="W150" s="94"/>
      <c r="X150" s="99"/>
      <c r="Y150" s="99"/>
      <c r="Z150" s="94"/>
    </row>
    <row r="151" spans="1:26" s="44" customFormat="1">
      <c r="A151" s="157" t="s">
        <v>143</v>
      </c>
      <c r="B151" s="196">
        <v>2898</v>
      </c>
      <c r="C151" s="196">
        <v>2833</v>
      </c>
      <c r="D151" s="121">
        <v>102.3</v>
      </c>
      <c r="E151" s="196">
        <v>867</v>
      </c>
      <c r="F151" s="196">
        <v>838</v>
      </c>
      <c r="G151" s="121">
        <v>103.5</v>
      </c>
      <c r="H151" s="196">
        <v>2031</v>
      </c>
      <c r="I151" s="196">
        <v>1995</v>
      </c>
      <c r="J151" s="121">
        <v>101.8</v>
      </c>
      <c r="K151" s="196">
        <v>2358</v>
      </c>
      <c r="L151" s="196">
        <v>1861</v>
      </c>
      <c r="M151" s="121">
        <v>126.7</v>
      </c>
      <c r="N151" s="196">
        <v>5256</v>
      </c>
      <c r="O151" s="196">
        <v>4694</v>
      </c>
      <c r="P151" s="121">
        <v>112</v>
      </c>
      <c r="Q151" s="94"/>
      <c r="R151" s="99"/>
      <c r="S151" s="99"/>
      <c r="T151" s="94"/>
      <c r="U151" s="99"/>
      <c r="V151" s="99"/>
      <c r="W151" s="94"/>
      <c r="X151" s="99"/>
      <c r="Y151" s="99"/>
      <c r="Z151" s="94"/>
    </row>
    <row r="152" spans="1:26" s="44" customFormat="1">
      <c r="A152" s="158" t="s">
        <v>144</v>
      </c>
      <c r="B152" s="196">
        <v>447</v>
      </c>
      <c r="C152" s="196">
        <v>528</v>
      </c>
      <c r="D152" s="121">
        <v>84.7</v>
      </c>
      <c r="E152" s="197" t="s">
        <v>108</v>
      </c>
      <c r="F152" s="197" t="s">
        <v>107</v>
      </c>
      <c r="G152" s="197" t="s">
        <v>107</v>
      </c>
      <c r="H152" s="196">
        <v>432</v>
      </c>
      <c r="I152" s="196">
        <v>528</v>
      </c>
      <c r="J152" s="121">
        <v>81.8</v>
      </c>
      <c r="K152" s="196">
        <v>1042</v>
      </c>
      <c r="L152" s="196">
        <v>753</v>
      </c>
      <c r="M152" s="121">
        <v>138.4</v>
      </c>
      <c r="N152" s="196">
        <v>1489</v>
      </c>
      <c r="O152" s="196">
        <v>1281</v>
      </c>
      <c r="P152" s="121">
        <v>116.2</v>
      </c>
      <c r="Q152" s="94"/>
      <c r="R152" s="99"/>
      <c r="S152" s="99"/>
      <c r="T152" s="94"/>
      <c r="U152" s="99"/>
      <c r="V152" s="99"/>
      <c r="W152" s="94"/>
      <c r="X152" s="99"/>
      <c r="Y152" s="99"/>
      <c r="Z152" s="94"/>
    </row>
    <row r="153" spans="1:26" s="44" customFormat="1">
      <c r="A153" s="158" t="s">
        <v>145</v>
      </c>
      <c r="B153" s="196">
        <v>22430</v>
      </c>
      <c r="C153" s="196">
        <v>22450</v>
      </c>
      <c r="D153" s="121">
        <v>99.9</v>
      </c>
      <c r="E153" s="196">
        <v>4598</v>
      </c>
      <c r="F153" s="196">
        <v>4416</v>
      </c>
      <c r="G153" s="121">
        <v>104.1</v>
      </c>
      <c r="H153" s="196">
        <v>17832</v>
      </c>
      <c r="I153" s="196">
        <v>18034</v>
      </c>
      <c r="J153" s="121">
        <v>98.9</v>
      </c>
      <c r="K153" s="196">
        <v>9241</v>
      </c>
      <c r="L153" s="196">
        <v>8412</v>
      </c>
      <c r="M153" s="121">
        <v>109.9</v>
      </c>
      <c r="N153" s="196">
        <v>31671</v>
      </c>
      <c r="O153" s="196">
        <v>30862</v>
      </c>
      <c r="P153" s="121">
        <v>102.6</v>
      </c>
      <c r="Q153" s="94"/>
      <c r="R153" s="99"/>
      <c r="S153" s="99"/>
      <c r="T153" s="94"/>
      <c r="U153" s="99"/>
      <c r="V153" s="99"/>
      <c r="W153" s="94"/>
      <c r="X153" s="99"/>
      <c r="Y153" s="99"/>
      <c r="Z153" s="94"/>
    </row>
    <row r="154" spans="1:26" s="44" customFormat="1">
      <c r="A154" s="158" t="s">
        <v>146</v>
      </c>
      <c r="B154" s="196">
        <v>17476</v>
      </c>
      <c r="C154" s="196">
        <v>15141</v>
      </c>
      <c r="D154" s="121">
        <v>115.4</v>
      </c>
      <c r="E154" s="196">
        <v>2003</v>
      </c>
      <c r="F154" s="196">
        <v>2080</v>
      </c>
      <c r="G154" s="121">
        <v>96.3</v>
      </c>
      <c r="H154" s="196">
        <v>15473</v>
      </c>
      <c r="I154" s="196">
        <v>13061</v>
      </c>
      <c r="J154" s="121">
        <v>118.5</v>
      </c>
      <c r="K154" s="196">
        <v>17329</v>
      </c>
      <c r="L154" s="196">
        <v>16396</v>
      </c>
      <c r="M154" s="121">
        <v>105.7</v>
      </c>
      <c r="N154" s="196">
        <v>34805</v>
      </c>
      <c r="O154" s="196">
        <v>31537</v>
      </c>
      <c r="P154" s="121">
        <v>110.4</v>
      </c>
      <c r="Q154" s="94"/>
      <c r="R154" s="99"/>
      <c r="S154" s="99"/>
      <c r="T154" s="94"/>
      <c r="U154" s="99"/>
      <c r="V154" s="99"/>
      <c r="W154" s="94"/>
      <c r="X154" s="99"/>
      <c r="Y154" s="99"/>
      <c r="Z154" s="94"/>
    </row>
    <row r="155" spans="1:26" s="44" customFormat="1">
      <c r="A155" s="158" t="s">
        <v>147</v>
      </c>
      <c r="B155" s="196">
        <v>41930</v>
      </c>
      <c r="C155" s="196">
        <v>40809</v>
      </c>
      <c r="D155" s="121">
        <v>102.7</v>
      </c>
      <c r="E155" s="196">
        <v>6468</v>
      </c>
      <c r="F155" s="196">
        <v>6303</v>
      </c>
      <c r="G155" s="121">
        <v>102.6</v>
      </c>
      <c r="H155" s="196">
        <v>35462</v>
      </c>
      <c r="I155" s="196">
        <v>34506</v>
      </c>
      <c r="J155" s="121">
        <v>102.8</v>
      </c>
      <c r="K155" s="196">
        <v>11894</v>
      </c>
      <c r="L155" s="196">
        <v>13091</v>
      </c>
      <c r="M155" s="121">
        <v>90.9</v>
      </c>
      <c r="N155" s="196">
        <v>53824</v>
      </c>
      <c r="O155" s="196">
        <v>53900</v>
      </c>
      <c r="P155" s="121">
        <v>99.9</v>
      </c>
      <c r="Q155" s="94"/>
      <c r="R155" s="99"/>
      <c r="S155" s="99"/>
      <c r="T155" s="94"/>
      <c r="U155" s="99"/>
      <c r="V155" s="99"/>
      <c r="W155" s="94"/>
      <c r="X155" s="99"/>
      <c r="Y155" s="99"/>
      <c r="Z155" s="94"/>
    </row>
    <row r="156" spans="1:26" s="46" customFormat="1">
      <c r="A156" s="158" t="s">
        <v>148</v>
      </c>
      <c r="B156" s="196">
        <v>13328</v>
      </c>
      <c r="C156" s="196">
        <v>13020</v>
      </c>
      <c r="D156" s="121">
        <v>102.4</v>
      </c>
      <c r="E156" s="196">
        <v>1766</v>
      </c>
      <c r="F156" s="196">
        <v>1760</v>
      </c>
      <c r="G156" s="121">
        <v>100.3</v>
      </c>
      <c r="H156" s="196">
        <v>11562</v>
      </c>
      <c r="I156" s="196">
        <v>11260</v>
      </c>
      <c r="J156" s="121">
        <v>102.7</v>
      </c>
      <c r="K156" s="196">
        <v>16161</v>
      </c>
      <c r="L156" s="196">
        <v>15942</v>
      </c>
      <c r="M156" s="121">
        <v>101.4</v>
      </c>
      <c r="N156" s="196">
        <v>29489</v>
      </c>
      <c r="O156" s="196">
        <v>28962</v>
      </c>
      <c r="P156" s="121">
        <v>101.8</v>
      </c>
      <c r="Q156" s="94"/>
      <c r="R156" s="99"/>
      <c r="S156" s="99"/>
      <c r="T156" s="94"/>
      <c r="U156" s="99"/>
      <c r="V156" s="99"/>
      <c r="W156" s="94"/>
      <c r="X156" s="99"/>
      <c r="Y156" s="99"/>
      <c r="Z156" s="94"/>
    </row>
    <row r="157" spans="1:26" s="46" customFormat="1">
      <c r="A157" s="158" t="s">
        <v>149</v>
      </c>
      <c r="B157" s="196">
        <v>4579</v>
      </c>
      <c r="C157" s="196">
        <v>4025</v>
      </c>
      <c r="D157" s="121">
        <v>113.8</v>
      </c>
      <c r="E157" s="196">
        <v>1881</v>
      </c>
      <c r="F157" s="196">
        <v>1859</v>
      </c>
      <c r="G157" s="121">
        <v>101.2</v>
      </c>
      <c r="H157" s="196">
        <v>2698</v>
      </c>
      <c r="I157" s="196">
        <v>2166</v>
      </c>
      <c r="J157" s="121">
        <v>124.6</v>
      </c>
      <c r="K157" s="196">
        <v>8243</v>
      </c>
      <c r="L157" s="196">
        <v>7304</v>
      </c>
      <c r="M157" s="121">
        <v>112.9</v>
      </c>
      <c r="N157" s="196">
        <v>12822</v>
      </c>
      <c r="O157" s="196">
        <v>11329</v>
      </c>
      <c r="P157" s="121">
        <v>113.2</v>
      </c>
      <c r="Q157" s="94"/>
      <c r="R157" s="99"/>
      <c r="S157" s="99"/>
      <c r="T157" s="94"/>
      <c r="U157" s="99"/>
      <c r="V157" s="99"/>
      <c r="W157" s="94"/>
      <c r="X157" s="99"/>
      <c r="Y157" s="99"/>
      <c r="Z157" s="94"/>
    </row>
    <row r="158" spans="1:26" s="46" customFormat="1">
      <c r="A158" s="158" t="s">
        <v>150</v>
      </c>
      <c r="B158" s="196">
        <v>25752</v>
      </c>
      <c r="C158" s="196">
        <v>24960</v>
      </c>
      <c r="D158" s="121">
        <v>103.2</v>
      </c>
      <c r="E158" s="196">
        <v>2033</v>
      </c>
      <c r="F158" s="196">
        <v>1881</v>
      </c>
      <c r="G158" s="121">
        <v>108.1</v>
      </c>
      <c r="H158" s="196">
        <v>23719</v>
      </c>
      <c r="I158" s="196">
        <v>23079</v>
      </c>
      <c r="J158" s="121">
        <v>102.8</v>
      </c>
      <c r="K158" s="196">
        <v>18233</v>
      </c>
      <c r="L158" s="196">
        <v>16768</v>
      </c>
      <c r="M158" s="121">
        <v>108.7</v>
      </c>
      <c r="N158" s="196">
        <v>43985</v>
      </c>
      <c r="O158" s="196">
        <v>41728</v>
      </c>
      <c r="P158" s="121">
        <v>105.4</v>
      </c>
      <c r="Q158" s="94"/>
      <c r="R158" s="99"/>
      <c r="S158" s="99"/>
      <c r="T158" s="94"/>
      <c r="U158" s="99"/>
      <c r="V158" s="99"/>
      <c r="W158" s="94"/>
      <c r="X158" s="99"/>
      <c r="Y158" s="99"/>
      <c r="Z158" s="94"/>
    </row>
    <row r="159" spans="1:26" s="46" customFormat="1">
      <c r="A159" s="158" t="s">
        <v>151</v>
      </c>
      <c r="B159" s="196">
        <v>9809</v>
      </c>
      <c r="C159" s="196">
        <v>8521</v>
      </c>
      <c r="D159" s="121">
        <v>115.1</v>
      </c>
      <c r="E159" s="196">
        <v>1089</v>
      </c>
      <c r="F159" s="196">
        <v>1234</v>
      </c>
      <c r="G159" s="121">
        <v>88.2</v>
      </c>
      <c r="H159" s="196">
        <v>8720</v>
      </c>
      <c r="I159" s="196">
        <v>7287</v>
      </c>
      <c r="J159" s="121">
        <v>119.7</v>
      </c>
      <c r="K159" s="196">
        <v>4561</v>
      </c>
      <c r="L159" s="196">
        <v>4284</v>
      </c>
      <c r="M159" s="121">
        <v>106.5</v>
      </c>
      <c r="N159" s="196">
        <v>14370</v>
      </c>
      <c r="O159" s="196">
        <v>12805</v>
      </c>
      <c r="P159" s="121">
        <v>112.2</v>
      </c>
      <c r="Q159" s="94"/>
      <c r="R159" s="99"/>
      <c r="S159" s="99"/>
      <c r="T159" s="94"/>
      <c r="U159" s="99"/>
      <c r="V159" s="99"/>
      <c r="W159" s="94"/>
      <c r="X159" s="99"/>
      <c r="Y159" s="99"/>
      <c r="Z159" s="94"/>
    </row>
    <row r="160" spans="1:26" s="46" customFormat="1" ht="14.25" customHeight="1">
      <c r="A160" s="158" t="s">
        <v>152</v>
      </c>
      <c r="B160" s="196">
        <v>6544</v>
      </c>
      <c r="C160" s="196">
        <v>6875</v>
      </c>
      <c r="D160" s="121">
        <v>95.2</v>
      </c>
      <c r="E160" s="196">
        <v>176</v>
      </c>
      <c r="F160" s="196">
        <v>171</v>
      </c>
      <c r="G160" s="121">
        <v>102.9</v>
      </c>
      <c r="H160" s="196">
        <v>6368</v>
      </c>
      <c r="I160" s="196">
        <v>6704</v>
      </c>
      <c r="J160" s="121">
        <v>95</v>
      </c>
      <c r="K160" s="196">
        <v>11950</v>
      </c>
      <c r="L160" s="196">
        <v>11656</v>
      </c>
      <c r="M160" s="121">
        <v>102.5</v>
      </c>
      <c r="N160" s="196">
        <v>18494</v>
      </c>
      <c r="O160" s="196">
        <v>18531</v>
      </c>
      <c r="P160" s="121">
        <v>99.8</v>
      </c>
      <c r="Q160" s="94"/>
      <c r="R160" s="99"/>
      <c r="S160" s="99"/>
      <c r="T160" s="94"/>
      <c r="U160" s="99"/>
      <c r="V160" s="99"/>
      <c r="W160" s="94"/>
      <c r="X160" s="99"/>
      <c r="Y160" s="99"/>
      <c r="Z160" s="94"/>
    </row>
    <row r="161" spans="1:26" s="44" customFormat="1" ht="14.25" customHeight="1">
      <c r="A161" s="159" t="s">
        <v>153</v>
      </c>
      <c r="B161" s="198">
        <v>11685</v>
      </c>
      <c r="C161" s="198">
        <v>7525</v>
      </c>
      <c r="D161" s="199">
        <v>155.30000000000001</v>
      </c>
      <c r="E161" s="198">
        <v>2150</v>
      </c>
      <c r="F161" s="198">
        <v>2308</v>
      </c>
      <c r="G161" s="199">
        <v>93.2</v>
      </c>
      <c r="H161" s="198">
        <v>9535</v>
      </c>
      <c r="I161" s="198">
        <v>5217</v>
      </c>
      <c r="J161" s="199">
        <v>182.8</v>
      </c>
      <c r="K161" s="198">
        <v>2120</v>
      </c>
      <c r="L161" s="198">
        <v>1942</v>
      </c>
      <c r="M161" s="199">
        <v>109.2</v>
      </c>
      <c r="N161" s="198">
        <v>13805</v>
      </c>
      <c r="O161" s="198">
        <v>9467</v>
      </c>
      <c r="P161" s="199">
        <v>145.80000000000001</v>
      </c>
      <c r="Q161" s="94"/>
      <c r="R161" s="99"/>
      <c r="S161" s="99"/>
      <c r="T161" s="94"/>
      <c r="U161" s="99"/>
      <c r="V161" s="99"/>
      <c r="W161" s="94"/>
      <c r="X161" s="99"/>
      <c r="Y161" s="99"/>
      <c r="Z161" s="94"/>
    </row>
    <row r="163" spans="1:26">
      <c r="A163" s="258" t="s">
        <v>175</v>
      </c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</row>
    <row r="164" spans="1:26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P164" s="72" t="s">
        <v>64</v>
      </c>
    </row>
    <row r="165" spans="1:26" ht="12.75" customHeight="1">
      <c r="A165" s="219"/>
      <c r="B165" s="217" t="s">
        <v>89</v>
      </c>
      <c r="C165" s="217"/>
      <c r="D165" s="217"/>
      <c r="E165" s="218" t="s">
        <v>17</v>
      </c>
      <c r="F165" s="220"/>
      <c r="G165" s="220"/>
      <c r="H165" s="220"/>
      <c r="I165" s="220"/>
      <c r="J165" s="220"/>
      <c r="K165" s="221" t="s">
        <v>20</v>
      </c>
      <c r="L165" s="222"/>
      <c r="M165" s="223"/>
      <c r="N165" s="217" t="s">
        <v>88</v>
      </c>
      <c r="O165" s="217"/>
      <c r="P165" s="218"/>
    </row>
    <row r="166" spans="1:26" ht="32.25" customHeight="1">
      <c r="A166" s="219"/>
      <c r="B166" s="217"/>
      <c r="C166" s="217"/>
      <c r="D166" s="217"/>
      <c r="E166" s="217" t="s">
        <v>18</v>
      </c>
      <c r="F166" s="217"/>
      <c r="G166" s="217"/>
      <c r="H166" s="217" t="s">
        <v>19</v>
      </c>
      <c r="I166" s="217"/>
      <c r="J166" s="217"/>
      <c r="K166" s="224"/>
      <c r="L166" s="225"/>
      <c r="M166" s="226"/>
      <c r="N166" s="217"/>
      <c r="O166" s="217"/>
      <c r="P166" s="218"/>
    </row>
    <row r="167" spans="1:26" ht="20.399999999999999">
      <c r="A167" s="219"/>
      <c r="B167" s="17">
        <v>2026</v>
      </c>
      <c r="C167" s="17">
        <v>2025</v>
      </c>
      <c r="D167" s="17" t="s">
        <v>104</v>
      </c>
      <c r="E167" s="17">
        <v>2026</v>
      </c>
      <c r="F167" s="17">
        <v>2025</v>
      </c>
      <c r="G167" s="17" t="s">
        <v>104</v>
      </c>
      <c r="H167" s="17">
        <v>2026</v>
      </c>
      <c r="I167" s="17">
        <v>2025</v>
      </c>
      <c r="J167" s="17" t="s">
        <v>104</v>
      </c>
      <c r="K167" s="17">
        <v>2026</v>
      </c>
      <c r="L167" s="17">
        <v>2025</v>
      </c>
      <c r="M167" s="17" t="s">
        <v>104</v>
      </c>
      <c r="N167" s="17">
        <v>2026</v>
      </c>
      <c r="O167" s="17">
        <v>2025</v>
      </c>
      <c r="P167" s="18" t="s">
        <v>104</v>
      </c>
    </row>
    <row r="168" spans="1:26" s="44" customFormat="1">
      <c r="A168" s="156" t="s">
        <v>142</v>
      </c>
      <c r="B168" s="194">
        <v>8195</v>
      </c>
      <c r="C168" s="194">
        <v>7170</v>
      </c>
      <c r="D168" s="195">
        <v>114.3</v>
      </c>
      <c r="E168" s="194">
        <v>6199</v>
      </c>
      <c r="F168" s="194">
        <v>5141</v>
      </c>
      <c r="G168" s="195">
        <v>120.6</v>
      </c>
      <c r="H168" s="194">
        <v>1996</v>
      </c>
      <c r="I168" s="194">
        <v>2029</v>
      </c>
      <c r="J168" s="195">
        <v>98.4</v>
      </c>
      <c r="K168" s="194">
        <v>483</v>
      </c>
      <c r="L168" s="194">
        <v>719</v>
      </c>
      <c r="M168" s="195">
        <v>67.2</v>
      </c>
      <c r="N168" s="194">
        <v>8678</v>
      </c>
      <c r="O168" s="194">
        <v>7889</v>
      </c>
      <c r="P168" s="195">
        <v>110</v>
      </c>
      <c r="Q168" s="94"/>
      <c r="R168" s="99"/>
      <c r="S168" s="99"/>
      <c r="T168" s="94"/>
      <c r="U168" s="99"/>
      <c r="V168" s="99"/>
      <c r="W168" s="94"/>
      <c r="X168" s="99"/>
      <c r="Y168" s="99"/>
      <c r="Z168" s="94"/>
    </row>
    <row r="169" spans="1:26" s="44" customFormat="1">
      <c r="A169" s="158" t="s">
        <v>145</v>
      </c>
      <c r="B169" s="196">
        <v>112</v>
      </c>
      <c r="C169" s="196">
        <v>115</v>
      </c>
      <c r="D169" s="121">
        <v>97.4</v>
      </c>
      <c r="E169" s="196">
        <v>94</v>
      </c>
      <c r="F169" s="197" t="s">
        <v>108</v>
      </c>
      <c r="G169" s="121">
        <v>100</v>
      </c>
      <c r="H169" s="196">
        <v>18</v>
      </c>
      <c r="I169" s="196">
        <v>21</v>
      </c>
      <c r="J169" s="121">
        <v>85.7</v>
      </c>
      <c r="K169" s="197" t="s">
        <v>107</v>
      </c>
      <c r="L169" s="197" t="s">
        <v>107</v>
      </c>
      <c r="M169" s="197" t="s">
        <v>107</v>
      </c>
      <c r="N169" s="196">
        <v>112</v>
      </c>
      <c r="O169" s="196">
        <v>115</v>
      </c>
      <c r="P169" s="121">
        <v>97.4</v>
      </c>
      <c r="Q169" s="94"/>
      <c r="R169" s="99"/>
      <c r="S169" s="99"/>
      <c r="T169" s="94"/>
      <c r="U169" s="99"/>
      <c r="V169" s="99"/>
      <c r="W169" s="94"/>
      <c r="X169" s="99"/>
      <c r="Y169" s="99"/>
      <c r="Z169" s="94"/>
    </row>
    <row r="170" spans="1:26" s="44" customFormat="1">
      <c r="A170" s="158" t="s">
        <v>146</v>
      </c>
      <c r="B170" s="196">
        <v>10</v>
      </c>
      <c r="C170" s="196">
        <v>10</v>
      </c>
      <c r="D170" s="121">
        <v>100</v>
      </c>
      <c r="E170" s="196">
        <v>10</v>
      </c>
      <c r="F170" s="197" t="s">
        <v>108</v>
      </c>
      <c r="G170" s="121">
        <v>100</v>
      </c>
      <c r="H170" s="197" t="s">
        <v>107</v>
      </c>
      <c r="I170" s="197" t="s">
        <v>107</v>
      </c>
      <c r="J170" s="197" t="s">
        <v>107</v>
      </c>
      <c r="K170" s="196">
        <v>198</v>
      </c>
      <c r="L170" s="196">
        <v>142</v>
      </c>
      <c r="M170" s="121">
        <v>139.4</v>
      </c>
      <c r="N170" s="196">
        <v>208</v>
      </c>
      <c r="O170" s="196">
        <v>152</v>
      </c>
      <c r="P170" s="121">
        <v>136.80000000000001</v>
      </c>
      <c r="Q170" s="94"/>
      <c r="R170" s="99"/>
      <c r="S170" s="99"/>
      <c r="T170" s="94"/>
      <c r="U170" s="99"/>
      <c r="V170" s="99"/>
      <c r="W170" s="94"/>
      <c r="X170" s="99"/>
      <c r="Y170" s="99"/>
      <c r="Z170" s="94"/>
    </row>
    <row r="171" spans="1:26" s="44" customFormat="1">
      <c r="A171" s="158" t="s">
        <v>147</v>
      </c>
      <c r="B171" s="196">
        <v>1701</v>
      </c>
      <c r="C171" s="196">
        <v>1488</v>
      </c>
      <c r="D171" s="121">
        <v>114.3</v>
      </c>
      <c r="E171" s="196">
        <v>698</v>
      </c>
      <c r="F171" s="196">
        <v>674</v>
      </c>
      <c r="G171" s="121">
        <v>103.6</v>
      </c>
      <c r="H171" s="196">
        <v>1003</v>
      </c>
      <c r="I171" s="196">
        <v>814</v>
      </c>
      <c r="J171" s="121">
        <v>123.2</v>
      </c>
      <c r="K171" s="196">
        <v>64</v>
      </c>
      <c r="L171" s="196">
        <v>53</v>
      </c>
      <c r="M171" s="121">
        <v>120.8</v>
      </c>
      <c r="N171" s="196">
        <v>1765</v>
      </c>
      <c r="O171" s="196">
        <v>1541</v>
      </c>
      <c r="P171" s="121">
        <v>114.5</v>
      </c>
      <c r="Q171" s="94"/>
      <c r="R171" s="99"/>
      <c r="S171" s="99"/>
      <c r="T171" s="94"/>
      <c r="U171" s="99"/>
      <c r="V171" s="99"/>
      <c r="W171" s="94"/>
      <c r="X171" s="99"/>
      <c r="Y171" s="99"/>
      <c r="Z171" s="94"/>
    </row>
    <row r="172" spans="1:26" s="44" customFormat="1">
      <c r="A172" s="158" t="s">
        <v>149</v>
      </c>
      <c r="B172" s="196">
        <v>22</v>
      </c>
      <c r="C172" s="197" t="s">
        <v>107</v>
      </c>
      <c r="D172" s="197" t="s">
        <v>107</v>
      </c>
      <c r="E172" s="197" t="s">
        <v>107</v>
      </c>
      <c r="F172" s="197" t="s">
        <v>107</v>
      </c>
      <c r="G172" s="197" t="s">
        <v>107</v>
      </c>
      <c r="H172" s="196">
        <v>22</v>
      </c>
      <c r="I172" s="197" t="s">
        <v>107</v>
      </c>
      <c r="J172" s="197" t="s">
        <v>107</v>
      </c>
      <c r="K172" s="196">
        <v>23</v>
      </c>
      <c r="L172" s="196">
        <v>13</v>
      </c>
      <c r="M172" s="121">
        <v>176.9</v>
      </c>
      <c r="N172" s="196">
        <v>45</v>
      </c>
      <c r="O172" s="196">
        <v>13</v>
      </c>
      <c r="P172" s="121">
        <v>346.2</v>
      </c>
      <c r="Q172" s="94"/>
      <c r="R172" s="99"/>
      <c r="S172" s="99"/>
      <c r="T172" s="94"/>
      <c r="U172" s="99"/>
      <c r="V172" s="99"/>
      <c r="W172" s="94"/>
      <c r="X172" s="99"/>
      <c r="Y172" s="99"/>
      <c r="Z172" s="94"/>
    </row>
    <row r="173" spans="1:26" s="44" customFormat="1">
      <c r="A173" s="158" t="s">
        <v>151</v>
      </c>
      <c r="B173" s="196">
        <v>207</v>
      </c>
      <c r="C173" s="196">
        <v>273</v>
      </c>
      <c r="D173" s="121">
        <v>75.8</v>
      </c>
      <c r="E173" s="197" t="s">
        <v>108</v>
      </c>
      <c r="F173" s="196">
        <v>214</v>
      </c>
      <c r="G173" s="121">
        <v>51.9</v>
      </c>
      <c r="H173" s="196">
        <v>96</v>
      </c>
      <c r="I173" s="196">
        <v>59</v>
      </c>
      <c r="J173" s="121">
        <v>162.69999999999999</v>
      </c>
      <c r="K173" s="196">
        <v>137</v>
      </c>
      <c r="L173" s="196">
        <v>120</v>
      </c>
      <c r="M173" s="121">
        <v>114.2</v>
      </c>
      <c r="N173" s="196">
        <v>344</v>
      </c>
      <c r="O173" s="196">
        <v>393</v>
      </c>
      <c r="P173" s="121">
        <v>87.5</v>
      </c>
      <c r="Q173" s="94"/>
      <c r="R173" s="99"/>
      <c r="S173" s="99"/>
      <c r="T173" s="94"/>
      <c r="U173" s="99"/>
      <c r="V173" s="99"/>
      <c r="W173" s="94"/>
      <c r="X173" s="99"/>
      <c r="Y173" s="99"/>
      <c r="Z173" s="94"/>
    </row>
    <row r="174" spans="1:26" s="46" customFormat="1">
      <c r="A174" s="158" t="s">
        <v>152</v>
      </c>
      <c r="B174" s="196">
        <v>3</v>
      </c>
      <c r="C174" s="196">
        <v>3</v>
      </c>
      <c r="D174" s="121">
        <v>100</v>
      </c>
      <c r="E174" s="197" t="s">
        <v>107</v>
      </c>
      <c r="F174" s="197" t="s">
        <v>107</v>
      </c>
      <c r="G174" s="197" t="s">
        <v>107</v>
      </c>
      <c r="H174" s="196">
        <v>3</v>
      </c>
      <c r="I174" s="196">
        <v>3</v>
      </c>
      <c r="J174" s="121">
        <v>100</v>
      </c>
      <c r="K174" s="196">
        <v>6</v>
      </c>
      <c r="L174" s="196">
        <v>37</v>
      </c>
      <c r="M174" s="121">
        <v>16.2</v>
      </c>
      <c r="N174" s="196">
        <v>9</v>
      </c>
      <c r="O174" s="196">
        <v>40</v>
      </c>
      <c r="P174" s="121">
        <v>22.5</v>
      </c>
      <c r="Q174" s="94"/>
      <c r="R174" s="99"/>
      <c r="S174" s="99"/>
      <c r="T174" s="94"/>
      <c r="U174" s="99"/>
      <c r="V174" s="99"/>
      <c r="W174" s="94"/>
      <c r="X174" s="99"/>
      <c r="Y174" s="99"/>
      <c r="Z174" s="94"/>
    </row>
    <row r="175" spans="1:26" s="46" customFormat="1">
      <c r="A175" s="159" t="s">
        <v>153</v>
      </c>
      <c r="B175" s="198">
        <v>6140</v>
      </c>
      <c r="C175" s="198">
        <v>5281</v>
      </c>
      <c r="D175" s="199">
        <v>116.3</v>
      </c>
      <c r="E175" s="198">
        <v>5286</v>
      </c>
      <c r="F175" s="198">
        <v>4149</v>
      </c>
      <c r="G175" s="199">
        <v>127.4</v>
      </c>
      <c r="H175" s="198">
        <v>854</v>
      </c>
      <c r="I175" s="198">
        <v>1132</v>
      </c>
      <c r="J175" s="199">
        <v>75.400000000000006</v>
      </c>
      <c r="K175" s="198">
        <v>55</v>
      </c>
      <c r="L175" s="198">
        <v>354</v>
      </c>
      <c r="M175" s="199">
        <v>15.5</v>
      </c>
      <c r="N175" s="198">
        <v>6195</v>
      </c>
      <c r="O175" s="198">
        <v>5635</v>
      </c>
      <c r="P175" s="199">
        <v>109.9</v>
      </c>
      <c r="Q175" s="94"/>
      <c r="R175" s="99"/>
      <c r="S175" s="99"/>
      <c r="T175" s="94"/>
      <c r="U175" s="99"/>
      <c r="V175" s="99"/>
      <c r="W175" s="94"/>
      <c r="X175" s="99"/>
      <c r="Y175" s="99"/>
      <c r="Z175" s="94"/>
    </row>
    <row r="176" spans="1:26" s="46" customFormat="1">
      <c r="A176" s="45"/>
      <c r="B176" s="10"/>
      <c r="C176" s="102"/>
      <c r="D176" s="10"/>
      <c r="E176" s="44"/>
      <c r="F176" s="103"/>
      <c r="G176" s="10"/>
      <c r="H176" s="44"/>
      <c r="I176" s="104"/>
      <c r="J176" s="10"/>
      <c r="K176" s="44"/>
      <c r="L176" s="103"/>
      <c r="M176" s="10"/>
      <c r="N176" s="10"/>
      <c r="O176" s="105"/>
      <c r="P176" s="10"/>
      <c r="Q176" s="94"/>
      <c r="R176" s="99"/>
      <c r="S176" s="99"/>
      <c r="T176" s="94"/>
      <c r="U176" s="93"/>
      <c r="V176" s="93"/>
      <c r="W176" s="93"/>
      <c r="X176" s="99"/>
      <c r="Y176" s="99"/>
      <c r="Z176" s="94"/>
    </row>
    <row r="177" spans="1:26">
      <c r="A177" s="259" t="s">
        <v>176</v>
      </c>
      <c r="B177" s="259"/>
      <c r="C177" s="259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</row>
    <row r="178" spans="1:26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P178" s="72" t="s">
        <v>64</v>
      </c>
    </row>
    <row r="179" spans="1:26" ht="12.75" customHeight="1">
      <c r="A179" s="219"/>
      <c r="B179" s="217" t="s">
        <v>89</v>
      </c>
      <c r="C179" s="217"/>
      <c r="D179" s="217"/>
      <c r="E179" s="218" t="s">
        <v>17</v>
      </c>
      <c r="F179" s="220"/>
      <c r="G179" s="220"/>
      <c r="H179" s="220"/>
      <c r="I179" s="220"/>
      <c r="J179" s="220"/>
      <c r="K179" s="221" t="s">
        <v>20</v>
      </c>
      <c r="L179" s="222"/>
      <c r="M179" s="223"/>
      <c r="N179" s="217" t="s">
        <v>88</v>
      </c>
      <c r="O179" s="217"/>
      <c r="P179" s="218"/>
    </row>
    <row r="180" spans="1:26" ht="33.75" customHeight="1">
      <c r="A180" s="219"/>
      <c r="B180" s="217"/>
      <c r="C180" s="217"/>
      <c r="D180" s="217"/>
      <c r="E180" s="217" t="s">
        <v>18</v>
      </c>
      <c r="F180" s="217"/>
      <c r="G180" s="217"/>
      <c r="H180" s="217" t="s">
        <v>19</v>
      </c>
      <c r="I180" s="217"/>
      <c r="J180" s="217"/>
      <c r="K180" s="224"/>
      <c r="L180" s="225"/>
      <c r="M180" s="226"/>
      <c r="N180" s="217"/>
      <c r="O180" s="217"/>
      <c r="P180" s="218"/>
    </row>
    <row r="181" spans="1:26" ht="20.399999999999999">
      <c r="A181" s="219"/>
      <c r="B181" s="17">
        <v>2026</v>
      </c>
      <c r="C181" s="17">
        <v>2025</v>
      </c>
      <c r="D181" s="17" t="s">
        <v>104</v>
      </c>
      <c r="E181" s="17">
        <v>2026</v>
      </c>
      <c r="F181" s="17">
        <v>2025</v>
      </c>
      <c r="G181" s="17" t="s">
        <v>104</v>
      </c>
      <c r="H181" s="17">
        <v>2026</v>
      </c>
      <c r="I181" s="17">
        <v>2025</v>
      </c>
      <c r="J181" s="17" t="s">
        <v>104</v>
      </c>
      <c r="K181" s="17">
        <v>2026</v>
      </c>
      <c r="L181" s="17">
        <v>2025</v>
      </c>
      <c r="M181" s="17" t="s">
        <v>104</v>
      </c>
      <c r="N181" s="17">
        <v>2026</v>
      </c>
      <c r="O181" s="17">
        <v>2025</v>
      </c>
      <c r="P181" s="18" t="s">
        <v>104</v>
      </c>
      <c r="Q181" s="42"/>
    </row>
    <row r="182" spans="1:26" s="44" customFormat="1">
      <c r="A182" s="156" t="s">
        <v>142</v>
      </c>
      <c r="B182" s="194">
        <v>7868442</v>
      </c>
      <c r="C182" s="194">
        <v>7469720</v>
      </c>
      <c r="D182" s="195">
        <v>105.3</v>
      </c>
      <c r="E182" s="194">
        <v>7794632</v>
      </c>
      <c r="F182" s="194">
        <v>7437491</v>
      </c>
      <c r="G182" s="195">
        <v>104.8</v>
      </c>
      <c r="H182" s="194">
        <v>73810</v>
      </c>
      <c r="I182" s="194">
        <v>32229</v>
      </c>
      <c r="J182" s="195">
        <v>229</v>
      </c>
      <c r="K182" s="194">
        <v>388715</v>
      </c>
      <c r="L182" s="194">
        <v>362637</v>
      </c>
      <c r="M182" s="195">
        <v>107.2</v>
      </c>
      <c r="N182" s="194">
        <v>8257157</v>
      </c>
      <c r="O182" s="194">
        <v>7832357</v>
      </c>
      <c r="P182" s="195">
        <v>105.4</v>
      </c>
      <c r="Q182" s="94"/>
      <c r="R182" s="99"/>
      <c r="S182" s="99"/>
      <c r="T182" s="94"/>
      <c r="U182" s="99"/>
      <c r="V182" s="99"/>
      <c r="W182" s="94"/>
      <c r="X182" s="99"/>
      <c r="Y182" s="99"/>
      <c r="Z182" s="94"/>
    </row>
    <row r="183" spans="1:26" s="44" customFormat="1">
      <c r="A183" s="157" t="s">
        <v>143</v>
      </c>
      <c r="B183" s="196">
        <v>231</v>
      </c>
      <c r="C183" s="196">
        <v>256</v>
      </c>
      <c r="D183" s="121">
        <v>90.2</v>
      </c>
      <c r="E183" s="197" t="s">
        <v>107</v>
      </c>
      <c r="F183" s="197" t="s">
        <v>107</v>
      </c>
      <c r="G183" s="197" t="s">
        <v>107</v>
      </c>
      <c r="H183" s="196">
        <v>231</v>
      </c>
      <c r="I183" s="196">
        <v>256</v>
      </c>
      <c r="J183" s="121">
        <v>90.2</v>
      </c>
      <c r="K183" s="196">
        <v>15989</v>
      </c>
      <c r="L183" s="196">
        <v>15289</v>
      </c>
      <c r="M183" s="121">
        <v>104.6</v>
      </c>
      <c r="N183" s="196">
        <v>16220</v>
      </c>
      <c r="O183" s="196">
        <v>15545</v>
      </c>
      <c r="P183" s="121">
        <v>104.3</v>
      </c>
      <c r="Q183" s="94"/>
      <c r="R183" s="99"/>
      <c r="S183" s="99"/>
      <c r="T183" s="94"/>
      <c r="U183" s="99"/>
      <c r="V183" s="99"/>
      <c r="W183" s="94"/>
      <c r="X183" s="99"/>
      <c r="Y183" s="99"/>
      <c r="Z183" s="94"/>
    </row>
    <row r="184" spans="1:26" s="44" customFormat="1">
      <c r="A184" s="158" t="s">
        <v>144</v>
      </c>
      <c r="B184" s="196">
        <v>258322</v>
      </c>
      <c r="C184" s="196">
        <v>360342</v>
      </c>
      <c r="D184" s="121">
        <v>71.7</v>
      </c>
      <c r="E184" s="196">
        <v>255947</v>
      </c>
      <c r="F184" s="196">
        <v>360342</v>
      </c>
      <c r="G184" s="121">
        <v>71</v>
      </c>
      <c r="H184" s="196">
        <v>2375</v>
      </c>
      <c r="I184" s="197" t="s">
        <v>107</v>
      </c>
      <c r="J184" s="197" t="s">
        <v>107</v>
      </c>
      <c r="K184" s="196">
        <v>19251</v>
      </c>
      <c r="L184" s="196">
        <v>21952</v>
      </c>
      <c r="M184" s="121">
        <v>87.7</v>
      </c>
      <c r="N184" s="196">
        <v>277573</v>
      </c>
      <c r="O184" s="196">
        <v>382294</v>
      </c>
      <c r="P184" s="121">
        <v>72.599999999999994</v>
      </c>
      <c r="Q184" s="94"/>
      <c r="R184" s="99"/>
      <c r="S184" s="99"/>
      <c r="T184" s="94"/>
      <c r="U184" s="99"/>
      <c r="V184" s="99"/>
      <c r="W184" s="94"/>
      <c r="X184" s="99"/>
      <c r="Y184" s="99"/>
      <c r="Z184" s="94"/>
    </row>
    <row r="185" spans="1:26" s="44" customFormat="1">
      <c r="A185" s="158" t="s">
        <v>145</v>
      </c>
      <c r="B185" s="196">
        <v>1499</v>
      </c>
      <c r="C185" s="196">
        <v>1009</v>
      </c>
      <c r="D185" s="121">
        <v>148.6</v>
      </c>
      <c r="E185" s="197" t="s">
        <v>107</v>
      </c>
      <c r="F185" s="197" t="s">
        <v>107</v>
      </c>
      <c r="G185" s="197" t="s">
        <v>107</v>
      </c>
      <c r="H185" s="196">
        <v>1499</v>
      </c>
      <c r="I185" s="196">
        <v>1009</v>
      </c>
      <c r="J185" s="121">
        <v>148.6</v>
      </c>
      <c r="K185" s="196">
        <v>16000</v>
      </c>
      <c r="L185" s="196">
        <v>12160</v>
      </c>
      <c r="M185" s="121">
        <v>131.6</v>
      </c>
      <c r="N185" s="196">
        <v>17499</v>
      </c>
      <c r="O185" s="196">
        <v>13169</v>
      </c>
      <c r="P185" s="121">
        <v>132.9</v>
      </c>
      <c r="Q185" s="94"/>
      <c r="R185" s="99"/>
      <c r="S185" s="99"/>
      <c r="T185" s="94"/>
      <c r="U185" s="99"/>
      <c r="V185" s="99"/>
      <c r="W185" s="94"/>
      <c r="X185" s="99"/>
      <c r="Y185" s="99"/>
      <c r="Z185" s="94"/>
    </row>
    <row r="186" spans="1:26" s="44" customFormat="1">
      <c r="A186" s="158" t="s">
        <v>146</v>
      </c>
      <c r="B186" s="196">
        <v>655667</v>
      </c>
      <c r="C186" s="196">
        <v>1893718</v>
      </c>
      <c r="D186" s="121">
        <v>34.6</v>
      </c>
      <c r="E186" s="196">
        <v>655538</v>
      </c>
      <c r="F186" s="196">
        <v>1891533</v>
      </c>
      <c r="G186" s="121">
        <v>34.700000000000003</v>
      </c>
      <c r="H186" s="196">
        <v>129</v>
      </c>
      <c r="I186" s="196">
        <v>2185</v>
      </c>
      <c r="J186" s="121">
        <v>5.9</v>
      </c>
      <c r="K186" s="196">
        <v>44798</v>
      </c>
      <c r="L186" s="196">
        <v>47005</v>
      </c>
      <c r="M186" s="121">
        <v>95.3</v>
      </c>
      <c r="N186" s="196">
        <v>700465</v>
      </c>
      <c r="O186" s="196">
        <v>1940723</v>
      </c>
      <c r="P186" s="121">
        <v>36.1</v>
      </c>
      <c r="Q186" s="94"/>
      <c r="R186" s="99"/>
      <c r="S186" s="99"/>
      <c r="T186" s="94"/>
      <c r="U186" s="99"/>
      <c r="V186" s="99"/>
      <c r="W186" s="94"/>
      <c r="X186" s="99"/>
      <c r="Y186" s="99"/>
      <c r="Z186" s="94"/>
    </row>
    <row r="187" spans="1:26" s="44" customFormat="1">
      <c r="A187" s="158" t="s">
        <v>147</v>
      </c>
      <c r="B187" s="196">
        <v>451824</v>
      </c>
      <c r="C187" s="196">
        <v>411556</v>
      </c>
      <c r="D187" s="121">
        <v>109.8</v>
      </c>
      <c r="E187" s="197" t="s">
        <v>108</v>
      </c>
      <c r="F187" s="197" t="s">
        <v>108</v>
      </c>
      <c r="G187" s="121">
        <v>112.3</v>
      </c>
      <c r="H187" s="196">
        <v>6952</v>
      </c>
      <c r="I187" s="196">
        <v>15380</v>
      </c>
      <c r="J187" s="121">
        <v>45.2</v>
      </c>
      <c r="K187" s="196">
        <v>94711</v>
      </c>
      <c r="L187" s="196">
        <v>62508</v>
      </c>
      <c r="M187" s="121">
        <v>151.5</v>
      </c>
      <c r="N187" s="196">
        <v>546535</v>
      </c>
      <c r="O187" s="196">
        <v>474064</v>
      </c>
      <c r="P187" s="121">
        <v>115.3</v>
      </c>
      <c r="Q187" s="94"/>
      <c r="R187" s="99"/>
      <c r="S187" s="99"/>
      <c r="T187" s="94"/>
      <c r="U187" s="99"/>
      <c r="V187" s="99"/>
      <c r="W187" s="94"/>
      <c r="X187" s="99"/>
      <c r="Y187" s="99"/>
      <c r="Z187" s="94"/>
    </row>
    <row r="188" spans="1:26" s="46" customFormat="1">
      <c r="A188" s="158" t="s">
        <v>148</v>
      </c>
      <c r="B188" s="197" t="s">
        <v>107</v>
      </c>
      <c r="C188" s="197" t="s">
        <v>107</v>
      </c>
      <c r="D188" s="197" t="s">
        <v>107</v>
      </c>
      <c r="E188" s="197" t="s">
        <v>107</v>
      </c>
      <c r="F188" s="197" t="s">
        <v>107</v>
      </c>
      <c r="G188" s="197" t="s">
        <v>107</v>
      </c>
      <c r="H188" s="197" t="s">
        <v>107</v>
      </c>
      <c r="I188" s="197" t="s">
        <v>107</v>
      </c>
      <c r="J188" s="197" t="s">
        <v>107</v>
      </c>
      <c r="K188" s="196">
        <v>18393</v>
      </c>
      <c r="L188" s="196">
        <v>18620</v>
      </c>
      <c r="M188" s="121">
        <v>98.8</v>
      </c>
      <c r="N188" s="196">
        <v>18393</v>
      </c>
      <c r="O188" s="196">
        <v>18620</v>
      </c>
      <c r="P188" s="121">
        <v>98.8</v>
      </c>
      <c r="Q188" s="94"/>
      <c r="R188" s="99"/>
      <c r="S188" s="99"/>
      <c r="T188" s="94"/>
      <c r="U188" s="99"/>
      <c r="V188" s="99"/>
      <c r="W188" s="94"/>
      <c r="X188" s="99"/>
      <c r="Y188" s="99"/>
      <c r="Z188" s="94"/>
    </row>
    <row r="189" spans="1:26" s="46" customFormat="1">
      <c r="A189" s="158" t="s">
        <v>149</v>
      </c>
      <c r="B189" s="196">
        <v>2033675</v>
      </c>
      <c r="C189" s="196">
        <v>727176</v>
      </c>
      <c r="D189" s="121">
        <v>279.7</v>
      </c>
      <c r="E189" s="196">
        <v>2033395</v>
      </c>
      <c r="F189" s="196">
        <v>727176</v>
      </c>
      <c r="G189" s="121">
        <v>279.60000000000002</v>
      </c>
      <c r="H189" s="196">
        <v>280</v>
      </c>
      <c r="I189" s="197" t="s">
        <v>107</v>
      </c>
      <c r="J189" s="197" t="s">
        <v>107</v>
      </c>
      <c r="K189" s="196">
        <v>40110</v>
      </c>
      <c r="L189" s="196">
        <v>41738</v>
      </c>
      <c r="M189" s="121">
        <v>96.1</v>
      </c>
      <c r="N189" s="196">
        <v>2073785</v>
      </c>
      <c r="O189" s="196">
        <v>768914</v>
      </c>
      <c r="P189" s="121">
        <v>269.7</v>
      </c>
      <c r="Q189" s="94"/>
      <c r="R189" s="99"/>
      <c r="S189" s="99"/>
      <c r="T189" s="94"/>
      <c r="U189" s="99"/>
      <c r="V189" s="99"/>
      <c r="W189" s="94"/>
      <c r="X189" s="99"/>
      <c r="Y189" s="99"/>
      <c r="Z189" s="94"/>
    </row>
    <row r="190" spans="1:26" s="46" customFormat="1">
      <c r="A190" s="158" t="s">
        <v>150</v>
      </c>
      <c r="B190" s="196">
        <v>4900</v>
      </c>
      <c r="C190" s="197" t="s">
        <v>107</v>
      </c>
      <c r="D190" s="197" t="s">
        <v>107</v>
      </c>
      <c r="E190" s="196">
        <v>3000</v>
      </c>
      <c r="F190" s="197" t="s">
        <v>107</v>
      </c>
      <c r="G190" s="197" t="s">
        <v>107</v>
      </c>
      <c r="H190" s="196">
        <v>1900</v>
      </c>
      <c r="I190" s="197" t="s">
        <v>107</v>
      </c>
      <c r="J190" s="197" t="s">
        <v>107</v>
      </c>
      <c r="K190" s="196">
        <v>15191</v>
      </c>
      <c r="L190" s="196">
        <v>13696</v>
      </c>
      <c r="M190" s="121">
        <v>110.9</v>
      </c>
      <c r="N190" s="196">
        <v>20091</v>
      </c>
      <c r="O190" s="196">
        <v>13696</v>
      </c>
      <c r="P190" s="121">
        <v>146.69999999999999</v>
      </c>
      <c r="Q190" s="94"/>
      <c r="R190" s="99"/>
      <c r="S190" s="99"/>
      <c r="T190" s="94"/>
      <c r="U190" s="99"/>
      <c r="V190" s="99"/>
      <c r="W190" s="94"/>
      <c r="X190" s="99"/>
      <c r="Y190" s="99"/>
      <c r="Z190" s="94"/>
    </row>
    <row r="191" spans="1:26" s="46" customFormat="1">
      <c r="A191" s="158" t="s">
        <v>151</v>
      </c>
      <c r="B191" s="196">
        <v>272139</v>
      </c>
      <c r="C191" s="196">
        <v>265084</v>
      </c>
      <c r="D191" s="121">
        <v>102.7</v>
      </c>
      <c r="E191" s="196">
        <v>263912</v>
      </c>
      <c r="F191" s="196">
        <v>255811</v>
      </c>
      <c r="G191" s="121">
        <v>103.2</v>
      </c>
      <c r="H191" s="196">
        <v>8227</v>
      </c>
      <c r="I191" s="196">
        <v>9273</v>
      </c>
      <c r="J191" s="121">
        <v>88.7</v>
      </c>
      <c r="K191" s="196">
        <v>17266</v>
      </c>
      <c r="L191" s="196">
        <v>36613</v>
      </c>
      <c r="M191" s="121">
        <v>47.2</v>
      </c>
      <c r="N191" s="196">
        <v>289405</v>
      </c>
      <c r="O191" s="196">
        <v>301697</v>
      </c>
      <c r="P191" s="121">
        <v>95.9</v>
      </c>
      <c r="Q191" s="94"/>
      <c r="R191" s="99"/>
      <c r="S191" s="99"/>
      <c r="T191" s="94"/>
      <c r="U191" s="99"/>
      <c r="V191" s="99"/>
      <c r="W191" s="94"/>
      <c r="X191" s="99"/>
      <c r="Y191" s="99"/>
      <c r="Z191" s="94"/>
    </row>
    <row r="192" spans="1:26" s="46" customFormat="1" ht="14.25" customHeight="1">
      <c r="A192" s="158" t="s">
        <v>152</v>
      </c>
      <c r="B192" s="196">
        <v>1183194</v>
      </c>
      <c r="C192" s="196">
        <v>1825066</v>
      </c>
      <c r="D192" s="121">
        <v>64.8</v>
      </c>
      <c r="E192" s="196">
        <v>1183194</v>
      </c>
      <c r="F192" s="196">
        <v>1825066</v>
      </c>
      <c r="G192" s="121">
        <v>64.8</v>
      </c>
      <c r="H192" s="197" t="s">
        <v>107</v>
      </c>
      <c r="I192" s="197" t="s">
        <v>107</v>
      </c>
      <c r="J192" s="197" t="s">
        <v>107</v>
      </c>
      <c r="K192" s="196">
        <v>19812</v>
      </c>
      <c r="L192" s="196">
        <v>19189</v>
      </c>
      <c r="M192" s="121">
        <v>103.2</v>
      </c>
      <c r="N192" s="196">
        <v>1203006</v>
      </c>
      <c r="O192" s="196">
        <v>1844255</v>
      </c>
      <c r="P192" s="121">
        <v>65.2</v>
      </c>
      <c r="Q192" s="94"/>
      <c r="R192" s="99"/>
      <c r="S192" s="99"/>
      <c r="T192" s="94"/>
      <c r="U192" s="99"/>
      <c r="V192" s="99"/>
      <c r="W192" s="94"/>
      <c r="X192" s="99"/>
      <c r="Y192" s="99"/>
      <c r="Z192" s="94"/>
    </row>
    <row r="193" spans="1:26" s="44" customFormat="1" ht="14.25" customHeight="1">
      <c r="A193" s="159" t="s">
        <v>153</v>
      </c>
      <c r="B193" s="198">
        <v>3006991</v>
      </c>
      <c r="C193" s="198">
        <v>1985513</v>
      </c>
      <c r="D193" s="199">
        <v>151.4</v>
      </c>
      <c r="E193" s="198">
        <v>2954774</v>
      </c>
      <c r="F193" s="198">
        <v>1981387</v>
      </c>
      <c r="G193" s="199">
        <v>149.1</v>
      </c>
      <c r="H193" s="198">
        <v>52217</v>
      </c>
      <c r="I193" s="198">
        <v>4126</v>
      </c>
      <c r="J193" s="199">
        <v>1265.5999999999999</v>
      </c>
      <c r="K193" s="198">
        <v>87194</v>
      </c>
      <c r="L193" s="198">
        <v>73867</v>
      </c>
      <c r="M193" s="199">
        <v>118</v>
      </c>
      <c r="N193" s="198">
        <v>3094185</v>
      </c>
      <c r="O193" s="198">
        <v>2059380</v>
      </c>
      <c r="P193" s="199">
        <v>150.19999999999999</v>
      </c>
      <c r="Q193" s="94"/>
      <c r="R193" s="99"/>
      <c r="S193" s="99"/>
      <c r="T193" s="94"/>
      <c r="U193" s="99"/>
      <c r="V193" s="99"/>
      <c r="W193" s="94"/>
      <c r="X193" s="99"/>
      <c r="Y193" s="99"/>
      <c r="Z193" s="94"/>
    </row>
    <row r="201" spans="1:26">
      <c r="G201" s="87"/>
    </row>
  </sheetData>
  <mergeCells count="107"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1:P21"/>
    <mergeCell ref="A23:A25"/>
    <mergeCell ref="B23:D24"/>
    <mergeCell ref="E24:G24"/>
    <mergeCell ref="H24:J24"/>
    <mergeCell ref="E23:J23"/>
    <mergeCell ref="K23:M24"/>
    <mergeCell ref="N23:P24"/>
    <mergeCell ref="N96:P97"/>
    <mergeCell ref="A94:P94"/>
    <mergeCell ref="E96:J96"/>
    <mergeCell ref="K96:M97"/>
    <mergeCell ref="K41:S41"/>
    <mergeCell ref="M43:M44"/>
    <mergeCell ref="N43:O43"/>
    <mergeCell ref="A96:A98"/>
    <mergeCell ref="E43:F43"/>
    <mergeCell ref="G43:G44"/>
    <mergeCell ref="B96:D97"/>
    <mergeCell ref="E97:G97"/>
    <mergeCell ref="H97:J97"/>
    <mergeCell ref="A41:A44"/>
    <mergeCell ref="B41:J42"/>
    <mergeCell ref="K42:S42"/>
    <mergeCell ref="E115:G115"/>
    <mergeCell ref="H115:J115"/>
    <mergeCell ref="H166:J166"/>
    <mergeCell ref="A177:P177"/>
    <mergeCell ref="H148:J148"/>
    <mergeCell ref="N132:P133"/>
    <mergeCell ref="E114:J114"/>
    <mergeCell ref="K114:M115"/>
    <mergeCell ref="N114:P115"/>
    <mergeCell ref="E132:J132"/>
    <mergeCell ref="K132:M133"/>
    <mergeCell ref="K147:M148"/>
    <mergeCell ref="A114:A116"/>
    <mergeCell ref="H133:J133"/>
    <mergeCell ref="E147:J147"/>
    <mergeCell ref="A130:P130"/>
    <mergeCell ref="A112:P112"/>
    <mergeCell ref="N147:P148"/>
    <mergeCell ref="E148:G148"/>
    <mergeCell ref="A179:A181"/>
    <mergeCell ref="A132:A134"/>
    <mergeCell ref="N179:P180"/>
    <mergeCell ref="A147:A149"/>
    <mergeCell ref="B147:D148"/>
    <mergeCell ref="A165:A167"/>
    <mergeCell ref="B165:D166"/>
    <mergeCell ref="E166:G166"/>
    <mergeCell ref="A145:P145"/>
    <mergeCell ref="A163:P163"/>
    <mergeCell ref="E165:J165"/>
    <mergeCell ref="K165:M166"/>
    <mergeCell ref="N165:P166"/>
    <mergeCell ref="B132:D133"/>
    <mergeCell ref="E133:G133"/>
    <mergeCell ref="B179:D180"/>
    <mergeCell ref="E180:G180"/>
    <mergeCell ref="H180:J180"/>
    <mergeCell ref="E179:J179"/>
    <mergeCell ref="K179:M180"/>
    <mergeCell ref="B114:D115"/>
    <mergeCell ref="B43:C43"/>
    <mergeCell ref="D43:D44"/>
    <mergeCell ref="H43:I43"/>
    <mergeCell ref="J43:J44"/>
    <mergeCell ref="K43:L43"/>
    <mergeCell ref="P43:P44"/>
    <mergeCell ref="Q43:R43"/>
    <mergeCell ref="S43:S44"/>
    <mergeCell ref="A39:S39"/>
    <mergeCell ref="A77:A80"/>
    <mergeCell ref="B77:J78"/>
    <mergeCell ref="B79:C79"/>
    <mergeCell ref="D79:D80"/>
    <mergeCell ref="E79:F79"/>
    <mergeCell ref="G79:G80"/>
    <mergeCell ref="H79:I79"/>
    <mergeCell ref="J79:J80"/>
    <mergeCell ref="N61:O61"/>
    <mergeCell ref="J61:J62"/>
    <mergeCell ref="K61:L61"/>
    <mergeCell ref="M61:M62"/>
    <mergeCell ref="A59:A62"/>
    <mergeCell ref="B59:J59"/>
    <mergeCell ref="K59:S60"/>
    <mergeCell ref="B60:J60"/>
    <mergeCell ref="B61:C61"/>
    <mergeCell ref="D61:D62"/>
    <mergeCell ref="E61:F61"/>
    <mergeCell ref="G61:G62"/>
    <mergeCell ref="H61:I61"/>
    <mergeCell ref="P61:P62"/>
    <mergeCell ref="Q61:R61"/>
    <mergeCell ref="S61:S62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/>
  <rowBreaks count="9" manualBreakCount="9">
    <brk id="20" max="16383" man="1"/>
    <brk id="38" max="16383" man="1"/>
    <brk id="57" max="16383" man="1"/>
    <brk id="93" max="16383" man="1"/>
    <brk id="111" max="16383" man="1"/>
    <brk id="129" max="16383" man="1"/>
    <brk id="144" max="16383" man="1"/>
    <brk id="162" max="16383" man="1"/>
    <brk id="17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8"/>
  <sheetViews>
    <sheetView workbookViewId="0">
      <selection activeCell="E29" sqref="E29"/>
    </sheetView>
  </sheetViews>
  <sheetFormatPr defaultColWidth="9.109375" defaultRowHeight="13.2"/>
  <cols>
    <col min="1" max="1" width="23.109375" style="4" customWidth="1"/>
    <col min="2" max="2" width="10" style="4" customWidth="1"/>
    <col min="3" max="3" width="9.109375" style="4" customWidth="1"/>
    <col min="4" max="4" width="9.77734375" style="4" customWidth="1"/>
    <col min="5" max="5" width="9.21875" style="5" customWidth="1"/>
    <col min="6" max="6" width="9.88671875" style="4" customWidth="1"/>
    <col min="7" max="7" width="10.109375" style="4" customWidth="1"/>
    <col min="8" max="8" width="9.77734375" style="4" customWidth="1"/>
    <col min="9" max="9" width="10" style="4" customWidth="1"/>
    <col min="10" max="10" width="9.6640625" style="4" customWidth="1"/>
    <col min="11" max="11" width="10" style="4" customWidth="1"/>
    <col min="12" max="12" width="10.109375" style="4" customWidth="1"/>
    <col min="13" max="13" width="9.88671875" style="4" customWidth="1"/>
    <col min="14" max="14" width="10.44140625" style="4" customWidth="1"/>
    <col min="15" max="15" width="9.44140625" style="4" customWidth="1"/>
    <col min="16" max="16" width="10.21875" style="4" customWidth="1"/>
    <col min="17" max="16384" width="9.109375" style="4"/>
  </cols>
  <sheetData>
    <row r="1" spans="1:256" ht="21" customHeight="1">
      <c r="A1" s="266" t="s">
        <v>177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256">
      <c r="A2" s="124"/>
      <c r="B2" s="126"/>
      <c r="C2" s="126"/>
      <c r="D2" s="126"/>
      <c r="E2" s="126"/>
      <c r="F2" s="126"/>
      <c r="G2" s="126"/>
      <c r="H2" s="126"/>
      <c r="I2" s="126"/>
      <c r="J2" s="126"/>
      <c r="K2" s="73"/>
      <c r="L2" s="73"/>
      <c r="M2" s="73"/>
      <c r="N2" s="73"/>
      <c r="O2" s="73"/>
      <c r="P2" s="74" t="s">
        <v>61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</row>
    <row r="3" spans="1:256">
      <c r="A3" s="247"/>
      <c r="B3" s="251" t="s">
        <v>89</v>
      </c>
      <c r="C3" s="252"/>
      <c r="D3" s="263"/>
      <c r="E3" s="237" t="s">
        <v>17</v>
      </c>
      <c r="F3" s="250"/>
      <c r="G3" s="250"/>
      <c r="H3" s="250"/>
      <c r="I3" s="250"/>
      <c r="J3" s="247"/>
      <c r="K3" s="251" t="s">
        <v>95</v>
      </c>
      <c r="L3" s="252"/>
      <c r="M3" s="263"/>
      <c r="N3" s="251" t="s">
        <v>94</v>
      </c>
      <c r="O3" s="252"/>
      <c r="P3" s="252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47"/>
      <c r="B4" s="253"/>
      <c r="C4" s="254"/>
      <c r="D4" s="264"/>
      <c r="E4" s="237" t="s">
        <v>18</v>
      </c>
      <c r="F4" s="250"/>
      <c r="G4" s="247"/>
      <c r="H4" s="237" t="s">
        <v>19</v>
      </c>
      <c r="I4" s="250"/>
      <c r="J4" s="247"/>
      <c r="K4" s="253"/>
      <c r="L4" s="254"/>
      <c r="M4" s="264"/>
      <c r="N4" s="253"/>
      <c r="O4" s="254"/>
      <c r="P4" s="254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5.2" customHeight="1">
      <c r="A5" s="247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162" t="s">
        <v>142</v>
      </c>
      <c r="B6" s="194">
        <v>2331</v>
      </c>
      <c r="C6" s="194">
        <v>2442</v>
      </c>
      <c r="D6" s="195">
        <v>95.5</v>
      </c>
      <c r="E6" s="194">
        <v>4117</v>
      </c>
      <c r="F6" s="194">
        <v>4348</v>
      </c>
      <c r="G6" s="195">
        <v>94.7</v>
      </c>
      <c r="H6" s="194">
        <v>1713</v>
      </c>
      <c r="I6" s="194">
        <v>1736</v>
      </c>
      <c r="J6" s="195">
        <v>98.7</v>
      </c>
      <c r="K6" s="194">
        <v>1859</v>
      </c>
      <c r="L6" s="194">
        <v>1867</v>
      </c>
      <c r="M6" s="195">
        <v>99.6</v>
      </c>
      <c r="N6" s="194">
        <v>2018</v>
      </c>
      <c r="O6" s="194">
        <v>2053</v>
      </c>
      <c r="P6" s="195">
        <v>98.3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163" t="s">
        <v>143</v>
      </c>
      <c r="B7" s="196">
        <v>1927</v>
      </c>
      <c r="C7" s="196">
        <v>1548</v>
      </c>
      <c r="D7" s="121">
        <v>124.5</v>
      </c>
      <c r="E7" s="197" t="s">
        <v>107</v>
      </c>
      <c r="F7" s="197" t="s">
        <v>107</v>
      </c>
      <c r="G7" s="197" t="s">
        <v>107</v>
      </c>
      <c r="H7" s="196">
        <v>1927</v>
      </c>
      <c r="I7" s="196">
        <v>1548</v>
      </c>
      <c r="J7" s="121">
        <v>124.5</v>
      </c>
      <c r="K7" s="196">
        <v>1839</v>
      </c>
      <c r="L7" s="196">
        <v>1729</v>
      </c>
      <c r="M7" s="121">
        <v>106.3</v>
      </c>
      <c r="N7" s="196">
        <v>1822</v>
      </c>
      <c r="O7" s="196">
        <v>1703</v>
      </c>
      <c r="P7" s="121">
        <v>107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163" t="s">
        <v>144</v>
      </c>
      <c r="B8" s="196">
        <v>1647</v>
      </c>
      <c r="C8" s="196">
        <v>1600</v>
      </c>
      <c r="D8" s="121">
        <v>103</v>
      </c>
      <c r="E8" s="197" t="s">
        <v>107</v>
      </c>
      <c r="F8" s="197" t="s">
        <v>107</v>
      </c>
      <c r="G8" s="197" t="s">
        <v>107</v>
      </c>
      <c r="H8" s="196">
        <v>1647</v>
      </c>
      <c r="I8" s="196">
        <v>1600</v>
      </c>
      <c r="J8" s="121">
        <v>103</v>
      </c>
      <c r="K8" s="196">
        <v>1680</v>
      </c>
      <c r="L8" s="196">
        <v>1609</v>
      </c>
      <c r="M8" s="121">
        <v>104.4</v>
      </c>
      <c r="N8" s="196">
        <v>1737</v>
      </c>
      <c r="O8" s="196">
        <v>1608</v>
      </c>
      <c r="P8" s="121">
        <v>108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163" t="s">
        <v>145</v>
      </c>
      <c r="B9" s="196">
        <v>3658</v>
      </c>
      <c r="C9" s="196">
        <v>3392</v>
      </c>
      <c r="D9" s="121">
        <v>107.8</v>
      </c>
      <c r="E9" s="196">
        <v>4993</v>
      </c>
      <c r="F9" s="196">
        <v>4699</v>
      </c>
      <c r="G9" s="121">
        <v>106.3</v>
      </c>
      <c r="H9" s="196">
        <v>1662</v>
      </c>
      <c r="I9" s="196">
        <v>1576</v>
      </c>
      <c r="J9" s="121">
        <v>105.5</v>
      </c>
      <c r="K9" s="196">
        <v>1940</v>
      </c>
      <c r="L9" s="196">
        <v>1760</v>
      </c>
      <c r="M9" s="121">
        <v>110.2</v>
      </c>
      <c r="N9" s="196">
        <v>2684</v>
      </c>
      <c r="O9" s="196">
        <v>2480</v>
      </c>
      <c r="P9" s="121">
        <v>108.2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163" t="s">
        <v>146</v>
      </c>
      <c r="B10" s="196">
        <v>2225</v>
      </c>
      <c r="C10" s="196">
        <v>2547</v>
      </c>
      <c r="D10" s="121">
        <v>87.3</v>
      </c>
      <c r="E10" s="196">
        <v>5803</v>
      </c>
      <c r="F10" s="196">
        <v>6847</v>
      </c>
      <c r="G10" s="121">
        <v>84.8</v>
      </c>
      <c r="H10" s="196">
        <v>1591</v>
      </c>
      <c r="I10" s="196">
        <v>1728</v>
      </c>
      <c r="J10" s="121">
        <v>92.1</v>
      </c>
      <c r="K10" s="196">
        <v>1767</v>
      </c>
      <c r="L10" s="196">
        <v>1698</v>
      </c>
      <c r="M10" s="121">
        <v>104.1</v>
      </c>
      <c r="N10" s="196">
        <v>1920</v>
      </c>
      <c r="O10" s="196">
        <v>1981</v>
      </c>
      <c r="P10" s="121">
        <v>96.9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163" t="s">
        <v>147</v>
      </c>
      <c r="B11" s="196">
        <v>1846</v>
      </c>
      <c r="C11" s="196">
        <v>1475</v>
      </c>
      <c r="D11" s="121">
        <v>125.1</v>
      </c>
      <c r="E11" s="196">
        <v>2762</v>
      </c>
      <c r="F11" s="196">
        <v>664</v>
      </c>
      <c r="G11" s="121">
        <v>416.2</v>
      </c>
      <c r="H11" s="196">
        <v>1531</v>
      </c>
      <c r="I11" s="196">
        <v>1560</v>
      </c>
      <c r="J11" s="121">
        <v>98.1</v>
      </c>
      <c r="K11" s="196">
        <v>1703</v>
      </c>
      <c r="L11" s="196">
        <v>1866</v>
      </c>
      <c r="M11" s="121">
        <v>91.3</v>
      </c>
      <c r="N11" s="196">
        <v>1746</v>
      </c>
      <c r="O11" s="196">
        <v>1808</v>
      </c>
      <c r="P11" s="121">
        <v>96.6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163" t="s">
        <v>148</v>
      </c>
      <c r="B12" s="196">
        <v>1677</v>
      </c>
      <c r="C12" s="196">
        <v>1592</v>
      </c>
      <c r="D12" s="121">
        <v>105.3</v>
      </c>
      <c r="E12" s="196">
        <v>1788</v>
      </c>
      <c r="F12" s="196">
        <v>2419</v>
      </c>
      <c r="G12" s="121">
        <v>73.900000000000006</v>
      </c>
      <c r="H12" s="196">
        <v>1657</v>
      </c>
      <c r="I12" s="196">
        <v>1473</v>
      </c>
      <c r="J12" s="121">
        <v>112.5</v>
      </c>
      <c r="K12" s="196">
        <v>1893</v>
      </c>
      <c r="L12" s="196">
        <v>1911</v>
      </c>
      <c r="M12" s="121">
        <v>99.1</v>
      </c>
      <c r="N12" s="196">
        <v>1838</v>
      </c>
      <c r="O12" s="196">
        <v>1845</v>
      </c>
      <c r="P12" s="121">
        <v>99.6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163" t="s">
        <v>149</v>
      </c>
      <c r="B13" s="196">
        <v>2114</v>
      </c>
      <c r="C13" s="196">
        <v>2178</v>
      </c>
      <c r="D13" s="121">
        <v>97.1</v>
      </c>
      <c r="E13" s="196">
        <v>910</v>
      </c>
      <c r="F13" s="196">
        <v>1926</v>
      </c>
      <c r="G13" s="121">
        <v>47.3</v>
      </c>
      <c r="H13" s="196">
        <v>2252</v>
      </c>
      <c r="I13" s="196">
        <v>2216</v>
      </c>
      <c r="J13" s="121">
        <v>101.6</v>
      </c>
      <c r="K13" s="196">
        <v>2241</v>
      </c>
      <c r="L13" s="196">
        <v>2316</v>
      </c>
      <c r="M13" s="121">
        <v>96.8</v>
      </c>
      <c r="N13" s="196">
        <v>2215</v>
      </c>
      <c r="O13" s="196">
        <v>2278</v>
      </c>
      <c r="P13" s="121">
        <v>97.2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163" t="s">
        <v>150</v>
      </c>
      <c r="B14" s="196">
        <v>1593</v>
      </c>
      <c r="C14" s="196">
        <v>1422</v>
      </c>
      <c r="D14" s="121">
        <v>112.1</v>
      </c>
      <c r="E14" s="197" t="s">
        <v>107</v>
      </c>
      <c r="F14" s="196">
        <v>768</v>
      </c>
      <c r="G14" s="197" t="s">
        <v>107</v>
      </c>
      <c r="H14" s="196">
        <v>1593</v>
      </c>
      <c r="I14" s="196">
        <v>1463</v>
      </c>
      <c r="J14" s="121">
        <v>108.9</v>
      </c>
      <c r="K14" s="196">
        <v>1803</v>
      </c>
      <c r="L14" s="196">
        <v>1730</v>
      </c>
      <c r="M14" s="121">
        <v>104.2</v>
      </c>
      <c r="N14" s="196">
        <v>1758</v>
      </c>
      <c r="O14" s="196">
        <v>1657</v>
      </c>
      <c r="P14" s="121">
        <v>106.1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163" t="s">
        <v>151</v>
      </c>
      <c r="B15" s="196">
        <v>3149</v>
      </c>
      <c r="C15" s="196">
        <v>3358</v>
      </c>
      <c r="D15" s="121">
        <v>93.8</v>
      </c>
      <c r="E15" s="196">
        <v>4017</v>
      </c>
      <c r="F15" s="196">
        <v>4295</v>
      </c>
      <c r="G15" s="121">
        <v>93.5</v>
      </c>
      <c r="H15" s="196">
        <v>1590</v>
      </c>
      <c r="I15" s="196">
        <v>1547</v>
      </c>
      <c r="J15" s="121">
        <v>102.8</v>
      </c>
      <c r="K15" s="196">
        <v>1835</v>
      </c>
      <c r="L15" s="196">
        <v>1830</v>
      </c>
      <c r="M15" s="121">
        <v>100.3</v>
      </c>
      <c r="N15" s="196">
        <v>2362</v>
      </c>
      <c r="O15" s="196">
        <v>2436</v>
      </c>
      <c r="P15" s="121">
        <v>97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163" t="s">
        <v>152</v>
      </c>
      <c r="B16" s="196">
        <v>1343</v>
      </c>
      <c r="C16" s="196">
        <v>1276</v>
      </c>
      <c r="D16" s="121">
        <v>105.2</v>
      </c>
      <c r="E16" s="197" t="s">
        <v>107</v>
      </c>
      <c r="F16" s="197" t="s">
        <v>107</v>
      </c>
      <c r="G16" s="197" t="s">
        <v>107</v>
      </c>
      <c r="H16" s="196">
        <v>1343</v>
      </c>
      <c r="I16" s="196">
        <v>1276</v>
      </c>
      <c r="J16" s="121">
        <v>105.2</v>
      </c>
      <c r="K16" s="196">
        <v>1738</v>
      </c>
      <c r="L16" s="196">
        <v>1879</v>
      </c>
      <c r="M16" s="121">
        <v>92.5</v>
      </c>
      <c r="N16" s="196">
        <v>1697</v>
      </c>
      <c r="O16" s="196">
        <v>1837</v>
      </c>
      <c r="P16" s="121">
        <v>92.4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164" t="s">
        <v>153</v>
      </c>
      <c r="B17" s="198">
        <v>2449</v>
      </c>
      <c r="C17" s="198">
        <v>2502</v>
      </c>
      <c r="D17" s="199">
        <v>97.9</v>
      </c>
      <c r="E17" s="198">
        <v>3571</v>
      </c>
      <c r="F17" s="198">
        <v>3510</v>
      </c>
      <c r="G17" s="199">
        <v>101.7</v>
      </c>
      <c r="H17" s="198">
        <v>1964</v>
      </c>
      <c r="I17" s="198">
        <v>1915</v>
      </c>
      <c r="J17" s="199">
        <v>102.6</v>
      </c>
      <c r="K17" s="198">
        <v>2072</v>
      </c>
      <c r="L17" s="198">
        <v>1958</v>
      </c>
      <c r="M17" s="199">
        <v>105.8</v>
      </c>
      <c r="N17" s="198">
        <v>2289</v>
      </c>
      <c r="O17" s="198">
        <v>2254</v>
      </c>
      <c r="P17" s="199">
        <v>101.5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  <row r="18" spans="1:256">
      <c r="D18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E26" sqref="E26"/>
    </sheetView>
  </sheetViews>
  <sheetFormatPr defaultColWidth="9.109375" defaultRowHeight="13.2"/>
  <cols>
    <col min="1" max="1" width="23.6640625" style="4" customWidth="1"/>
    <col min="2" max="2" width="9.33203125" style="4" customWidth="1"/>
    <col min="3" max="3" width="10" style="4" customWidth="1"/>
    <col min="4" max="4" width="10.88671875" style="4" customWidth="1"/>
    <col min="5" max="5" width="9.33203125" style="5" customWidth="1"/>
    <col min="6" max="6" width="8.88671875" style="4" customWidth="1"/>
    <col min="7" max="7" width="10.44140625" style="4" customWidth="1"/>
    <col min="8" max="8" width="10.5546875" style="4" customWidth="1"/>
    <col min="9" max="9" width="9.77734375" style="4" customWidth="1"/>
    <col min="10" max="10" width="10.77734375" style="4" customWidth="1"/>
    <col min="11" max="11" width="9.77734375" style="4" customWidth="1"/>
    <col min="12" max="12" width="9.33203125" style="4" customWidth="1"/>
    <col min="13" max="13" width="9.44140625" style="4" customWidth="1"/>
    <col min="14" max="14" width="10.21875" style="4" customWidth="1"/>
    <col min="15" max="15" width="10.33203125" style="4" customWidth="1"/>
    <col min="16" max="16" width="9.77734375" style="4" customWidth="1"/>
    <col min="17" max="16384" width="9.109375" style="4"/>
  </cols>
  <sheetData>
    <row r="1" spans="1:256" ht="23.25" customHeight="1">
      <c r="A1" s="266" t="s">
        <v>180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256">
      <c r="P2" s="74" t="s">
        <v>55</v>
      </c>
    </row>
    <row r="3" spans="1:256">
      <c r="A3" s="247"/>
      <c r="B3" s="251" t="s">
        <v>89</v>
      </c>
      <c r="C3" s="252"/>
      <c r="D3" s="263"/>
      <c r="E3" s="237" t="s">
        <v>17</v>
      </c>
      <c r="F3" s="250"/>
      <c r="G3" s="250"/>
      <c r="H3" s="250"/>
      <c r="I3" s="250"/>
      <c r="J3" s="247"/>
      <c r="K3" s="251" t="s">
        <v>95</v>
      </c>
      <c r="L3" s="252"/>
      <c r="M3" s="263"/>
      <c r="N3" s="251" t="s">
        <v>94</v>
      </c>
      <c r="O3" s="252"/>
      <c r="P3" s="252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47"/>
      <c r="B4" s="253"/>
      <c r="C4" s="254"/>
      <c r="D4" s="264"/>
      <c r="E4" s="237" t="s">
        <v>18</v>
      </c>
      <c r="F4" s="250"/>
      <c r="G4" s="247"/>
      <c r="H4" s="237" t="s">
        <v>19</v>
      </c>
      <c r="I4" s="250"/>
      <c r="J4" s="247"/>
      <c r="K4" s="253"/>
      <c r="L4" s="254"/>
      <c r="M4" s="264"/>
      <c r="N4" s="253"/>
      <c r="O4" s="254"/>
      <c r="P4" s="254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1" customHeight="1">
      <c r="A5" s="247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162" t="s">
        <v>142</v>
      </c>
      <c r="B6" s="202">
        <v>143</v>
      </c>
      <c r="C6" s="202">
        <v>126</v>
      </c>
      <c r="D6" s="203">
        <f>B6/C6%</f>
        <v>113.49206349206349</v>
      </c>
      <c r="E6" s="204">
        <v>143</v>
      </c>
      <c r="F6" s="204">
        <v>126</v>
      </c>
      <c r="G6" s="203">
        <f t="shared" ref="G6:G17" si="0">E6/F6%</f>
        <v>113.49206349206349</v>
      </c>
      <c r="H6" s="204">
        <v>130</v>
      </c>
      <c r="I6" s="204">
        <v>197</v>
      </c>
      <c r="J6" s="203">
        <f t="shared" ref="J6:J17" si="1">H6/I6%</f>
        <v>65.989847715736047</v>
      </c>
      <c r="K6" s="204">
        <v>156</v>
      </c>
      <c r="L6" s="204">
        <v>152</v>
      </c>
      <c r="M6" s="203">
        <f t="shared" ref="M6:M17" si="2">K6/L6%</f>
        <v>102.63157894736842</v>
      </c>
      <c r="N6" s="204">
        <v>143</v>
      </c>
      <c r="O6" s="204">
        <v>127</v>
      </c>
      <c r="P6" s="203">
        <f t="shared" ref="P6:P17" si="3">N6/O6%</f>
        <v>112.59842519685039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163" t="s">
        <v>143</v>
      </c>
      <c r="B7" s="173">
        <v>38</v>
      </c>
      <c r="C7" s="178" t="s">
        <v>107</v>
      </c>
      <c r="D7" s="92" t="s">
        <v>107</v>
      </c>
      <c r="E7" s="178" t="s">
        <v>107</v>
      </c>
      <c r="F7" s="178" t="s">
        <v>107</v>
      </c>
      <c r="G7" s="92" t="s">
        <v>107</v>
      </c>
      <c r="H7" s="173">
        <v>38</v>
      </c>
      <c r="I7" s="178" t="s">
        <v>107</v>
      </c>
      <c r="J7" s="92" t="s">
        <v>107</v>
      </c>
      <c r="K7" s="173">
        <v>145</v>
      </c>
      <c r="L7" s="173">
        <v>128</v>
      </c>
      <c r="M7" s="92">
        <f t="shared" si="2"/>
        <v>113.28125</v>
      </c>
      <c r="N7" s="173">
        <v>146</v>
      </c>
      <c r="O7" s="173">
        <v>128</v>
      </c>
      <c r="P7" s="92">
        <f t="shared" si="3"/>
        <v>114.0625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163" t="s">
        <v>144</v>
      </c>
      <c r="B8" s="173">
        <v>187</v>
      </c>
      <c r="C8" s="173">
        <v>179</v>
      </c>
      <c r="D8" s="92">
        <f t="shared" ref="D8:D17" si="4">B8/C8%</f>
        <v>104.46927374301676</v>
      </c>
      <c r="E8" s="173">
        <v>187</v>
      </c>
      <c r="F8" s="173">
        <v>179</v>
      </c>
      <c r="G8" s="92">
        <f t="shared" si="0"/>
        <v>104.46927374301676</v>
      </c>
      <c r="H8" s="173">
        <v>77</v>
      </c>
      <c r="I8" s="173">
        <v>19</v>
      </c>
      <c r="J8" s="92">
        <f t="shared" si="1"/>
        <v>405.26315789473682</v>
      </c>
      <c r="K8" s="173">
        <v>88</v>
      </c>
      <c r="L8" s="173">
        <v>130</v>
      </c>
      <c r="M8" s="92">
        <f t="shared" si="2"/>
        <v>67.692307692307693</v>
      </c>
      <c r="N8" s="173">
        <v>185</v>
      </c>
      <c r="O8" s="173">
        <v>178</v>
      </c>
      <c r="P8" s="92">
        <f t="shared" si="3"/>
        <v>103.93258426966293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163" t="s">
        <v>145</v>
      </c>
      <c r="B9" s="173">
        <v>154</v>
      </c>
      <c r="C9" s="173">
        <v>126</v>
      </c>
      <c r="D9" s="92">
        <f t="shared" si="4"/>
        <v>122.22222222222221</v>
      </c>
      <c r="E9" s="178" t="s">
        <v>107</v>
      </c>
      <c r="F9" s="178" t="s">
        <v>107</v>
      </c>
      <c r="G9" s="92" t="s">
        <v>107</v>
      </c>
      <c r="H9" s="173">
        <v>154</v>
      </c>
      <c r="I9" s="173">
        <v>126</v>
      </c>
      <c r="J9" s="92">
        <f t="shared" si="1"/>
        <v>122.22222222222221</v>
      </c>
      <c r="K9" s="173">
        <v>131</v>
      </c>
      <c r="L9" s="173">
        <v>128</v>
      </c>
      <c r="M9" s="92">
        <f t="shared" si="2"/>
        <v>102.34375</v>
      </c>
      <c r="N9" s="173">
        <v>133</v>
      </c>
      <c r="O9" s="173">
        <v>127</v>
      </c>
      <c r="P9" s="92">
        <f t="shared" si="3"/>
        <v>104.72440944881889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163" t="s">
        <v>146</v>
      </c>
      <c r="B10" s="173">
        <v>152</v>
      </c>
      <c r="C10" s="173">
        <v>218</v>
      </c>
      <c r="D10" s="92">
        <f t="shared" si="4"/>
        <v>69.724770642201833</v>
      </c>
      <c r="E10" s="173">
        <v>96</v>
      </c>
      <c r="F10" s="173">
        <v>86</v>
      </c>
      <c r="G10" s="92">
        <f t="shared" si="0"/>
        <v>111.62790697674419</v>
      </c>
      <c r="H10" s="173">
        <v>170</v>
      </c>
      <c r="I10" s="173">
        <v>228</v>
      </c>
      <c r="J10" s="92">
        <f t="shared" si="1"/>
        <v>74.561403508771932</v>
      </c>
      <c r="K10" s="173">
        <v>163</v>
      </c>
      <c r="L10" s="173">
        <v>160</v>
      </c>
      <c r="M10" s="92">
        <f t="shared" si="2"/>
        <v>101.875</v>
      </c>
      <c r="N10" s="173">
        <v>163</v>
      </c>
      <c r="O10" s="173">
        <v>165</v>
      </c>
      <c r="P10" s="92">
        <f t="shared" si="3"/>
        <v>98.787878787878796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163" t="s">
        <v>147</v>
      </c>
      <c r="B11" s="173">
        <v>137</v>
      </c>
      <c r="C11" s="173">
        <v>151</v>
      </c>
      <c r="D11" s="92">
        <f t="shared" si="4"/>
        <v>90.728476821192046</v>
      </c>
      <c r="E11" s="173">
        <v>136</v>
      </c>
      <c r="F11" s="173">
        <v>151</v>
      </c>
      <c r="G11" s="92">
        <f t="shared" si="0"/>
        <v>90.066225165562912</v>
      </c>
      <c r="H11" s="173">
        <v>166</v>
      </c>
      <c r="I11" s="173">
        <v>165</v>
      </c>
      <c r="J11" s="92">
        <f t="shared" si="1"/>
        <v>100.60606060606061</v>
      </c>
      <c r="K11" s="173">
        <v>155</v>
      </c>
      <c r="L11" s="173">
        <v>153</v>
      </c>
      <c r="M11" s="92">
        <f t="shared" si="2"/>
        <v>101.30718954248366</v>
      </c>
      <c r="N11" s="173">
        <v>137</v>
      </c>
      <c r="O11" s="173">
        <v>151</v>
      </c>
      <c r="P11" s="92">
        <f t="shared" si="3"/>
        <v>90.728476821192046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163" t="s">
        <v>148</v>
      </c>
      <c r="B12" s="178" t="s">
        <v>107</v>
      </c>
      <c r="C12" s="178" t="s">
        <v>107</v>
      </c>
      <c r="D12" s="92" t="s">
        <v>107</v>
      </c>
      <c r="E12" s="178" t="s">
        <v>107</v>
      </c>
      <c r="F12" s="178" t="s">
        <v>107</v>
      </c>
      <c r="G12" s="92" t="s">
        <v>107</v>
      </c>
      <c r="H12" s="178" t="s">
        <v>107</v>
      </c>
      <c r="I12" s="178" t="s">
        <v>107</v>
      </c>
      <c r="J12" s="92" t="s">
        <v>107</v>
      </c>
      <c r="K12" s="173">
        <v>155</v>
      </c>
      <c r="L12" s="173">
        <v>129</v>
      </c>
      <c r="M12" s="92">
        <f t="shared" si="2"/>
        <v>120.15503875968992</v>
      </c>
      <c r="N12" s="173">
        <v>155</v>
      </c>
      <c r="O12" s="173">
        <v>129</v>
      </c>
      <c r="P12" s="92">
        <f t="shared" si="3"/>
        <v>120.15503875968992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163" t="s">
        <v>149</v>
      </c>
      <c r="B13" s="173">
        <v>165</v>
      </c>
      <c r="C13" s="173">
        <v>155</v>
      </c>
      <c r="D13" s="92">
        <f t="shared" si="4"/>
        <v>106.45161290322581</v>
      </c>
      <c r="E13" s="173">
        <v>165</v>
      </c>
      <c r="F13" s="173">
        <v>155</v>
      </c>
      <c r="G13" s="92">
        <f t="shared" si="0"/>
        <v>106.45161290322581</v>
      </c>
      <c r="H13" s="173">
        <v>38</v>
      </c>
      <c r="I13" s="178" t="s">
        <v>107</v>
      </c>
      <c r="J13" s="92" t="s">
        <v>107</v>
      </c>
      <c r="K13" s="173">
        <v>166</v>
      </c>
      <c r="L13" s="173">
        <v>158</v>
      </c>
      <c r="M13" s="92">
        <f t="shared" si="2"/>
        <v>105.0632911392405</v>
      </c>
      <c r="N13" s="173">
        <v>165</v>
      </c>
      <c r="O13" s="173">
        <v>155</v>
      </c>
      <c r="P13" s="92">
        <f t="shared" si="3"/>
        <v>106.45161290322581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163" t="s">
        <v>150</v>
      </c>
      <c r="B14" s="173">
        <v>25</v>
      </c>
      <c r="C14" s="178" t="s">
        <v>107</v>
      </c>
      <c r="D14" s="92" t="s">
        <v>107</v>
      </c>
      <c r="E14" s="173">
        <v>25</v>
      </c>
      <c r="F14" s="178" t="s">
        <v>107</v>
      </c>
      <c r="G14" s="92" t="s">
        <v>107</v>
      </c>
      <c r="H14" s="178" t="s">
        <v>107</v>
      </c>
      <c r="I14" s="178" t="s">
        <v>107</v>
      </c>
      <c r="J14" s="92" t="s">
        <v>107</v>
      </c>
      <c r="K14" s="173">
        <v>147</v>
      </c>
      <c r="L14" s="173">
        <v>101</v>
      </c>
      <c r="M14" s="92">
        <f t="shared" si="2"/>
        <v>145.54455445544554</v>
      </c>
      <c r="N14" s="173">
        <v>128</v>
      </c>
      <c r="O14" s="173">
        <v>101</v>
      </c>
      <c r="P14" s="92">
        <f t="shared" si="3"/>
        <v>126.73267326732673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163" t="s">
        <v>151</v>
      </c>
      <c r="B15" s="173">
        <v>138</v>
      </c>
      <c r="C15" s="173">
        <v>155</v>
      </c>
      <c r="D15" s="92">
        <f t="shared" si="4"/>
        <v>89.032258064516128</v>
      </c>
      <c r="E15" s="173">
        <v>137</v>
      </c>
      <c r="F15" s="173">
        <v>150</v>
      </c>
      <c r="G15" s="92">
        <f t="shared" si="0"/>
        <v>91.333333333333329</v>
      </c>
      <c r="H15" s="173">
        <v>174</v>
      </c>
      <c r="I15" s="173">
        <v>229</v>
      </c>
      <c r="J15" s="92">
        <f t="shared" si="1"/>
        <v>75.982532751091696</v>
      </c>
      <c r="K15" s="173">
        <v>128</v>
      </c>
      <c r="L15" s="173">
        <v>137</v>
      </c>
      <c r="M15" s="92">
        <f t="shared" si="2"/>
        <v>93.430656934306569</v>
      </c>
      <c r="N15" s="173">
        <v>138</v>
      </c>
      <c r="O15" s="173">
        <v>155</v>
      </c>
      <c r="P15" s="92">
        <f t="shared" si="3"/>
        <v>89.032258064516128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163" t="s">
        <v>152</v>
      </c>
      <c r="B16" s="178" t="s">
        <v>107</v>
      </c>
      <c r="C16" s="178" t="s">
        <v>107</v>
      </c>
      <c r="D16" s="92" t="s">
        <v>107</v>
      </c>
      <c r="E16" s="178" t="s">
        <v>107</v>
      </c>
      <c r="F16" s="178" t="s">
        <v>107</v>
      </c>
      <c r="G16" s="92" t="s">
        <v>107</v>
      </c>
      <c r="H16" s="178" t="s">
        <v>107</v>
      </c>
      <c r="I16" s="178" t="s">
        <v>107</v>
      </c>
      <c r="J16" s="92" t="s">
        <v>107</v>
      </c>
      <c r="K16" s="173">
        <v>197</v>
      </c>
      <c r="L16" s="173">
        <v>179</v>
      </c>
      <c r="M16" s="92">
        <f t="shared" si="2"/>
        <v>110.05586592178771</v>
      </c>
      <c r="N16" s="173">
        <v>197</v>
      </c>
      <c r="O16" s="173">
        <v>179</v>
      </c>
      <c r="P16" s="92">
        <f t="shared" si="3"/>
        <v>110.05586592178771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164" t="s">
        <v>153</v>
      </c>
      <c r="B17" s="176">
        <v>118</v>
      </c>
      <c r="C17" s="176">
        <v>72</v>
      </c>
      <c r="D17" s="205">
        <f t="shared" si="4"/>
        <v>163.88888888888889</v>
      </c>
      <c r="E17" s="176">
        <v>118</v>
      </c>
      <c r="F17" s="176">
        <v>72</v>
      </c>
      <c r="G17" s="205">
        <f t="shared" si="0"/>
        <v>163.88888888888889</v>
      </c>
      <c r="H17" s="176">
        <v>104</v>
      </c>
      <c r="I17" s="176">
        <v>104</v>
      </c>
      <c r="J17" s="205">
        <f t="shared" si="1"/>
        <v>100</v>
      </c>
      <c r="K17" s="176">
        <v>161</v>
      </c>
      <c r="L17" s="176">
        <v>157</v>
      </c>
      <c r="M17" s="205">
        <f t="shared" si="2"/>
        <v>102.54777070063695</v>
      </c>
      <c r="N17" s="176">
        <v>118</v>
      </c>
      <c r="O17" s="176">
        <v>73</v>
      </c>
      <c r="P17" s="205">
        <f t="shared" si="3"/>
        <v>161.64383561643837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60" firstPageNumber="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N21" sqref="N21"/>
    </sheetView>
  </sheetViews>
  <sheetFormatPr defaultColWidth="9.109375" defaultRowHeight="13.2"/>
  <cols>
    <col min="1" max="1" width="20" style="78" customWidth="1"/>
    <col min="2" max="2" width="10.44140625" style="78" customWidth="1"/>
    <col min="3" max="4" width="9.88671875" style="78" customWidth="1"/>
    <col min="5" max="5" width="9.6640625" style="78" customWidth="1"/>
    <col min="6" max="6" width="10.33203125" style="78" customWidth="1"/>
    <col min="7" max="7" width="11" style="78" customWidth="1"/>
    <col min="8" max="16384" width="9.109375" style="78"/>
  </cols>
  <sheetData>
    <row r="1" spans="1:15" ht="22.5" customHeight="1">
      <c r="A1" s="267" t="s">
        <v>179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5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64</v>
      </c>
    </row>
    <row r="3" spans="1:15" ht="14.4" customHeight="1">
      <c r="A3" s="268"/>
      <c r="B3" s="269" t="s">
        <v>73</v>
      </c>
      <c r="C3" s="269"/>
      <c r="D3" s="270"/>
      <c r="E3" s="270"/>
      <c r="F3" s="270"/>
      <c r="G3" s="269" t="s">
        <v>74</v>
      </c>
      <c r="H3" s="269"/>
      <c r="I3" s="270"/>
      <c r="J3" s="270"/>
      <c r="K3" s="271"/>
    </row>
    <row r="4" spans="1:15" ht="16.95" customHeight="1">
      <c r="A4" s="268"/>
      <c r="B4" s="269" t="s">
        <v>59</v>
      </c>
      <c r="C4" s="269"/>
      <c r="D4" s="269"/>
      <c r="E4" s="269" t="s">
        <v>92</v>
      </c>
      <c r="F4" s="269"/>
      <c r="G4" s="269" t="s">
        <v>59</v>
      </c>
      <c r="H4" s="269"/>
      <c r="I4" s="269"/>
      <c r="J4" s="269" t="s">
        <v>92</v>
      </c>
      <c r="K4" s="272"/>
    </row>
    <row r="5" spans="1:15" ht="29.4" customHeight="1">
      <c r="A5" s="26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>
        <v>2026</v>
      </c>
      <c r="H5" s="17">
        <v>2025</v>
      </c>
      <c r="I5" s="17" t="s">
        <v>104</v>
      </c>
      <c r="J5" s="17">
        <v>2026</v>
      </c>
      <c r="K5" s="18">
        <v>2025</v>
      </c>
      <c r="L5" s="89"/>
    </row>
    <row r="6" spans="1:15" ht="12.75" customHeight="1">
      <c r="A6" s="162" t="s">
        <v>142</v>
      </c>
      <c r="B6" s="182">
        <v>278466</v>
      </c>
      <c r="C6" s="182">
        <v>266532</v>
      </c>
      <c r="D6" s="183">
        <v>104.5</v>
      </c>
      <c r="E6" s="182">
        <v>83</v>
      </c>
      <c r="F6" s="182">
        <v>82</v>
      </c>
      <c r="G6" s="182">
        <v>7299</v>
      </c>
      <c r="H6" s="182">
        <v>4105</v>
      </c>
      <c r="I6" s="183">
        <v>177.8</v>
      </c>
      <c r="J6" s="182">
        <v>97</v>
      </c>
      <c r="K6" s="182">
        <v>122</v>
      </c>
      <c r="L6" s="88"/>
      <c r="M6" s="127"/>
      <c r="N6" s="90"/>
      <c r="O6" s="90"/>
    </row>
    <row r="7" spans="1:15" ht="12.75" customHeight="1">
      <c r="A7" s="163" t="s">
        <v>143</v>
      </c>
      <c r="B7" s="184">
        <v>3253</v>
      </c>
      <c r="C7" s="184">
        <v>4718</v>
      </c>
      <c r="D7" s="185">
        <v>68.900000000000006</v>
      </c>
      <c r="E7" s="184">
        <v>75</v>
      </c>
      <c r="F7" s="184">
        <v>59</v>
      </c>
      <c r="G7" s="184">
        <v>2122</v>
      </c>
      <c r="H7" s="184">
        <v>887</v>
      </c>
      <c r="I7" s="185">
        <v>239.2</v>
      </c>
      <c r="J7" s="184">
        <v>252</v>
      </c>
      <c r="K7" s="184">
        <v>105</v>
      </c>
      <c r="L7" s="88"/>
      <c r="M7" s="100"/>
      <c r="N7" s="90"/>
      <c r="O7" s="90"/>
    </row>
    <row r="8" spans="1:15" ht="12.75" customHeight="1">
      <c r="A8" s="163" t="s">
        <v>144</v>
      </c>
      <c r="B8" s="184">
        <v>1636</v>
      </c>
      <c r="C8" s="184">
        <v>288</v>
      </c>
      <c r="D8" s="185">
        <v>568.1</v>
      </c>
      <c r="E8" s="184">
        <v>31</v>
      </c>
      <c r="F8" s="184">
        <v>10</v>
      </c>
      <c r="G8" s="184">
        <v>64</v>
      </c>
      <c r="H8" s="184">
        <v>20</v>
      </c>
      <c r="I8" s="185">
        <v>320</v>
      </c>
      <c r="J8" s="184">
        <v>20</v>
      </c>
      <c r="K8" s="184">
        <v>20</v>
      </c>
      <c r="L8" s="88"/>
      <c r="M8" s="100"/>
      <c r="N8" s="90"/>
      <c r="O8" s="90"/>
    </row>
    <row r="9" spans="1:15" ht="12.75" customHeight="1">
      <c r="A9" s="163" t="s">
        <v>145</v>
      </c>
      <c r="B9" s="184">
        <v>63216</v>
      </c>
      <c r="C9" s="184">
        <v>51561</v>
      </c>
      <c r="D9" s="185">
        <v>122.6</v>
      </c>
      <c r="E9" s="184">
        <v>88</v>
      </c>
      <c r="F9" s="184">
        <v>75</v>
      </c>
      <c r="G9" s="184">
        <v>218</v>
      </c>
      <c r="H9" s="184">
        <v>89</v>
      </c>
      <c r="I9" s="185">
        <v>244.9</v>
      </c>
      <c r="J9" s="184">
        <v>237</v>
      </c>
      <c r="K9" s="184">
        <v>74</v>
      </c>
      <c r="L9" s="88"/>
      <c r="M9" s="100"/>
      <c r="N9" s="90"/>
      <c r="O9" s="90"/>
    </row>
    <row r="10" spans="1:15" ht="12.75" customHeight="1">
      <c r="A10" s="163" t="s">
        <v>146</v>
      </c>
      <c r="B10" s="184">
        <v>35154</v>
      </c>
      <c r="C10" s="184">
        <v>31207</v>
      </c>
      <c r="D10" s="185">
        <v>112.6</v>
      </c>
      <c r="E10" s="184">
        <v>70</v>
      </c>
      <c r="F10" s="184">
        <v>71</v>
      </c>
      <c r="G10" s="184">
        <v>300</v>
      </c>
      <c r="H10" s="184">
        <v>135</v>
      </c>
      <c r="I10" s="185">
        <v>222.2</v>
      </c>
      <c r="J10" s="184">
        <v>116</v>
      </c>
      <c r="K10" s="184">
        <v>62</v>
      </c>
      <c r="L10" s="88"/>
      <c r="M10" s="100"/>
      <c r="N10" s="90"/>
      <c r="O10" s="90"/>
    </row>
    <row r="11" spans="1:15" ht="12.75" customHeight="1">
      <c r="A11" s="163" t="s">
        <v>147</v>
      </c>
      <c r="B11" s="184">
        <v>38332</v>
      </c>
      <c r="C11" s="184">
        <v>48758</v>
      </c>
      <c r="D11" s="185">
        <v>78.599999999999994</v>
      </c>
      <c r="E11" s="184">
        <v>79</v>
      </c>
      <c r="F11" s="184">
        <v>98</v>
      </c>
      <c r="G11" s="186" t="s">
        <v>107</v>
      </c>
      <c r="H11" s="186" t="s">
        <v>107</v>
      </c>
      <c r="I11" s="186" t="s">
        <v>107</v>
      </c>
      <c r="J11" s="186" t="s">
        <v>107</v>
      </c>
      <c r="K11" s="186" t="s">
        <v>107</v>
      </c>
      <c r="L11" s="88"/>
      <c r="M11" s="100"/>
      <c r="N11" s="90"/>
      <c r="O11" s="90"/>
    </row>
    <row r="12" spans="1:15" ht="12.75" customHeight="1">
      <c r="A12" s="163" t="s">
        <v>148</v>
      </c>
      <c r="B12" s="184">
        <v>19497</v>
      </c>
      <c r="C12" s="184">
        <v>16105</v>
      </c>
      <c r="D12" s="185">
        <v>121.1</v>
      </c>
      <c r="E12" s="184">
        <v>91</v>
      </c>
      <c r="F12" s="184">
        <v>73</v>
      </c>
      <c r="G12" s="186" t="s">
        <v>107</v>
      </c>
      <c r="H12" s="186" t="s">
        <v>107</v>
      </c>
      <c r="I12" s="186" t="s">
        <v>107</v>
      </c>
      <c r="J12" s="186" t="s">
        <v>107</v>
      </c>
      <c r="K12" s="186" t="s">
        <v>107</v>
      </c>
      <c r="L12" s="88"/>
      <c r="M12" s="100"/>
      <c r="N12" s="90"/>
      <c r="O12" s="90"/>
    </row>
    <row r="13" spans="1:15" ht="12.75" customHeight="1">
      <c r="A13" s="163" t="s">
        <v>149</v>
      </c>
      <c r="B13" s="184">
        <v>7153</v>
      </c>
      <c r="C13" s="184">
        <v>5184</v>
      </c>
      <c r="D13" s="185">
        <v>138</v>
      </c>
      <c r="E13" s="184">
        <v>54</v>
      </c>
      <c r="F13" s="184">
        <v>42</v>
      </c>
      <c r="G13" s="184">
        <v>200</v>
      </c>
      <c r="H13" s="186" t="s">
        <v>107</v>
      </c>
      <c r="I13" s="186" t="s">
        <v>107</v>
      </c>
      <c r="J13" s="184">
        <v>94</v>
      </c>
      <c r="K13" s="186" t="s">
        <v>107</v>
      </c>
      <c r="L13" s="88"/>
      <c r="M13" s="100"/>
      <c r="N13" s="90"/>
      <c r="O13" s="90"/>
    </row>
    <row r="14" spans="1:15" ht="12.75" customHeight="1">
      <c r="A14" s="163" t="s">
        <v>150</v>
      </c>
      <c r="B14" s="184">
        <v>34339</v>
      </c>
      <c r="C14" s="184">
        <v>34494</v>
      </c>
      <c r="D14" s="185">
        <v>99.6</v>
      </c>
      <c r="E14" s="184">
        <v>94</v>
      </c>
      <c r="F14" s="184">
        <v>96</v>
      </c>
      <c r="G14" s="186" t="s">
        <v>107</v>
      </c>
      <c r="H14" s="186" t="s">
        <v>107</v>
      </c>
      <c r="I14" s="186" t="s">
        <v>107</v>
      </c>
      <c r="J14" s="186" t="s">
        <v>107</v>
      </c>
      <c r="K14" s="186" t="s">
        <v>107</v>
      </c>
      <c r="L14" s="88"/>
      <c r="M14" s="100"/>
      <c r="N14" s="90"/>
      <c r="O14" s="90"/>
    </row>
    <row r="15" spans="1:15" ht="12.75" customHeight="1">
      <c r="A15" s="163" t="s">
        <v>151</v>
      </c>
      <c r="B15" s="184">
        <v>21500</v>
      </c>
      <c r="C15" s="184">
        <v>20381</v>
      </c>
      <c r="D15" s="185">
        <v>105.5</v>
      </c>
      <c r="E15" s="184">
        <v>84</v>
      </c>
      <c r="F15" s="184">
        <v>89</v>
      </c>
      <c r="G15" s="184">
        <v>535</v>
      </c>
      <c r="H15" s="184">
        <v>250</v>
      </c>
      <c r="I15" s="185">
        <v>214</v>
      </c>
      <c r="J15" s="184">
        <v>653</v>
      </c>
      <c r="K15" s="184">
        <v>396</v>
      </c>
      <c r="L15" s="88"/>
      <c r="M15" s="100"/>
      <c r="N15" s="90"/>
      <c r="O15" s="90"/>
    </row>
    <row r="16" spans="1:15" ht="12.75" customHeight="1">
      <c r="A16" s="163" t="s">
        <v>152</v>
      </c>
      <c r="B16" s="184">
        <v>39089</v>
      </c>
      <c r="C16" s="184">
        <v>35393</v>
      </c>
      <c r="D16" s="185">
        <v>110.4</v>
      </c>
      <c r="E16" s="184">
        <v>99</v>
      </c>
      <c r="F16" s="184">
        <v>93</v>
      </c>
      <c r="G16" s="186" t="s">
        <v>107</v>
      </c>
      <c r="H16" s="186" t="s">
        <v>107</v>
      </c>
      <c r="I16" s="186" t="s">
        <v>107</v>
      </c>
      <c r="J16" s="186" t="s">
        <v>107</v>
      </c>
      <c r="K16" s="186" t="s">
        <v>107</v>
      </c>
      <c r="L16" s="88"/>
      <c r="M16" s="100"/>
      <c r="N16" s="90"/>
      <c r="O16" s="90"/>
    </row>
    <row r="17" spans="1:15" ht="12.75" customHeight="1">
      <c r="A17" s="164" t="s">
        <v>153</v>
      </c>
      <c r="B17" s="187">
        <v>15297</v>
      </c>
      <c r="C17" s="187">
        <v>18443</v>
      </c>
      <c r="D17" s="188">
        <v>82.9</v>
      </c>
      <c r="E17" s="187">
        <v>86</v>
      </c>
      <c r="F17" s="187">
        <v>91</v>
      </c>
      <c r="G17" s="187">
        <v>3860</v>
      </c>
      <c r="H17" s="187">
        <v>2724</v>
      </c>
      <c r="I17" s="188">
        <v>141.69999999999999</v>
      </c>
      <c r="J17" s="187">
        <v>79</v>
      </c>
      <c r="K17" s="187">
        <v>153</v>
      </c>
      <c r="L17" s="88"/>
      <c r="M17" s="100"/>
      <c r="N17" s="90"/>
      <c r="O17" s="90"/>
    </row>
    <row r="18" spans="1:15">
      <c r="L18" s="89"/>
    </row>
    <row r="19" spans="1:15" ht="12.75" customHeight="1">
      <c r="A19" s="79"/>
      <c r="B19" s="77"/>
      <c r="C19" s="77"/>
      <c r="D19" s="76"/>
      <c r="E19" s="76"/>
      <c r="F19" s="76"/>
      <c r="G19" s="80"/>
      <c r="H19" s="80"/>
      <c r="I19" s="80"/>
      <c r="J19" s="80"/>
      <c r="K19" s="81" t="s">
        <v>63</v>
      </c>
    </row>
    <row r="20" spans="1:15">
      <c r="A20" s="268"/>
      <c r="B20" s="269" t="s">
        <v>75</v>
      </c>
      <c r="C20" s="269"/>
      <c r="D20" s="270"/>
      <c r="E20" s="270"/>
      <c r="F20" s="270"/>
      <c r="G20" s="269" t="s">
        <v>76</v>
      </c>
      <c r="H20" s="269"/>
      <c r="I20" s="270"/>
      <c r="J20" s="270"/>
      <c r="K20" s="271"/>
    </row>
    <row r="21" spans="1:15" ht="12.75" customHeight="1">
      <c r="A21" s="268"/>
      <c r="B21" s="269" t="s">
        <v>59</v>
      </c>
      <c r="C21" s="269"/>
      <c r="D21" s="269"/>
      <c r="E21" s="269" t="s">
        <v>92</v>
      </c>
      <c r="F21" s="269"/>
      <c r="G21" s="269" t="s">
        <v>58</v>
      </c>
      <c r="H21" s="269"/>
      <c r="I21" s="269"/>
      <c r="J21" s="269" t="s">
        <v>92</v>
      </c>
      <c r="K21" s="272"/>
    </row>
    <row r="22" spans="1:15" ht="29.25" customHeight="1">
      <c r="A22" s="268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7">
        <v>2026</v>
      </c>
      <c r="H22" s="17">
        <v>2025</v>
      </c>
      <c r="I22" s="17" t="s">
        <v>104</v>
      </c>
      <c r="J22" s="17">
        <v>2026</v>
      </c>
      <c r="K22" s="18">
        <v>2025</v>
      </c>
      <c r="L22" s="89"/>
    </row>
    <row r="23" spans="1:15" ht="12.75" customHeight="1">
      <c r="A23" s="162" t="s">
        <v>142</v>
      </c>
      <c r="B23" s="182">
        <v>1163558</v>
      </c>
      <c r="C23" s="182">
        <v>1118326</v>
      </c>
      <c r="D23" s="183">
        <v>104</v>
      </c>
      <c r="E23" s="182">
        <v>88</v>
      </c>
      <c r="F23" s="182">
        <v>88</v>
      </c>
      <c r="G23" s="182">
        <v>79224</v>
      </c>
      <c r="H23" s="182">
        <v>64037</v>
      </c>
      <c r="I23" s="183">
        <v>123.7</v>
      </c>
      <c r="J23" s="182">
        <v>106</v>
      </c>
      <c r="K23" s="182">
        <v>92</v>
      </c>
      <c r="M23" s="129"/>
    </row>
    <row r="24" spans="1:15">
      <c r="A24" s="163" t="s">
        <v>143</v>
      </c>
      <c r="B24" s="184">
        <v>23762</v>
      </c>
      <c r="C24" s="184">
        <v>22506</v>
      </c>
      <c r="D24" s="185">
        <v>105.6</v>
      </c>
      <c r="E24" s="184">
        <v>95</v>
      </c>
      <c r="F24" s="184">
        <v>107</v>
      </c>
      <c r="G24" s="184">
        <v>3683</v>
      </c>
      <c r="H24" s="184">
        <v>3523</v>
      </c>
      <c r="I24" s="185">
        <v>104.5</v>
      </c>
      <c r="J24" s="184">
        <v>83</v>
      </c>
      <c r="K24" s="184">
        <v>120</v>
      </c>
      <c r="M24" s="128"/>
    </row>
    <row r="25" spans="1:15">
      <c r="A25" s="163" t="s">
        <v>144</v>
      </c>
      <c r="B25" s="184">
        <v>6096</v>
      </c>
      <c r="C25" s="184">
        <v>780</v>
      </c>
      <c r="D25" s="185">
        <v>781.5</v>
      </c>
      <c r="E25" s="184">
        <v>49</v>
      </c>
      <c r="F25" s="184">
        <v>9</v>
      </c>
      <c r="G25" s="186" t="s">
        <v>107</v>
      </c>
      <c r="H25" s="186" t="s">
        <v>107</v>
      </c>
      <c r="I25" s="186" t="s">
        <v>107</v>
      </c>
      <c r="J25" s="186" t="s">
        <v>107</v>
      </c>
      <c r="K25" s="186" t="s">
        <v>107</v>
      </c>
      <c r="M25" s="128"/>
    </row>
    <row r="26" spans="1:15">
      <c r="A26" s="163" t="s">
        <v>145</v>
      </c>
      <c r="B26" s="184">
        <v>31546</v>
      </c>
      <c r="C26" s="184">
        <v>30754</v>
      </c>
      <c r="D26" s="185">
        <v>102.6</v>
      </c>
      <c r="E26" s="184">
        <v>96</v>
      </c>
      <c r="F26" s="184">
        <v>92</v>
      </c>
      <c r="G26" s="184">
        <v>33165</v>
      </c>
      <c r="H26" s="184">
        <v>24694</v>
      </c>
      <c r="I26" s="185">
        <v>134.30000000000001</v>
      </c>
      <c r="J26" s="184">
        <v>108</v>
      </c>
      <c r="K26" s="184">
        <v>85</v>
      </c>
      <c r="M26" s="128"/>
    </row>
    <row r="27" spans="1:15">
      <c r="A27" s="163" t="s">
        <v>146</v>
      </c>
      <c r="B27" s="184">
        <v>85463</v>
      </c>
      <c r="C27" s="184">
        <v>52066</v>
      </c>
      <c r="D27" s="185">
        <v>164.1</v>
      </c>
      <c r="E27" s="184">
        <v>64</v>
      </c>
      <c r="F27" s="184">
        <v>44</v>
      </c>
      <c r="G27" s="184">
        <v>12483</v>
      </c>
      <c r="H27" s="184">
        <v>11704</v>
      </c>
      <c r="I27" s="185">
        <v>106.7</v>
      </c>
      <c r="J27" s="184">
        <v>104</v>
      </c>
      <c r="K27" s="184">
        <v>128</v>
      </c>
      <c r="M27" s="128"/>
    </row>
    <row r="28" spans="1:15">
      <c r="A28" s="163" t="s">
        <v>147</v>
      </c>
      <c r="B28" s="184">
        <v>521375</v>
      </c>
      <c r="C28" s="184">
        <v>585469</v>
      </c>
      <c r="D28" s="185">
        <v>89.1</v>
      </c>
      <c r="E28" s="184">
        <v>90</v>
      </c>
      <c r="F28" s="184">
        <v>98</v>
      </c>
      <c r="G28" s="184">
        <v>1779</v>
      </c>
      <c r="H28" s="184">
        <v>680</v>
      </c>
      <c r="I28" s="185">
        <v>261.60000000000002</v>
      </c>
      <c r="J28" s="184">
        <v>110</v>
      </c>
      <c r="K28" s="184">
        <v>104</v>
      </c>
      <c r="M28" s="128"/>
    </row>
    <row r="29" spans="1:15">
      <c r="A29" s="163" t="s">
        <v>148</v>
      </c>
      <c r="B29" s="184">
        <v>97618</v>
      </c>
      <c r="C29" s="184">
        <v>87272</v>
      </c>
      <c r="D29" s="185">
        <v>111.9</v>
      </c>
      <c r="E29" s="184">
        <v>96</v>
      </c>
      <c r="F29" s="184">
        <v>89</v>
      </c>
      <c r="G29" s="184">
        <v>6028</v>
      </c>
      <c r="H29" s="184">
        <v>4969</v>
      </c>
      <c r="I29" s="185">
        <v>121.3</v>
      </c>
      <c r="J29" s="184">
        <v>101</v>
      </c>
      <c r="K29" s="184">
        <v>80</v>
      </c>
      <c r="M29" s="128"/>
    </row>
    <row r="30" spans="1:15">
      <c r="A30" s="163" t="s">
        <v>149</v>
      </c>
      <c r="B30" s="184">
        <v>23122</v>
      </c>
      <c r="C30" s="184">
        <v>15906</v>
      </c>
      <c r="D30" s="185">
        <v>145.4</v>
      </c>
      <c r="E30" s="184">
        <v>87</v>
      </c>
      <c r="F30" s="184">
        <v>71</v>
      </c>
      <c r="G30" s="184">
        <v>648</v>
      </c>
      <c r="H30" s="184">
        <v>536</v>
      </c>
      <c r="I30" s="185">
        <v>120.9</v>
      </c>
      <c r="J30" s="184">
        <v>38</v>
      </c>
      <c r="K30" s="184">
        <v>25</v>
      </c>
      <c r="M30" s="128"/>
    </row>
    <row r="31" spans="1:15">
      <c r="A31" s="163" t="s">
        <v>150</v>
      </c>
      <c r="B31" s="184">
        <v>120603</v>
      </c>
      <c r="C31" s="184">
        <v>115693</v>
      </c>
      <c r="D31" s="185">
        <v>104.2</v>
      </c>
      <c r="E31" s="184">
        <v>78</v>
      </c>
      <c r="F31" s="184">
        <v>77</v>
      </c>
      <c r="G31" s="184">
        <v>5156</v>
      </c>
      <c r="H31" s="184">
        <v>5464</v>
      </c>
      <c r="I31" s="185">
        <v>94.4</v>
      </c>
      <c r="J31" s="184">
        <v>100</v>
      </c>
      <c r="K31" s="184">
        <v>100</v>
      </c>
      <c r="M31" s="128"/>
    </row>
    <row r="32" spans="1:15">
      <c r="A32" s="163" t="s">
        <v>151</v>
      </c>
      <c r="B32" s="184">
        <v>67742</v>
      </c>
      <c r="C32" s="184">
        <v>49255</v>
      </c>
      <c r="D32" s="185">
        <v>137.5</v>
      </c>
      <c r="E32" s="184">
        <v>103</v>
      </c>
      <c r="F32" s="184">
        <v>90</v>
      </c>
      <c r="G32" s="184">
        <v>2929</v>
      </c>
      <c r="H32" s="184">
        <v>2014</v>
      </c>
      <c r="I32" s="185">
        <v>145.4</v>
      </c>
      <c r="J32" s="184">
        <v>122</v>
      </c>
      <c r="K32" s="184">
        <v>85</v>
      </c>
      <c r="M32" s="128"/>
    </row>
    <row r="33" spans="1:13">
      <c r="A33" s="163" t="s">
        <v>152</v>
      </c>
      <c r="B33" s="184">
        <v>96814</v>
      </c>
      <c r="C33" s="184">
        <v>86664</v>
      </c>
      <c r="D33" s="185">
        <v>111.7</v>
      </c>
      <c r="E33" s="184">
        <v>99</v>
      </c>
      <c r="F33" s="184">
        <v>94</v>
      </c>
      <c r="G33" s="184">
        <v>10717</v>
      </c>
      <c r="H33" s="184">
        <v>8520</v>
      </c>
      <c r="I33" s="185">
        <v>125.8</v>
      </c>
      <c r="J33" s="184">
        <v>122</v>
      </c>
      <c r="K33" s="184">
        <v>92</v>
      </c>
      <c r="M33" s="128"/>
    </row>
    <row r="34" spans="1:13">
      <c r="A34" s="164" t="s">
        <v>153</v>
      </c>
      <c r="B34" s="187">
        <v>89417</v>
      </c>
      <c r="C34" s="187">
        <v>71961</v>
      </c>
      <c r="D34" s="188">
        <v>124.3</v>
      </c>
      <c r="E34" s="187">
        <v>90</v>
      </c>
      <c r="F34" s="187">
        <v>101</v>
      </c>
      <c r="G34" s="187">
        <v>2636</v>
      </c>
      <c r="H34" s="187">
        <v>1933</v>
      </c>
      <c r="I34" s="188">
        <v>136.4</v>
      </c>
      <c r="J34" s="187">
        <v>111</v>
      </c>
      <c r="K34" s="187">
        <v>84</v>
      </c>
      <c r="M34" s="128"/>
    </row>
    <row r="36" spans="1:13" ht="12.75" customHeight="1">
      <c r="A36" s="79"/>
      <c r="B36" s="76"/>
      <c r="C36" s="76"/>
      <c r="D36" s="76"/>
      <c r="E36" s="76"/>
      <c r="F36" s="76"/>
      <c r="G36" s="80"/>
      <c r="H36" s="80"/>
      <c r="I36" s="80"/>
      <c r="J36" s="80"/>
      <c r="K36" s="77" t="s">
        <v>63</v>
      </c>
    </row>
    <row r="37" spans="1:13" ht="12.75" customHeight="1">
      <c r="A37" s="268"/>
      <c r="B37" s="269" t="s">
        <v>77</v>
      </c>
      <c r="C37" s="269"/>
      <c r="D37" s="270"/>
      <c r="E37" s="270"/>
      <c r="F37" s="270"/>
      <c r="G37" s="269" t="s">
        <v>78</v>
      </c>
      <c r="H37" s="269"/>
      <c r="I37" s="270"/>
      <c r="J37" s="270"/>
      <c r="K37" s="271"/>
    </row>
    <row r="38" spans="1:13" ht="12.75" customHeight="1">
      <c r="A38" s="268"/>
      <c r="B38" s="269" t="s">
        <v>59</v>
      </c>
      <c r="C38" s="269"/>
      <c r="D38" s="269"/>
      <c r="E38" s="269" t="s">
        <v>92</v>
      </c>
      <c r="F38" s="269"/>
      <c r="G38" s="269" t="s">
        <v>59</v>
      </c>
      <c r="H38" s="269"/>
      <c r="I38" s="269"/>
      <c r="J38" s="269" t="s">
        <v>92</v>
      </c>
      <c r="K38" s="272"/>
    </row>
    <row r="39" spans="1:13" ht="29.25" customHeight="1">
      <c r="A39" s="268"/>
      <c r="B39" s="17">
        <v>2026</v>
      </c>
      <c r="C39" s="17">
        <v>2025</v>
      </c>
      <c r="D39" s="17" t="s">
        <v>104</v>
      </c>
      <c r="E39" s="17">
        <v>2026</v>
      </c>
      <c r="F39" s="17">
        <v>2025</v>
      </c>
      <c r="G39" s="17">
        <v>2026</v>
      </c>
      <c r="H39" s="17">
        <v>2025</v>
      </c>
      <c r="I39" s="17" t="s">
        <v>104</v>
      </c>
      <c r="J39" s="17">
        <v>2026</v>
      </c>
      <c r="K39" s="18">
        <v>2025</v>
      </c>
      <c r="L39" s="89"/>
    </row>
    <row r="40" spans="1:13" ht="12.75" customHeight="1">
      <c r="A40" s="162" t="s">
        <v>142</v>
      </c>
      <c r="B40" s="182">
        <v>80114</v>
      </c>
      <c r="C40" s="182">
        <v>62679</v>
      </c>
      <c r="D40" s="183">
        <v>127.8</v>
      </c>
      <c r="E40" s="182">
        <v>59</v>
      </c>
      <c r="F40" s="182">
        <v>55</v>
      </c>
      <c r="G40" s="182">
        <v>1343</v>
      </c>
      <c r="H40" s="182">
        <v>1962</v>
      </c>
      <c r="I40" s="183">
        <v>68.5</v>
      </c>
      <c r="J40" s="182">
        <v>31</v>
      </c>
      <c r="K40" s="182">
        <v>47</v>
      </c>
      <c r="L40" s="88"/>
      <c r="M40" s="129"/>
    </row>
    <row r="41" spans="1:13">
      <c r="A41" s="163" t="s">
        <v>143</v>
      </c>
      <c r="B41" s="184">
        <v>848</v>
      </c>
      <c r="C41" s="184">
        <v>505</v>
      </c>
      <c r="D41" s="185">
        <v>167.9</v>
      </c>
      <c r="E41" s="184">
        <v>35</v>
      </c>
      <c r="F41" s="184">
        <v>50</v>
      </c>
      <c r="G41" s="186" t="s">
        <v>107</v>
      </c>
      <c r="H41" s="186" t="s">
        <v>107</v>
      </c>
      <c r="I41" s="186" t="s">
        <v>107</v>
      </c>
      <c r="J41" s="186" t="s">
        <v>107</v>
      </c>
      <c r="K41" s="186" t="s">
        <v>107</v>
      </c>
      <c r="L41" s="88"/>
      <c r="M41" s="128"/>
    </row>
    <row r="42" spans="1:13">
      <c r="A42" s="163" t="s">
        <v>144</v>
      </c>
      <c r="B42" s="184">
        <v>100</v>
      </c>
      <c r="C42" s="184">
        <v>42</v>
      </c>
      <c r="D42" s="185">
        <v>238.1</v>
      </c>
      <c r="E42" s="184">
        <v>8</v>
      </c>
      <c r="F42" s="184">
        <v>8</v>
      </c>
      <c r="G42" s="186" t="s">
        <v>107</v>
      </c>
      <c r="H42" s="186" t="s">
        <v>107</v>
      </c>
      <c r="I42" s="186" t="s">
        <v>107</v>
      </c>
      <c r="J42" s="186" t="s">
        <v>107</v>
      </c>
      <c r="K42" s="186" t="s">
        <v>107</v>
      </c>
      <c r="L42" s="88"/>
      <c r="M42" s="128"/>
    </row>
    <row r="43" spans="1:13">
      <c r="A43" s="163" t="s">
        <v>145</v>
      </c>
      <c r="B43" s="184">
        <v>13751</v>
      </c>
      <c r="C43" s="184">
        <v>12417</v>
      </c>
      <c r="D43" s="185">
        <v>110.7</v>
      </c>
      <c r="E43" s="184">
        <v>68</v>
      </c>
      <c r="F43" s="184">
        <v>71</v>
      </c>
      <c r="G43" s="184">
        <v>1</v>
      </c>
      <c r="H43" s="186" t="s">
        <v>107</v>
      </c>
      <c r="I43" s="186" t="s">
        <v>107</v>
      </c>
      <c r="J43" s="184">
        <v>2</v>
      </c>
      <c r="K43" s="186" t="s">
        <v>107</v>
      </c>
      <c r="L43" s="88"/>
      <c r="M43" s="128"/>
    </row>
    <row r="44" spans="1:13">
      <c r="A44" s="163" t="s">
        <v>146</v>
      </c>
      <c r="B44" s="184">
        <v>8827</v>
      </c>
      <c r="C44" s="184">
        <v>8249</v>
      </c>
      <c r="D44" s="185">
        <v>107</v>
      </c>
      <c r="E44" s="184">
        <v>58</v>
      </c>
      <c r="F44" s="184">
        <v>68</v>
      </c>
      <c r="G44" s="184">
        <v>17</v>
      </c>
      <c r="H44" s="186" t="s">
        <v>107</v>
      </c>
      <c r="I44" s="186" t="s">
        <v>107</v>
      </c>
      <c r="J44" s="184">
        <v>15</v>
      </c>
      <c r="K44" s="186" t="s">
        <v>107</v>
      </c>
      <c r="L44" s="88"/>
      <c r="M44" s="128"/>
    </row>
    <row r="45" spans="1:13">
      <c r="A45" s="163" t="s">
        <v>147</v>
      </c>
      <c r="B45" s="184">
        <v>13650</v>
      </c>
      <c r="C45" s="184">
        <v>12100</v>
      </c>
      <c r="D45" s="185">
        <v>112.8</v>
      </c>
      <c r="E45" s="184">
        <v>44</v>
      </c>
      <c r="F45" s="184">
        <v>57</v>
      </c>
      <c r="G45" s="184">
        <v>301</v>
      </c>
      <c r="H45" s="184">
        <v>379</v>
      </c>
      <c r="I45" s="185">
        <v>79.400000000000006</v>
      </c>
      <c r="J45" s="184">
        <v>41</v>
      </c>
      <c r="K45" s="184">
        <v>60</v>
      </c>
      <c r="L45" s="88"/>
      <c r="M45" s="128"/>
    </row>
    <row r="46" spans="1:13">
      <c r="A46" s="163" t="s">
        <v>148</v>
      </c>
      <c r="B46" s="184">
        <v>10343</v>
      </c>
      <c r="C46" s="184">
        <v>7742</v>
      </c>
      <c r="D46" s="185">
        <v>133.6</v>
      </c>
      <c r="E46" s="184">
        <v>83</v>
      </c>
      <c r="F46" s="184">
        <v>62</v>
      </c>
      <c r="G46" s="186" t="s">
        <v>107</v>
      </c>
      <c r="H46" s="186" t="s">
        <v>107</v>
      </c>
      <c r="I46" s="186" t="s">
        <v>107</v>
      </c>
      <c r="J46" s="186" t="s">
        <v>107</v>
      </c>
      <c r="K46" s="186" t="s">
        <v>107</v>
      </c>
      <c r="L46" s="88"/>
      <c r="M46" s="128"/>
    </row>
    <row r="47" spans="1:13">
      <c r="A47" s="163" t="s">
        <v>149</v>
      </c>
      <c r="B47" s="184">
        <v>3866</v>
      </c>
      <c r="C47" s="184">
        <v>1239</v>
      </c>
      <c r="D47" s="185">
        <v>312</v>
      </c>
      <c r="E47" s="184">
        <v>53</v>
      </c>
      <c r="F47" s="184">
        <v>18</v>
      </c>
      <c r="G47" s="186" t="s">
        <v>107</v>
      </c>
      <c r="H47" s="186" t="s">
        <v>107</v>
      </c>
      <c r="I47" s="186" t="s">
        <v>107</v>
      </c>
      <c r="J47" s="186" t="s">
        <v>107</v>
      </c>
      <c r="K47" s="186" t="s">
        <v>107</v>
      </c>
      <c r="L47" s="88"/>
      <c r="M47" s="128"/>
    </row>
    <row r="48" spans="1:13">
      <c r="A48" s="163" t="s">
        <v>150</v>
      </c>
      <c r="B48" s="184">
        <v>15473</v>
      </c>
      <c r="C48" s="184">
        <v>6581</v>
      </c>
      <c r="D48" s="185">
        <v>235.1</v>
      </c>
      <c r="E48" s="184">
        <v>66</v>
      </c>
      <c r="F48" s="184">
        <v>26</v>
      </c>
      <c r="G48" s="186" t="s">
        <v>107</v>
      </c>
      <c r="H48" s="186" t="s">
        <v>107</v>
      </c>
      <c r="I48" s="186" t="s">
        <v>107</v>
      </c>
      <c r="J48" s="186" t="s">
        <v>107</v>
      </c>
      <c r="K48" s="186" t="s">
        <v>107</v>
      </c>
      <c r="L48" s="88"/>
      <c r="M48" s="128"/>
    </row>
    <row r="49" spans="1:13">
      <c r="A49" s="163" t="s">
        <v>151</v>
      </c>
      <c r="B49" s="184">
        <v>4507</v>
      </c>
      <c r="C49" s="184">
        <v>3581</v>
      </c>
      <c r="D49" s="185">
        <v>125.9</v>
      </c>
      <c r="E49" s="184">
        <v>56</v>
      </c>
      <c r="F49" s="184">
        <v>55</v>
      </c>
      <c r="G49" s="184">
        <v>32</v>
      </c>
      <c r="H49" s="184">
        <v>28</v>
      </c>
      <c r="I49" s="185">
        <v>114.3</v>
      </c>
      <c r="J49" s="184">
        <v>28</v>
      </c>
      <c r="K49" s="184">
        <v>16</v>
      </c>
      <c r="L49" s="88"/>
      <c r="M49" s="128"/>
    </row>
    <row r="50" spans="1:13">
      <c r="A50" s="163" t="s">
        <v>152</v>
      </c>
      <c r="B50" s="184">
        <v>6414</v>
      </c>
      <c r="C50" s="184">
        <v>6530</v>
      </c>
      <c r="D50" s="185">
        <v>98.2</v>
      </c>
      <c r="E50" s="184">
        <v>81</v>
      </c>
      <c r="F50" s="184">
        <v>90</v>
      </c>
      <c r="G50" s="186" t="s">
        <v>107</v>
      </c>
      <c r="H50" s="186" t="s">
        <v>107</v>
      </c>
      <c r="I50" s="186" t="s">
        <v>107</v>
      </c>
      <c r="J50" s="186" t="s">
        <v>107</v>
      </c>
      <c r="K50" s="186" t="s">
        <v>107</v>
      </c>
      <c r="L50" s="88"/>
      <c r="M50" s="128"/>
    </row>
    <row r="51" spans="1:13">
      <c r="A51" s="164" t="s">
        <v>153</v>
      </c>
      <c r="B51" s="187">
        <v>2335</v>
      </c>
      <c r="C51" s="187">
        <v>3693</v>
      </c>
      <c r="D51" s="188">
        <v>63.2</v>
      </c>
      <c r="E51" s="187">
        <v>37</v>
      </c>
      <c r="F51" s="187">
        <v>91</v>
      </c>
      <c r="G51" s="187">
        <v>992</v>
      </c>
      <c r="H51" s="187">
        <v>1555</v>
      </c>
      <c r="I51" s="188">
        <v>63.8</v>
      </c>
      <c r="J51" s="187">
        <v>31</v>
      </c>
      <c r="K51" s="187">
        <v>48</v>
      </c>
      <c r="L51" s="88"/>
      <c r="M51" s="128"/>
    </row>
    <row r="52" spans="1:13">
      <c r="L52" s="89"/>
    </row>
  </sheetData>
  <mergeCells count="22">
    <mergeCell ref="A3:A5"/>
    <mergeCell ref="B3:F3"/>
    <mergeCell ref="G3:K3"/>
    <mergeCell ref="A20:A22"/>
    <mergeCell ref="B20:F20"/>
    <mergeCell ref="G20:K20"/>
    <mergeCell ref="A1:K1"/>
    <mergeCell ref="A37:A39"/>
    <mergeCell ref="B37:F37"/>
    <mergeCell ref="G37:K37"/>
    <mergeCell ref="B38:D38"/>
    <mergeCell ref="E38:F38"/>
    <mergeCell ref="B4:D4"/>
    <mergeCell ref="E4:F4"/>
    <mergeCell ref="B21:D21"/>
    <mergeCell ref="E21:F21"/>
    <mergeCell ref="G38:I38"/>
    <mergeCell ref="J38:K38"/>
    <mergeCell ref="G21:I21"/>
    <mergeCell ref="J21:K21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/>
  <rowBreaks count="1" manualBreakCount="1"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A59" sqref="A59"/>
    </sheetView>
  </sheetViews>
  <sheetFormatPr defaultColWidth="9.109375" defaultRowHeight="13.2"/>
  <cols>
    <col min="1" max="1" width="25.5546875" style="6" customWidth="1"/>
    <col min="2" max="7" width="16.5546875" style="6" customWidth="1"/>
    <col min="8" max="16384" width="9.109375" style="6"/>
  </cols>
  <sheetData>
    <row r="1" spans="1:7" ht="19.5" customHeight="1">
      <c r="A1" s="273" t="s">
        <v>178</v>
      </c>
      <c r="B1" s="273"/>
      <c r="C1" s="273"/>
      <c r="D1" s="273"/>
      <c r="E1" s="273"/>
      <c r="F1" s="273"/>
      <c r="G1" s="273"/>
    </row>
    <row r="2" spans="1:7" ht="12" customHeight="1">
      <c r="A2" s="82"/>
      <c r="B2" s="82"/>
      <c r="C2" s="82"/>
      <c r="D2" s="82"/>
      <c r="E2" s="84"/>
      <c r="F2" s="84"/>
      <c r="G2" s="83" t="s">
        <v>64</v>
      </c>
    </row>
    <row r="3" spans="1:7" ht="15" customHeight="1">
      <c r="A3" s="274"/>
      <c r="B3" s="275" t="s">
        <v>28</v>
      </c>
      <c r="C3" s="275"/>
      <c r="D3" s="275"/>
      <c r="E3" s="275" t="s">
        <v>30</v>
      </c>
      <c r="F3" s="275"/>
      <c r="G3" s="276"/>
    </row>
    <row r="4" spans="1:7" ht="12.6" customHeight="1">
      <c r="A4" s="274"/>
      <c r="B4" s="275" t="s">
        <v>58</v>
      </c>
      <c r="C4" s="275"/>
      <c r="D4" s="275"/>
      <c r="E4" s="275" t="s">
        <v>59</v>
      </c>
      <c r="F4" s="275"/>
      <c r="G4" s="276"/>
    </row>
    <row r="5" spans="1:7" ht="27" customHeight="1">
      <c r="A5" s="274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8" t="s">
        <v>104</v>
      </c>
    </row>
    <row r="6" spans="1:7">
      <c r="A6" s="162" t="s">
        <v>142</v>
      </c>
      <c r="B6" s="194">
        <v>1183</v>
      </c>
      <c r="C6" s="194">
        <v>1039</v>
      </c>
      <c r="D6" s="195">
        <v>113.9</v>
      </c>
      <c r="E6" s="194">
        <v>1416</v>
      </c>
      <c r="F6" s="194">
        <v>1314</v>
      </c>
      <c r="G6" s="195">
        <v>107.8</v>
      </c>
    </row>
    <row r="7" spans="1:7">
      <c r="A7" s="163" t="s">
        <v>143</v>
      </c>
      <c r="B7" s="196">
        <v>35</v>
      </c>
      <c r="C7" s="196">
        <v>99</v>
      </c>
      <c r="D7" s="121">
        <v>35.4</v>
      </c>
      <c r="E7" s="196">
        <v>100</v>
      </c>
      <c r="F7" s="196">
        <v>195</v>
      </c>
      <c r="G7" s="121">
        <v>51.3</v>
      </c>
    </row>
    <row r="8" spans="1:7">
      <c r="A8" s="163" t="s">
        <v>144</v>
      </c>
      <c r="B8" s="197" t="s">
        <v>107</v>
      </c>
      <c r="C8" s="196">
        <v>1</v>
      </c>
      <c r="D8" s="197" t="s">
        <v>107</v>
      </c>
      <c r="E8" s="196">
        <v>64</v>
      </c>
      <c r="F8" s="196">
        <v>136</v>
      </c>
      <c r="G8" s="121">
        <v>47.1</v>
      </c>
    </row>
    <row r="9" spans="1:7">
      <c r="A9" s="163" t="s">
        <v>145</v>
      </c>
      <c r="B9" s="196">
        <v>115</v>
      </c>
      <c r="C9" s="196">
        <v>357</v>
      </c>
      <c r="D9" s="121">
        <v>32.200000000000003</v>
      </c>
      <c r="E9" s="196">
        <v>155</v>
      </c>
      <c r="F9" s="196">
        <v>155</v>
      </c>
      <c r="G9" s="121">
        <v>100</v>
      </c>
    </row>
    <row r="10" spans="1:7">
      <c r="A10" s="163" t="s">
        <v>146</v>
      </c>
      <c r="B10" s="196">
        <v>197</v>
      </c>
      <c r="C10" s="196">
        <v>100</v>
      </c>
      <c r="D10" s="121">
        <v>197</v>
      </c>
      <c r="E10" s="196">
        <v>285</v>
      </c>
      <c r="F10" s="196">
        <v>161</v>
      </c>
      <c r="G10" s="121">
        <v>177</v>
      </c>
    </row>
    <row r="11" spans="1:7">
      <c r="A11" s="163" t="s">
        <v>147</v>
      </c>
      <c r="B11" s="196">
        <v>8</v>
      </c>
      <c r="C11" s="196">
        <v>16</v>
      </c>
      <c r="D11" s="121">
        <v>50</v>
      </c>
      <c r="E11" s="196">
        <v>342</v>
      </c>
      <c r="F11" s="196">
        <v>37</v>
      </c>
      <c r="G11" s="121">
        <v>924.3</v>
      </c>
    </row>
    <row r="12" spans="1:7">
      <c r="A12" s="163" t="s">
        <v>148</v>
      </c>
      <c r="B12" s="196">
        <v>154</v>
      </c>
      <c r="C12" s="196">
        <v>194</v>
      </c>
      <c r="D12" s="121">
        <v>79.400000000000006</v>
      </c>
      <c r="E12" s="196">
        <v>19</v>
      </c>
      <c r="F12" s="196">
        <v>16</v>
      </c>
      <c r="G12" s="121">
        <v>118.8</v>
      </c>
    </row>
    <row r="13" spans="1:7">
      <c r="A13" s="163" t="s">
        <v>149</v>
      </c>
      <c r="B13" s="197" t="s">
        <v>107</v>
      </c>
      <c r="C13" s="197" t="s">
        <v>107</v>
      </c>
      <c r="D13" s="197" t="s">
        <v>107</v>
      </c>
      <c r="E13" s="196">
        <v>38</v>
      </c>
      <c r="F13" s="196">
        <v>119</v>
      </c>
      <c r="G13" s="121">
        <v>31.9</v>
      </c>
    </row>
    <row r="14" spans="1:7">
      <c r="A14" s="163" t="s">
        <v>150</v>
      </c>
      <c r="B14" s="196">
        <v>48</v>
      </c>
      <c r="C14" s="196">
        <v>39</v>
      </c>
      <c r="D14" s="121">
        <v>123.1</v>
      </c>
      <c r="E14" s="196">
        <v>270</v>
      </c>
      <c r="F14" s="196">
        <v>303</v>
      </c>
      <c r="G14" s="121">
        <v>89.1</v>
      </c>
    </row>
    <row r="15" spans="1:7">
      <c r="A15" s="163" t="s">
        <v>151</v>
      </c>
      <c r="B15" s="196">
        <v>619</v>
      </c>
      <c r="C15" s="196">
        <v>223</v>
      </c>
      <c r="D15" s="121">
        <v>277.60000000000002</v>
      </c>
      <c r="E15" s="196">
        <v>94</v>
      </c>
      <c r="F15" s="196">
        <v>138</v>
      </c>
      <c r="G15" s="121">
        <v>68.099999999999994</v>
      </c>
    </row>
    <row r="16" spans="1:7" ht="14.25" customHeight="1">
      <c r="A16" s="163" t="s">
        <v>152</v>
      </c>
      <c r="B16" s="196">
        <v>4</v>
      </c>
      <c r="C16" s="197" t="s">
        <v>107</v>
      </c>
      <c r="D16" s="197" t="s">
        <v>107</v>
      </c>
      <c r="E16" s="196">
        <v>35</v>
      </c>
      <c r="F16" s="196">
        <v>20</v>
      </c>
      <c r="G16" s="121">
        <v>175</v>
      </c>
    </row>
    <row r="17" spans="1:9" ht="14.25" customHeight="1">
      <c r="A17" s="164" t="s">
        <v>153</v>
      </c>
      <c r="B17" s="198">
        <v>3</v>
      </c>
      <c r="C17" s="198">
        <v>10</v>
      </c>
      <c r="D17" s="199">
        <v>30</v>
      </c>
      <c r="E17" s="198">
        <v>14</v>
      </c>
      <c r="F17" s="198">
        <v>34</v>
      </c>
      <c r="G17" s="199">
        <v>41.2</v>
      </c>
    </row>
    <row r="18" spans="1:9">
      <c r="A18" s="85"/>
      <c r="B18" s="97"/>
      <c r="C18" s="97"/>
      <c r="D18" s="94"/>
      <c r="E18" s="94"/>
      <c r="F18" s="97"/>
      <c r="G18" s="97"/>
    </row>
    <row r="19" spans="1:9">
      <c r="A19" s="86"/>
      <c r="B19" s="82"/>
      <c r="C19" s="82"/>
      <c r="D19" s="82"/>
      <c r="E19" s="84"/>
      <c r="F19" s="84"/>
      <c r="G19" s="83" t="s">
        <v>63</v>
      </c>
    </row>
    <row r="20" spans="1:9">
      <c r="A20" s="274"/>
      <c r="B20" s="275" t="s">
        <v>37</v>
      </c>
      <c r="C20" s="275"/>
      <c r="D20" s="277"/>
      <c r="E20" s="275" t="s">
        <v>32</v>
      </c>
      <c r="F20" s="275"/>
      <c r="G20" s="278"/>
      <c r="H20" s="125"/>
      <c r="I20" s="125"/>
    </row>
    <row r="21" spans="1:9" ht="12.75" customHeight="1">
      <c r="A21" s="274"/>
      <c r="B21" s="275" t="s">
        <v>58</v>
      </c>
      <c r="C21" s="275"/>
      <c r="D21" s="275"/>
      <c r="E21" s="275" t="s">
        <v>59</v>
      </c>
      <c r="F21" s="275"/>
      <c r="G21" s="276"/>
      <c r="H21" s="125"/>
      <c r="I21" s="125"/>
    </row>
    <row r="22" spans="1:9">
      <c r="A22" s="274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8" t="s">
        <v>104</v>
      </c>
      <c r="H22" s="125"/>
      <c r="I22" s="125"/>
    </row>
    <row r="23" spans="1:9">
      <c r="A23" s="162" t="s">
        <v>142</v>
      </c>
      <c r="B23" s="194">
        <v>298</v>
      </c>
      <c r="C23" s="194">
        <v>230</v>
      </c>
      <c r="D23" s="195">
        <v>129.6</v>
      </c>
      <c r="E23" s="200" t="s">
        <v>107</v>
      </c>
      <c r="F23" s="194">
        <v>386</v>
      </c>
      <c r="G23" s="200" t="s">
        <v>107</v>
      </c>
      <c r="H23" s="127"/>
      <c r="I23" s="125"/>
    </row>
    <row r="24" spans="1:9">
      <c r="A24" s="163" t="s">
        <v>145</v>
      </c>
      <c r="B24" s="196">
        <v>17</v>
      </c>
      <c r="C24" s="196">
        <v>53</v>
      </c>
      <c r="D24" s="121">
        <v>32.1</v>
      </c>
      <c r="E24" s="197" t="s">
        <v>107</v>
      </c>
      <c r="F24" s="197" t="s">
        <v>107</v>
      </c>
      <c r="G24" s="197" t="s">
        <v>107</v>
      </c>
      <c r="H24" s="127"/>
      <c r="I24" s="125"/>
    </row>
    <row r="25" spans="1:9">
      <c r="A25" s="163" t="s">
        <v>146</v>
      </c>
      <c r="B25" s="196">
        <v>3</v>
      </c>
      <c r="C25" s="197" t="s">
        <v>107</v>
      </c>
      <c r="D25" s="197" t="s">
        <v>107</v>
      </c>
      <c r="E25" s="197" t="s">
        <v>107</v>
      </c>
      <c r="F25" s="197" t="s">
        <v>107</v>
      </c>
      <c r="G25" s="197" t="s">
        <v>107</v>
      </c>
      <c r="H25" s="100"/>
      <c r="I25" s="125"/>
    </row>
    <row r="26" spans="1:9">
      <c r="A26" s="163" t="s">
        <v>147</v>
      </c>
      <c r="B26" s="197" t="s">
        <v>107</v>
      </c>
      <c r="C26" s="196">
        <v>3</v>
      </c>
      <c r="D26" s="197" t="s">
        <v>107</v>
      </c>
      <c r="E26" s="197" t="s">
        <v>107</v>
      </c>
      <c r="F26" s="197" t="s">
        <v>107</v>
      </c>
      <c r="G26" s="197" t="s">
        <v>107</v>
      </c>
      <c r="H26" s="100"/>
      <c r="I26" s="125"/>
    </row>
    <row r="27" spans="1:9">
      <c r="A27" s="163" t="s">
        <v>149</v>
      </c>
      <c r="B27" s="196">
        <v>206</v>
      </c>
      <c r="C27" s="196">
        <v>135</v>
      </c>
      <c r="D27" s="121">
        <v>152.6</v>
      </c>
      <c r="E27" s="197" t="s">
        <v>107</v>
      </c>
      <c r="F27" s="197" t="s">
        <v>107</v>
      </c>
      <c r="G27" s="197" t="s">
        <v>107</v>
      </c>
      <c r="H27" s="100"/>
      <c r="I27" s="125"/>
    </row>
    <row r="28" spans="1:9">
      <c r="A28" s="163" t="s">
        <v>150</v>
      </c>
      <c r="B28" s="196">
        <v>2</v>
      </c>
      <c r="C28" s="196">
        <v>5</v>
      </c>
      <c r="D28" s="121">
        <v>40</v>
      </c>
      <c r="E28" s="197" t="s">
        <v>107</v>
      </c>
      <c r="F28" s="197" t="s">
        <v>107</v>
      </c>
      <c r="G28" s="197" t="s">
        <v>107</v>
      </c>
      <c r="H28" s="100"/>
      <c r="I28" s="125"/>
    </row>
    <row r="29" spans="1:9">
      <c r="A29" s="163" t="s">
        <v>151</v>
      </c>
      <c r="B29" s="196">
        <v>27</v>
      </c>
      <c r="C29" s="196">
        <v>5</v>
      </c>
      <c r="D29" s="121">
        <v>540</v>
      </c>
      <c r="E29" s="197" t="s">
        <v>107</v>
      </c>
      <c r="F29" s="197" t="s">
        <v>107</v>
      </c>
      <c r="G29" s="197" t="s">
        <v>107</v>
      </c>
      <c r="H29" s="100"/>
      <c r="I29" s="125"/>
    </row>
    <row r="30" spans="1:9">
      <c r="A30" s="164" t="s">
        <v>153</v>
      </c>
      <c r="B30" s="198">
        <v>43</v>
      </c>
      <c r="C30" s="198">
        <v>29</v>
      </c>
      <c r="D30" s="199">
        <v>148.30000000000001</v>
      </c>
      <c r="E30" s="201" t="s">
        <v>107</v>
      </c>
      <c r="F30" s="198">
        <v>386</v>
      </c>
      <c r="G30" s="201" t="s">
        <v>107</v>
      </c>
      <c r="H30" s="100"/>
      <c r="I30" s="125"/>
    </row>
    <row r="31" spans="1:9">
      <c r="A31" s="85"/>
      <c r="B31" s="85"/>
      <c r="C31" s="85"/>
      <c r="D31" s="85"/>
      <c r="E31" s="85"/>
      <c r="F31" s="85"/>
      <c r="G31" s="85"/>
    </row>
    <row r="32" spans="1:9">
      <c r="A32" s="86"/>
      <c r="B32" s="82"/>
      <c r="C32" s="82"/>
      <c r="D32" s="82"/>
      <c r="E32" s="84"/>
      <c r="F32" s="84"/>
      <c r="G32" s="83" t="s">
        <v>63</v>
      </c>
    </row>
    <row r="33" spans="1:9">
      <c r="A33" s="274"/>
      <c r="B33" s="275" t="s">
        <v>45</v>
      </c>
      <c r="C33" s="275"/>
      <c r="D33" s="277"/>
      <c r="E33" s="275" t="s">
        <v>34</v>
      </c>
      <c r="F33" s="275"/>
      <c r="G33" s="278"/>
    </row>
    <row r="34" spans="1:9" ht="12.75" customHeight="1">
      <c r="A34" s="274"/>
      <c r="B34" s="275" t="s">
        <v>58</v>
      </c>
      <c r="C34" s="275"/>
      <c r="D34" s="275"/>
      <c r="E34" s="275" t="s">
        <v>59</v>
      </c>
      <c r="F34" s="275"/>
      <c r="G34" s="276"/>
    </row>
    <row r="35" spans="1:9">
      <c r="A35" s="274"/>
      <c r="B35" s="17">
        <v>2026</v>
      </c>
      <c r="C35" s="17">
        <v>2025</v>
      </c>
      <c r="D35" s="17" t="s">
        <v>104</v>
      </c>
      <c r="E35" s="17">
        <v>2026</v>
      </c>
      <c r="F35" s="17">
        <v>2025</v>
      </c>
      <c r="G35" s="18" t="s">
        <v>104</v>
      </c>
      <c r="H35" s="125"/>
      <c r="I35" s="125"/>
    </row>
    <row r="36" spans="1:9">
      <c r="A36" s="162" t="s">
        <v>142</v>
      </c>
      <c r="B36" s="194">
        <v>152</v>
      </c>
      <c r="C36" s="194">
        <v>277</v>
      </c>
      <c r="D36" s="195">
        <v>54.9</v>
      </c>
      <c r="E36" s="194">
        <v>15</v>
      </c>
      <c r="F36" s="194">
        <v>85</v>
      </c>
      <c r="G36" s="195">
        <v>17.600000000000001</v>
      </c>
      <c r="H36" s="129"/>
      <c r="I36" s="125"/>
    </row>
    <row r="37" spans="1:9">
      <c r="A37" s="163" t="s">
        <v>143</v>
      </c>
      <c r="B37" s="196">
        <v>13</v>
      </c>
      <c r="C37" s="196">
        <v>13</v>
      </c>
      <c r="D37" s="121">
        <v>100</v>
      </c>
      <c r="E37" s="197" t="s">
        <v>107</v>
      </c>
      <c r="F37" s="197" t="s">
        <v>107</v>
      </c>
      <c r="G37" s="197" t="s">
        <v>107</v>
      </c>
      <c r="H37" s="128"/>
      <c r="I37" s="125"/>
    </row>
    <row r="38" spans="1:9">
      <c r="A38" s="163" t="s">
        <v>145</v>
      </c>
      <c r="B38" s="196">
        <v>31</v>
      </c>
      <c r="C38" s="196">
        <v>80</v>
      </c>
      <c r="D38" s="121">
        <v>38.799999999999997</v>
      </c>
      <c r="E38" s="197" t="s">
        <v>107</v>
      </c>
      <c r="F38" s="197" t="s">
        <v>107</v>
      </c>
      <c r="G38" s="197" t="s">
        <v>107</v>
      </c>
      <c r="H38" s="128"/>
      <c r="I38" s="125"/>
    </row>
    <row r="39" spans="1:9">
      <c r="A39" s="163" t="s">
        <v>146</v>
      </c>
      <c r="B39" s="196">
        <v>46</v>
      </c>
      <c r="C39" s="196">
        <v>84</v>
      </c>
      <c r="D39" s="121">
        <v>54.8</v>
      </c>
      <c r="E39" s="197" t="s">
        <v>107</v>
      </c>
      <c r="F39" s="197" t="s">
        <v>107</v>
      </c>
      <c r="G39" s="197" t="s">
        <v>107</v>
      </c>
      <c r="H39" s="128"/>
      <c r="I39" s="125"/>
    </row>
    <row r="40" spans="1:9">
      <c r="A40" s="163" t="s">
        <v>147</v>
      </c>
      <c r="B40" s="196">
        <v>13</v>
      </c>
      <c r="C40" s="196">
        <v>10</v>
      </c>
      <c r="D40" s="121">
        <v>130</v>
      </c>
      <c r="E40" s="197" t="s">
        <v>107</v>
      </c>
      <c r="F40" s="196">
        <v>5</v>
      </c>
      <c r="G40" s="197" t="s">
        <v>107</v>
      </c>
      <c r="H40" s="128"/>
      <c r="I40" s="125"/>
    </row>
    <row r="41" spans="1:9">
      <c r="A41" s="163" t="s">
        <v>148</v>
      </c>
      <c r="B41" s="196">
        <v>19</v>
      </c>
      <c r="C41" s="196">
        <v>2</v>
      </c>
      <c r="D41" s="121">
        <v>950</v>
      </c>
      <c r="E41" s="197" t="s">
        <v>107</v>
      </c>
      <c r="F41" s="197" t="s">
        <v>107</v>
      </c>
      <c r="G41" s="197" t="s">
        <v>107</v>
      </c>
      <c r="H41" s="128"/>
      <c r="I41" s="125"/>
    </row>
    <row r="42" spans="1:9">
      <c r="A42" s="163" t="s">
        <v>149</v>
      </c>
      <c r="B42" s="196">
        <v>10</v>
      </c>
      <c r="C42" s="196">
        <v>33</v>
      </c>
      <c r="D42" s="121">
        <v>30.3</v>
      </c>
      <c r="E42" s="197" t="s">
        <v>107</v>
      </c>
      <c r="F42" s="197" t="s">
        <v>107</v>
      </c>
      <c r="G42" s="197" t="s">
        <v>107</v>
      </c>
      <c r="H42" s="128"/>
      <c r="I42" s="125"/>
    </row>
    <row r="43" spans="1:9">
      <c r="A43" s="163" t="s">
        <v>150</v>
      </c>
      <c r="B43" s="196">
        <v>11</v>
      </c>
      <c r="C43" s="196">
        <v>41</v>
      </c>
      <c r="D43" s="121">
        <v>26.8</v>
      </c>
      <c r="E43" s="197" t="s">
        <v>107</v>
      </c>
      <c r="F43" s="197" t="s">
        <v>107</v>
      </c>
      <c r="G43" s="197" t="s">
        <v>107</v>
      </c>
      <c r="H43" s="130"/>
      <c r="I43" s="125"/>
    </row>
    <row r="44" spans="1:9">
      <c r="A44" s="163" t="s">
        <v>151</v>
      </c>
      <c r="B44" s="196">
        <v>7</v>
      </c>
      <c r="C44" s="196">
        <v>12</v>
      </c>
      <c r="D44" s="121">
        <v>58.3</v>
      </c>
      <c r="E44" s="196">
        <v>2</v>
      </c>
      <c r="F44" s="196">
        <v>8</v>
      </c>
      <c r="G44" s="121">
        <v>25</v>
      </c>
      <c r="H44" s="128"/>
      <c r="I44" s="125"/>
    </row>
    <row r="45" spans="1:9">
      <c r="A45" s="163" t="s">
        <v>152</v>
      </c>
      <c r="B45" s="197" t="s">
        <v>107</v>
      </c>
      <c r="C45" s="196">
        <v>2</v>
      </c>
      <c r="D45" s="197" t="s">
        <v>107</v>
      </c>
      <c r="E45" s="197" t="s">
        <v>107</v>
      </c>
      <c r="F45" s="197" t="s">
        <v>107</v>
      </c>
      <c r="G45" s="197" t="s">
        <v>107</v>
      </c>
      <c r="H45" s="128"/>
      <c r="I45" s="125"/>
    </row>
    <row r="46" spans="1:9">
      <c r="A46" s="164" t="s">
        <v>153</v>
      </c>
      <c r="B46" s="198">
        <v>2</v>
      </c>
      <c r="C46" s="201" t="s">
        <v>107</v>
      </c>
      <c r="D46" s="201" t="s">
        <v>107</v>
      </c>
      <c r="E46" s="198">
        <v>13</v>
      </c>
      <c r="F46" s="198">
        <v>72</v>
      </c>
      <c r="G46" s="199">
        <v>18.100000000000001</v>
      </c>
      <c r="H46" s="128"/>
      <c r="I46" s="125"/>
    </row>
    <row r="47" spans="1:9">
      <c r="H47" s="125"/>
      <c r="I47" s="125"/>
    </row>
    <row r="50" spans="1:1">
      <c r="A50" s="149" t="s">
        <v>189</v>
      </c>
    </row>
    <row r="51" spans="1:1">
      <c r="A51" s="149" t="s">
        <v>183</v>
      </c>
    </row>
    <row r="52" spans="1:1" ht="14.4">
      <c r="A52" s="150"/>
    </row>
    <row r="53" spans="1:1">
      <c r="A53" s="151" t="s">
        <v>105</v>
      </c>
    </row>
  </sheetData>
  <mergeCells count="16">
    <mergeCell ref="B34:D34"/>
    <mergeCell ref="E4:G4"/>
    <mergeCell ref="A20:A22"/>
    <mergeCell ref="B20:D20"/>
    <mergeCell ref="E20:G20"/>
    <mergeCell ref="B21:D21"/>
    <mergeCell ref="E34:G34"/>
    <mergeCell ref="A33:A35"/>
    <mergeCell ref="B33:D33"/>
    <mergeCell ref="E33:G33"/>
    <mergeCell ref="E21:G21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/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9"/>
  <sheetViews>
    <sheetView workbookViewId="0">
      <selection activeCell="B23" sqref="B23"/>
    </sheetView>
  </sheetViews>
  <sheetFormatPr defaultColWidth="9.109375" defaultRowHeight="13.2"/>
  <cols>
    <col min="1" max="1" width="4.44140625" style="28" customWidth="1"/>
    <col min="2" max="2" width="49.88671875" style="132" customWidth="1"/>
    <col min="3" max="3" width="97.6640625" style="132" customWidth="1"/>
    <col min="4" max="16384" width="9.109375" style="28"/>
  </cols>
  <sheetData>
    <row r="1" spans="2:12" ht="12.75" customHeight="1"/>
    <row r="2" spans="2:12" ht="26.4">
      <c r="B2" s="133" t="s">
        <v>109</v>
      </c>
      <c r="C2" s="152" t="s">
        <v>133</v>
      </c>
    </row>
    <row r="3" spans="2:12" ht="12.75" customHeight="1">
      <c r="B3" s="133" t="s">
        <v>110</v>
      </c>
      <c r="C3" s="153" t="s">
        <v>111</v>
      </c>
    </row>
    <row r="4" spans="2:12" ht="49.2" customHeight="1">
      <c r="B4" s="171" t="s">
        <v>112</v>
      </c>
      <c r="C4" s="154" t="s">
        <v>156</v>
      </c>
    </row>
    <row r="5" spans="2:12">
      <c r="B5" s="134" t="s">
        <v>113</v>
      </c>
      <c r="C5" s="155" t="s">
        <v>114</v>
      </c>
    </row>
    <row r="6" spans="2:12" ht="12.75" customHeight="1">
      <c r="B6" s="133" t="s">
        <v>115</v>
      </c>
      <c r="C6" s="148" t="s">
        <v>131</v>
      </c>
    </row>
    <row r="7" spans="2:12">
      <c r="B7" s="135" t="s">
        <v>116</v>
      </c>
      <c r="C7" s="139" t="s">
        <v>134</v>
      </c>
    </row>
    <row r="8" spans="2:12" ht="26.4">
      <c r="B8" s="133" t="s">
        <v>117</v>
      </c>
      <c r="C8" s="136" t="s">
        <v>135</v>
      </c>
    </row>
    <row r="9" spans="2:12" ht="26.4" customHeight="1">
      <c r="B9" s="133" t="s">
        <v>118</v>
      </c>
      <c r="C9" s="170" t="s">
        <v>154</v>
      </c>
    </row>
    <row r="10" spans="2:12" ht="12.75" customHeight="1">
      <c r="B10" s="133" t="s">
        <v>119</v>
      </c>
      <c r="C10" s="137"/>
    </row>
    <row r="11" spans="2:12" ht="12.75" customHeight="1">
      <c r="B11" s="133" t="s">
        <v>120</v>
      </c>
      <c r="C11" s="170" t="s">
        <v>155</v>
      </c>
    </row>
    <row r="12" spans="2:12" ht="79.2">
      <c r="B12" s="135" t="s">
        <v>121</v>
      </c>
      <c r="C12" s="138" t="s">
        <v>122</v>
      </c>
    </row>
    <row r="13" spans="2:12">
      <c r="B13" s="133" t="s">
        <v>123</v>
      </c>
      <c r="C13" s="139" t="s">
        <v>138</v>
      </c>
    </row>
    <row r="14" spans="2:12">
      <c r="B14" s="133" t="s">
        <v>124</v>
      </c>
      <c r="C14" s="139" t="s">
        <v>137</v>
      </c>
    </row>
    <row r="15" spans="2:12">
      <c r="B15" s="133" t="s">
        <v>125</v>
      </c>
      <c r="C15" s="140" t="s">
        <v>139</v>
      </c>
    </row>
    <row r="16" spans="2:12" ht="25.2">
      <c r="B16" s="133" t="s">
        <v>126</v>
      </c>
      <c r="C16" s="147" t="s">
        <v>140</v>
      </c>
      <c r="L16" s="141"/>
    </row>
    <row r="17" spans="2:3">
      <c r="B17" s="133" t="s">
        <v>127</v>
      </c>
      <c r="C17" s="142" t="s">
        <v>141</v>
      </c>
    </row>
    <row r="18" spans="2:3" ht="12.75" customHeight="1">
      <c r="B18" s="133" t="s">
        <v>128</v>
      </c>
      <c r="C18" s="143">
        <v>1446</v>
      </c>
    </row>
    <row r="19" spans="2:3" ht="12.75" customHeight="1">
      <c r="B19" s="144" t="s">
        <v>129</v>
      </c>
      <c r="C19" s="147" t="s">
        <v>130</v>
      </c>
    </row>
    <row r="20" spans="2:3" ht="12.75" customHeight="1"/>
    <row r="21" spans="2:3" ht="12.75" customHeight="1"/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146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B30" sqref="B30"/>
    </sheetView>
  </sheetViews>
  <sheetFormatPr defaultColWidth="9.109375" defaultRowHeight="13.2"/>
  <cols>
    <col min="1" max="1" width="9" style="36" customWidth="1"/>
    <col min="2" max="2" width="112.33203125" style="39" customWidth="1"/>
    <col min="3" max="16384" width="9.109375" style="28"/>
  </cols>
  <sheetData>
    <row r="1" spans="1:2">
      <c r="A1" s="213" t="s">
        <v>15</v>
      </c>
      <c r="B1" s="213"/>
    </row>
    <row r="2" spans="1:2">
      <c r="B2" s="37"/>
    </row>
    <row r="3" spans="1:2">
      <c r="A3" s="122" t="s">
        <v>0</v>
      </c>
      <c r="B3" s="38" t="s">
        <v>16</v>
      </c>
    </row>
    <row r="4" spans="1:2">
      <c r="A4" s="122" t="s">
        <v>1</v>
      </c>
      <c r="B4" s="38" t="s">
        <v>21</v>
      </c>
    </row>
    <row r="5" spans="1:2">
      <c r="A5" s="123" t="s">
        <v>14</v>
      </c>
      <c r="B5" s="38" t="s">
        <v>39</v>
      </c>
    </row>
    <row r="6" spans="1:2" ht="16.5" customHeight="1">
      <c r="A6" s="123" t="s">
        <v>11</v>
      </c>
      <c r="B6" s="38" t="s">
        <v>91</v>
      </c>
    </row>
    <row r="7" spans="1:2">
      <c r="A7" s="123" t="s">
        <v>12</v>
      </c>
      <c r="B7" s="38" t="s">
        <v>47</v>
      </c>
    </row>
    <row r="8" spans="1:2" ht="17.25" customHeight="1">
      <c r="A8" s="123" t="s">
        <v>13</v>
      </c>
      <c r="B8" s="38" t="s">
        <v>47</v>
      </c>
    </row>
    <row r="9" spans="1:2">
      <c r="A9" s="122" t="s">
        <v>2</v>
      </c>
      <c r="B9" s="38" t="s">
        <v>50</v>
      </c>
    </row>
    <row r="10" spans="1:2">
      <c r="A10" s="122" t="s">
        <v>3</v>
      </c>
      <c r="B10" s="38" t="s">
        <v>52</v>
      </c>
    </row>
    <row r="11" spans="1:2">
      <c r="A11" s="122" t="s">
        <v>98</v>
      </c>
      <c r="B11" s="120" t="s">
        <v>101</v>
      </c>
    </row>
    <row r="12" spans="1:2">
      <c r="A12" s="122" t="s">
        <v>4</v>
      </c>
      <c r="B12" s="113" t="s">
        <v>54</v>
      </c>
    </row>
    <row r="13" spans="1:2">
      <c r="A13" s="122" t="s">
        <v>5</v>
      </c>
      <c r="B13" s="113" t="s">
        <v>56</v>
      </c>
    </row>
    <row r="14" spans="1:2">
      <c r="A14" s="122" t="s">
        <v>6</v>
      </c>
      <c r="B14" s="113" t="s">
        <v>90</v>
      </c>
    </row>
    <row r="15" spans="1:2">
      <c r="A15" s="123" t="s">
        <v>157</v>
      </c>
      <c r="B15" s="113" t="s">
        <v>187</v>
      </c>
    </row>
    <row r="16" spans="1:2">
      <c r="A16" s="123" t="s">
        <v>158</v>
      </c>
      <c r="B16" s="113" t="s">
        <v>28</v>
      </c>
    </row>
    <row r="17" spans="1:17">
      <c r="A17" s="123" t="s">
        <v>159</v>
      </c>
      <c r="B17" s="169" t="s">
        <v>87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>
      <c r="A18" s="123" t="s">
        <v>160</v>
      </c>
      <c r="B18" s="113" t="s">
        <v>57</v>
      </c>
    </row>
    <row r="19" spans="1:17">
      <c r="A19" s="123" t="s">
        <v>161</v>
      </c>
      <c r="B19" s="113" t="s">
        <v>66</v>
      </c>
    </row>
    <row r="20" spans="1:17">
      <c r="A20" s="123" t="s">
        <v>162</v>
      </c>
      <c r="B20" s="113" t="s">
        <v>67</v>
      </c>
    </row>
    <row r="21" spans="1:17">
      <c r="A21" s="123" t="s">
        <v>163</v>
      </c>
      <c r="B21" s="113" t="s">
        <v>68</v>
      </c>
    </row>
    <row r="22" spans="1:17">
      <c r="A22" s="123" t="s">
        <v>164</v>
      </c>
      <c r="B22" s="113" t="s">
        <v>69</v>
      </c>
    </row>
    <row r="23" spans="1:17">
      <c r="A23" s="123" t="s">
        <v>165</v>
      </c>
      <c r="B23" s="113" t="s">
        <v>70</v>
      </c>
    </row>
    <row r="24" spans="1:17">
      <c r="A24" s="123" t="s">
        <v>166</v>
      </c>
      <c r="B24" s="113" t="s">
        <v>71</v>
      </c>
    </row>
    <row r="25" spans="1:17">
      <c r="A25" s="122" t="s">
        <v>7</v>
      </c>
      <c r="B25" s="113" t="s">
        <v>60</v>
      </c>
    </row>
    <row r="26" spans="1:17">
      <c r="A26" s="122" t="s">
        <v>8</v>
      </c>
      <c r="B26" s="113" t="s">
        <v>62</v>
      </c>
    </row>
    <row r="27" spans="1:17">
      <c r="A27" s="122" t="s">
        <v>9</v>
      </c>
      <c r="B27" s="113" t="s">
        <v>132</v>
      </c>
    </row>
    <row r="28" spans="1:17">
      <c r="A28" s="122" t="s">
        <v>10</v>
      </c>
      <c r="B28" s="113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5" location="'8'!A1" display="Average milk yield per dairy cow"/>
    <hyperlink ref="B26" location="'9'!A1" display="Average egg yield per laying hen"/>
    <hyperlink ref="B28" location="'11'!A1" display="Livestock loss"/>
    <hyperlink ref="B11" location="'4'!A1" display="'4'!A1"/>
    <hyperlink ref="B24" location="'7'!A1" display="Poultry "/>
    <hyperlink ref="B23" location="'7'!A1" display="Camels  "/>
    <hyperlink ref="B22" location="'7'!A1" display="Horses  "/>
    <hyperlink ref="B21" location="'7'!A1" display="Pigs "/>
    <hyperlink ref="B20" location="'7'!A1" display="Goats "/>
    <hyperlink ref="B19" location="'7'!A1" display="Sheeps "/>
    <hyperlink ref="B18" location="'7'!A1" display="The number of cattle in the direction of productivity"/>
    <hyperlink ref="B16" location="'7'!A1" display="Cattle"/>
    <hyperlink ref="B15" location="'7'!A1" display="Number of livestock and poultry as of August 1, 2026"/>
    <hyperlink ref="B14" location="'7'!A1" display="Number of livestock and poultry"/>
    <hyperlink ref="B27" location="'10'!A1" display="Obtained offspring from farm animals"/>
    <hyperlink ref="B17" location="'7'!A1" display="of which are cow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zoomScaleSheetLayoutView="75" workbookViewId="0">
      <selection activeCell="F23" sqref="F23"/>
    </sheetView>
  </sheetViews>
  <sheetFormatPr defaultColWidth="9.109375" defaultRowHeight="12"/>
  <cols>
    <col min="1" max="1" width="23.109375" style="15" customWidth="1"/>
    <col min="2" max="2" width="11.33203125" style="15" customWidth="1"/>
    <col min="3" max="3" width="11.6640625" style="15" customWidth="1"/>
    <col min="4" max="4" width="10.109375" style="15" customWidth="1"/>
    <col min="5" max="6" width="10.88671875" style="15" customWidth="1"/>
    <col min="7" max="7" width="8.88671875" style="15" customWidth="1"/>
    <col min="8" max="9" width="9.88671875" style="15" customWidth="1"/>
    <col min="10" max="10" width="9.44140625" style="15" customWidth="1"/>
    <col min="11" max="11" width="11.109375" style="15" customWidth="1"/>
    <col min="12" max="12" width="10.109375" style="15" customWidth="1"/>
    <col min="13" max="13" width="9.44140625" style="15" customWidth="1"/>
    <col min="14" max="15" width="10.6640625" style="15" bestFit="1" customWidth="1"/>
    <col min="16" max="16" width="10.44140625" style="15" customWidth="1"/>
    <col min="17" max="16384" width="9.109375" style="15"/>
  </cols>
  <sheetData>
    <row r="1" spans="1:17" ht="21.75" customHeight="1">
      <c r="A1" s="216" t="s">
        <v>96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88</v>
      </c>
      <c r="O3" s="217"/>
      <c r="P3" s="218"/>
    </row>
    <row r="4" spans="1:17" ht="26.4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17" ht="32.25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8"/>
    </row>
    <row r="6" spans="1:17" ht="21" customHeight="1">
      <c r="A6" s="214" t="s">
        <v>184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</row>
    <row r="7" spans="1:17" ht="45.75" customHeight="1">
      <c r="A7" s="19" t="s">
        <v>22</v>
      </c>
      <c r="B7" s="189">
        <v>114815.86</v>
      </c>
      <c r="C7" s="189">
        <v>118597.77</v>
      </c>
      <c r="D7" s="189">
        <v>96.8</v>
      </c>
      <c r="E7" s="189">
        <v>88468.96</v>
      </c>
      <c r="F7" s="189">
        <v>93814.47</v>
      </c>
      <c r="G7" s="189">
        <v>94.3</v>
      </c>
      <c r="H7" s="189">
        <v>26346.9</v>
      </c>
      <c r="I7" s="189">
        <v>24783.3</v>
      </c>
      <c r="J7" s="189">
        <v>106.3</v>
      </c>
      <c r="K7" s="189">
        <v>47170.9</v>
      </c>
      <c r="L7" s="189">
        <v>44467.9</v>
      </c>
      <c r="M7" s="189">
        <v>106.1</v>
      </c>
      <c r="N7" s="189">
        <v>161986.76</v>
      </c>
      <c r="O7" s="189">
        <v>163065.67000000001</v>
      </c>
      <c r="P7" s="189">
        <v>99.3</v>
      </c>
    </row>
    <row r="8" spans="1:17" ht="46.5" customHeight="1">
      <c r="A8" s="20" t="s">
        <v>23</v>
      </c>
      <c r="B8" s="189">
        <v>83792.5</v>
      </c>
      <c r="C8" s="189">
        <v>88125.73</v>
      </c>
      <c r="D8" s="189">
        <v>95.1</v>
      </c>
      <c r="E8" s="189">
        <v>70339.100000000006</v>
      </c>
      <c r="F8" s="189">
        <v>75540.73</v>
      </c>
      <c r="G8" s="189">
        <v>93.1</v>
      </c>
      <c r="H8" s="189">
        <v>13453.4</v>
      </c>
      <c r="I8" s="189">
        <v>12585</v>
      </c>
      <c r="J8" s="189">
        <v>106.9</v>
      </c>
      <c r="K8" s="189">
        <v>23670.5</v>
      </c>
      <c r="L8" s="189">
        <v>22312</v>
      </c>
      <c r="M8" s="189">
        <v>106.1</v>
      </c>
      <c r="N8" s="189">
        <v>107463</v>
      </c>
      <c r="O8" s="189">
        <v>110437.73</v>
      </c>
      <c r="P8" s="189">
        <v>97.3</v>
      </c>
    </row>
    <row r="9" spans="1:17">
      <c r="A9" s="20" t="s">
        <v>24</v>
      </c>
      <c r="B9" s="189">
        <v>75629.399999999994</v>
      </c>
      <c r="C9" s="189">
        <v>73600.7</v>
      </c>
      <c r="D9" s="189">
        <v>102.8</v>
      </c>
      <c r="E9" s="189">
        <v>33602.199999999997</v>
      </c>
      <c r="F9" s="189">
        <v>33977.800000000003</v>
      </c>
      <c r="G9" s="189">
        <v>98.9</v>
      </c>
      <c r="H9" s="189">
        <v>42027.199999999997</v>
      </c>
      <c r="I9" s="189">
        <v>39622.9</v>
      </c>
      <c r="J9" s="189">
        <v>106.1</v>
      </c>
      <c r="K9" s="189">
        <v>124380.1</v>
      </c>
      <c r="L9" s="189">
        <v>122129.4</v>
      </c>
      <c r="M9" s="189">
        <v>101.8</v>
      </c>
      <c r="N9" s="189">
        <v>200009.5</v>
      </c>
      <c r="O9" s="189">
        <v>195730.1</v>
      </c>
      <c r="P9" s="189">
        <v>102.2</v>
      </c>
    </row>
    <row r="10" spans="1:17" ht="21.75" customHeight="1">
      <c r="A10" s="20" t="s">
        <v>25</v>
      </c>
      <c r="B10" s="189">
        <v>356838.1</v>
      </c>
      <c r="C10" s="189">
        <v>307242.2</v>
      </c>
      <c r="D10" s="189">
        <v>116.1</v>
      </c>
      <c r="E10" s="189">
        <v>354013.5</v>
      </c>
      <c r="F10" s="189">
        <v>304542.40000000002</v>
      </c>
      <c r="G10" s="189">
        <v>116.2</v>
      </c>
      <c r="H10" s="189">
        <v>2824.6</v>
      </c>
      <c r="I10" s="189">
        <v>2699.8</v>
      </c>
      <c r="J10" s="189">
        <v>104.6</v>
      </c>
      <c r="K10" s="189">
        <v>13142.8</v>
      </c>
      <c r="L10" s="189">
        <v>12632.4</v>
      </c>
      <c r="M10" s="189">
        <v>104</v>
      </c>
      <c r="N10" s="189">
        <v>369980.9</v>
      </c>
      <c r="O10" s="189">
        <v>319874.59999999998</v>
      </c>
      <c r="P10" s="189">
        <v>115.7</v>
      </c>
    </row>
    <row r="11" spans="1:17">
      <c r="A11" s="19" t="s">
        <v>26</v>
      </c>
      <c r="B11" s="190">
        <v>42622</v>
      </c>
      <c r="C11" s="190">
        <v>39167</v>
      </c>
      <c r="D11" s="189">
        <v>108.8</v>
      </c>
      <c r="E11" s="190">
        <v>1067</v>
      </c>
      <c r="F11" s="190">
        <v>1754</v>
      </c>
      <c r="G11" s="189">
        <v>60.8</v>
      </c>
      <c r="H11" s="190">
        <v>41555</v>
      </c>
      <c r="I11" s="190">
        <v>37413</v>
      </c>
      <c r="J11" s="189">
        <v>111.1</v>
      </c>
      <c r="K11" s="190">
        <v>67527</v>
      </c>
      <c r="L11" s="190">
        <v>68035</v>
      </c>
      <c r="M11" s="189">
        <v>99.3</v>
      </c>
      <c r="N11" s="190">
        <v>110149</v>
      </c>
      <c r="O11" s="190">
        <v>107202</v>
      </c>
      <c r="P11" s="189">
        <v>102.7</v>
      </c>
    </row>
    <row r="12" spans="1:17">
      <c r="A12" s="19" t="s">
        <v>27</v>
      </c>
      <c r="B12" s="190">
        <v>110653</v>
      </c>
      <c r="C12" s="190">
        <v>95411</v>
      </c>
      <c r="D12" s="189">
        <v>116</v>
      </c>
      <c r="E12" s="190">
        <v>77</v>
      </c>
      <c r="F12" s="190">
        <v>484</v>
      </c>
      <c r="G12" s="189">
        <v>15.9</v>
      </c>
      <c r="H12" s="190">
        <v>110576</v>
      </c>
      <c r="I12" s="190">
        <v>94927</v>
      </c>
      <c r="J12" s="189">
        <v>116.5</v>
      </c>
      <c r="K12" s="190">
        <v>160006</v>
      </c>
      <c r="L12" s="190">
        <v>155106</v>
      </c>
      <c r="M12" s="189">
        <v>103.2</v>
      </c>
      <c r="N12" s="190">
        <v>270659</v>
      </c>
      <c r="O12" s="190">
        <v>250517</v>
      </c>
      <c r="P12" s="189">
        <v>108</v>
      </c>
    </row>
    <row r="13" spans="1:17" s="21" customFormat="1" ht="20.25" customHeight="1">
      <c r="A13" s="215" t="s">
        <v>185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</row>
    <row r="14" spans="1:17" ht="12.75" customHeight="1">
      <c r="A14" s="22" t="s">
        <v>28</v>
      </c>
      <c r="B14" s="174">
        <v>347119</v>
      </c>
      <c r="C14" s="174">
        <v>339168</v>
      </c>
      <c r="D14" s="175">
        <v>102.3</v>
      </c>
      <c r="E14" s="174">
        <v>62051</v>
      </c>
      <c r="F14" s="174">
        <v>66217</v>
      </c>
      <c r="G14" s="175">
        <v>93.7</v>
      </c>
      <c r="H14" s="174">
        <v>285068</v>
      </c>
      <c r="I14" s="174">
        <v>272951</v>
      </c>
      <c r="J14" s="175">
        <v>104.4</v>
      </c>
      <c r="K14" s="174">
        <v>293169</v>
      </c>
      <c r="L14" s="174">
        <v>285821</v>
      </c>
      <c r="M14" s="175">
        <v>102.6</v>
      </c>
      <c r="N14" s="174">
        <v>640288</v>
      </c>
      <c r="O14" s="174">
        <v>624989</v>
      </c>
      <c r="P14" s="175">
        <v>102.4</v>
      </c>
    </row>
    <row r="15" spans="1:17" ht="13.2" customHeight="1">
      <c r="A15" s="23" t="s">
        <v>29</v>
      </c>
      <c r="B15" s="174">
        <v>192204</v>
      </c>
      <c r="C15" s="174">
        <v>183831</v>
      </c>
      <c r="D15" s="175">
        <v>104.6</v>
      </c>
      <c r="E15" s="174">
        <v>24719</v>
      </c>
      <c r="F15" s="174">
        <v>28538</v>
      </c>
      <c r="G15" s="175">
        <v>86.6</v>
      </c>
      <c r="H15" s="174">
        <v>167485</v>
      </c>
      <c r="I15" s="174">
        <v>155293</v>
      </c>
      <c r="J15" s="175">
        <v>107.9</v>
      </c>
      <c r="K15" s="174">
        <v>161048</v>
      </c>
      <c r="L15" s="174">
        <v>155966</v>
      </c>
      <c r="M15" s="175">
        <v>103.3</v>
      </c>
      <c r="N15" s="174">
        <v>353252</v>
      </c>
      <c r="O15" s="174">
        <v>339797</v>
      </c>
      <c r="P15" s="175">
        <v>104</v>
      </c>
    </row>
    <row r="16" spans="1:17" ht="13.2" customHeight="1">
      <c r="A16" s="22" t="s">
        <v>30</v>
      </c>
      <c r="B16" s="174">
        <v>1856259</v>
      </c>
      <c r="C16" s="174">
        <v>1815804</v>
      </c>
      <c r="D16" s="175">
        <v>102.2</v>
      </c>
      <c r="E16" s="174">
        <v>109719</v>
      </c>
      <c r="F16" s="174">
        <v>106792</v>
      </c>
      <c r="G16" s="175">
        <v>102.7</v>
      </c>
      <c r="H16" s="174">
        <v>1746540</v>
      </c>
      <c r="I16" s="174">
        <v>1709012</v>
      </c>
      <c r="J16" s="175">
        <v>102.2</v>
      </c>
      <c r="K16" s="174">
        <v>818724</v>
      </c>
      <c r="L16" s="174">
        <v>788330</v>
      </c>
      <c r="M16" s="175">
        <v>103.9</v>
      </c>
      <c r="N16" s="174">
        <v>2674983</v>
      </c>
      <c r="O16" s="174">
        <v>2604134</v>
      </c>
      <c r="P16" s="175">
        <v>102.7</v>
      </c>
    </row>
    <row r="17" spans="1:16" ht="13.95" customHeight="1">
      <c r="A17" s="22" t="s">
        <v>37</v>
      </c>
      <c r="B17" s="174">
        <v>46354</v>
      </c>
      <c r="C17" s="174">
        <v>41750</v>
      </c>
      <c r="D17" s="175">
        <v>111</v>
      </c>
      <c r="E17" s="174">
        <v>2240</v>
      </c>
      <c r="F17" s="174">
        <v>2455</v>
      </c>
      <c r="G17" s="175">
        <v>91.2</v>
      </c>
      <c r="H17" s="174">
        <v>44114</v>
      </c>
      <c r="I17" s="174">
        <v>39295</v>
      </c>
      <c r="J17" s="175">
        <v>112.3</v>
      </c>
      <c r="K17" s="174">
        <v>90682</v>
      </c>
      <c r="L17" s="174">
        <v>82492</v>
      </c>
      <c r="M17" s="175">
        <v>109.9</v>
      </c>
      <c r="N17" s="174">
        <v>137036</v>
      </c>
      <c r="O17" s="174">
        <v>124242</v>
      </c>
      <c r="P17" s="175">
        <v>110.3</v>
      </c>
    </row>
    <row r="18" spans="1:16" ht="13.95" customHeight="1">
      <c r="A18" s="22" t="s">
        <v>32</v>
      </c>
      <c r="B18" s="174">
        <v>10478</v>
      </c>
      <c r="C18" s="174">
        <v>16872</v>
      </c>
      <c r="D18" s="175">
        <v>62.1</v>
      </c>
      <c r="E18" s="174">
        <v>1629</v>
      </c>
      <c r="F18" s="174">
        <v>6491</v>
      </c>
      <c r="G18" s="175">
        <v>25.1</v>
      </c>
      <c r="H18" s="174">
        <v>8849</v>
      </c>
      <c r="I18" s="174">
        <v>10381</v>
      </c>
      <c r="J18" s="175">
        <v>85.2</v>
      </c>
      <c r="K18" s="174">
        <v>2479</v>
      </c>
      <c r="L18" s="174">
        <v>2480</v>
      </c>
      <c r="M18" s="175">
        <v>100</v>
      </c>
      <c r="N18" s="174">
        <v>12957</v>
      </c>
      <c r="O18" s="174">
        <v>19352</v>
      </c>
      <c r="P18" s="175">
        <v>67</v>
      </c>
    </row>
    <row r="19" spans="1:16" ht="12" customHeight="1">
      <c r="A19" s="22" t="s">
        <v>33</v>
      </c>
      <c r="B19" s="173">
        <v>156878</v>
      </c>
      <c r="C19" s="173">
        <v>146687</v>
      </c>
      <c r="D19" s="172">
        <v>106.9</v>
      </c>
      <c r="E19" s="173">
        <v>23046</v>
      </c>
      <c r="F19" s="173">
        <v>22850</v>
      </c>
      <c r="G19" s="172">
        <v>100.9</v>
      </c>
      <c r="H19" s="173">
        <v>133832</v>
      </c>
      <c r="I19" s="173">
        <v>123837</v>
      </c>
      <c r="J19" s="172">
        <v>108.1</v>
      </c>
      <c r="K19" s="173">
        <v>103132</v>
      </c>
      <c r="L19" s="173">
        <v>98409</v>
      </c>
      <c r="M19" s="172">
        <v>104.8</v>
      </c>
      <c r="N19" s="173">
        <v>260010</v>
      </c>
      <c r="O19" s="173">
        <v>245096</v>
      </c>
      <c r="P19" s="172">
        <v>106.1</v>
      </c>
    </row>
    <row r="20" spans="1:16" s="25" customFormat="1">
      <c r="A20" s="24" t="s">
        <v>36</v>
      </c>
      <c r="B20" s="173">
        <v>8195</v>
      </c>
      <c r="C20" s="173">
        <v>7170</v>
      </c>
      <c r="D20" s="172">
        <v>114.3</v>
      </c>
      <c r="E20" s="173">
        <v>6199</v>
      </c>
      <c r="F20" s="173">
        <v>5141</v>
      </c>
      <c r="G20" s="172">
        <v>120.6</v>
      </c>
      <c r="H20" s="173">
        <v>1996</v>
      </c>
      <c r="I20" s="173">
        <v>2029</v>
      </c>
      <c r="J20" s="172">
        <v>98.4</v>
      </c>
      <c r="K20" s="173">
        <v>483</v>
      </c>
      <c r="L20" s="173">
        <v>719</v>
      </c>
      <c r="M20" s="172">
        <v>67.2</v>
      </c>
      <c r="N20" s="173">
        <v>8678</v>
      </c>
      <c r="O20" s="173">
        <v>7889</v>
      </c>
      <c r="P20" s="172">
        <v>110</v>
      </c>
    </row>
    <row r="21" spans="1:16">
      <c r="A21" s="26" t="s">
        <v>35</v>
      </c>
      <c r="B21" s="176">
        <v>7868442</v>
      </c>
      <c r="C21" s="176">
        <v>7469720</v>
      </c>
      <c r="D21" s="177">
        <v>105.3</v>
      </c>
      <c r="E21" s="176">
        <v>7794632</v>
      </c>
      <c r="F21" s="176">
        <v>7437491</v>
      </c>
      <c r="G21" s="177">
        <v>104.8</v>
      </c>
      <c r="H21" s="176">
        <v>73810</v>
      </c>
      <c r="I21" s="176">
        <v>32229</v>
      </c>
      <c r="J21" s="177">
        <v>229</v>
      </c>
      <c r="K21" s="176">
        <v>388715</v>
      </c>
      <c r="L21" s="176">
        <v>362637</v>
      </c>
      <c r="M21" s="177">
        <v>107.2</v>
      </c>
      <c r="N21" s="176">
        <v>8257157</v>
      </c>
      <c r="O21" s="176">
        <v>7832357</v>
      </c>
      <c r="P21" s="177">
        <v>105.4</v>
      </c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6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0"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78" firstPageNumber="4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D24" sqref="D24"/>
    </sheetView>
  </sheetViews>
  <sheetFormatPr defaultColWidth="9.109375" defaultRowHeight="13.2"/>
  <cols>
    <col min="1" max="1" width="22.88671875" style="1" customWidth="1"/>
    <col min="2" max="2" width="10.33203125" style="1" customWidth="1"/>
    <col min="3" max="3" width="9.88671875" style="1" customWidth="1"/>
    <col min="4" max="5" width="9.109375" style="1" customWidth="1"/>
    <col min="6" max="6" width="10" style="1" customWidth="1"/>
    <col min="7" max="8" width="9.109375" style="1" customWidth="1"/>
    <col min="9" max="9" width="9.44140625" style="1" customWidth="1"/>
    <col min="10" max="11" width="9.109375" style="1" customWidth="1"/>
    <col min="12" max="12" width="9.5546875" style="1" customWidth="1"/>
    <col min="13" max="13" width="9.109375" style="1" customWidth="1"/>
    <col min="14" max="15" width="9" style="1" bestFit="1" customWidth="1"/>
    <col min="16" max="16" width="11.109375" style="1" customWidth="1"/>
    <col min="17" max="16384" width="9.109375" style="1"/>
  </cols>
  <sheetData>
    <row r="1" spans="1:26" ht="27" customHeight="1">
      <c r="A1" s="227" t="s">
        <v>79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 ht="22.5" customHeight="1">
      <c r="A2" s="227" t="s">
        <v>80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4" t="s">
        <v>38</v>
      </c>
    </row>
    <row r="4" spans="1:26" ht="14.4" customHeight="1">
      <c r="A4" s="219"/>
      <c r="B4" s="217" t="s">
        <v>89</v>
      </c>
      <c r="C4" s="217"/>
      <c r="D4" s="217"/>
      <c r="E4" s="218" t="s">
        <v>17</v>
      </c>
      <c r="F4" s="220"/>
      <c r="G4" s="220"/>
      <c r="H4" s="220"/>
      <c r="I4" s="220"/>
      <c r="J4" s="220"/>
      <c r="K4" s="221" t="s">
        <v>93</v>
      </c>
      <c r="L4" s="222"/>
      <c r="M4" s="223"/>
      <c r="N4" s="217" t="s">
        <v>88</v>
      </c>
      <c r="O4" s="217"/>
      <c r="P4" s="218"/>
    </row>
    <row r="5" spans="1:26" ht="24.75" customHeight="1">
      <c r="A5" s="219"/>
      <c r="B5" s="217"/>
      <c r="C5" s="217"/>
      <c r="D5" s="217"/>
      <c r="E5" s="217" t="s">
        <v>18</v>
      </c>
      <c r="F5" s="217"/>
      <c r="G5" s="217"/>
      <c r="H5" s="217" t="s">
        <v>19</v>
      </c>
      <c r="I5" s="217"/>
      <c r="J5" s="217"/>
      <c r="K5" s="224"/>
      <c r="L5" s="225"/>
      <c r="M5" s="226"/>
      <c r="N5" s="217"/>
      <c r="O5" s="217"/>
      <c r="P5" s="218"/>
    </row>
    <row r="6" spans="1:26" ht="24.6" customHeight="1">
      <c r="A6" s="219"/>
      <c r="B6" s="17">
        <v>2026</v>
      </c>
      <c r="C6" s="17">
        <v>2025</v>
      </c>
      <c r="D6" s="17" t="s">
        <v>104</v>
      </c>
      <c r="E6" s="17">
        <v>2026</v>
      </c>
      <c r="F6" s="17">
        <v>2025</v>
      </c>
      <c r="G6" s="17" t="s">
        <v>104</v>
      </c>
      <c r="H6" s="17">
        <v>2026</v>
      </c>
      <c r="I6" s="17">
        <v>2025</v>
      </c>
      <c r="J6" s="17" t="s">
        <v>104</v>
      </c>
      <c r="K6" s="17">
        <v>2026</v>
      </c>
      <c r="L6" s="17">
        <v>2025</v>
      </c>
      <c r="M6" s="17" t="s">
        <v>104</v>
      </c>
      <c r="N6" s="17">
        <v>2026</v>
      </c>
      <c r="O6" s="17">
        <v>2025</v>
      </c>
      <c r="P6" s="18" t="s">
        <v>104</v>
      </c>
      <c r="Q6" s="107"/>
    </row>
    <row r="7" spans="1:26" s="2" customFormat="1">
      <c r="A7" s="166" t="s">
        <v>142</v>
      </c>
      <c r="B7" s="191">
        <v>114815.86</v>
      </c>
      <c r="C7" s="191">
        <v>118597.77</v>
      </c>
      <c r="D7" s="191">
        <v>96.8</v>
      </c>
      <c r="E7" s="191">
        <v>88468.96</v>
      </c>
      <c r="F7" s="191">
        <v>93814.47</v>
      </c>
      <c r="G7" s="191">
        <v>94.3</v>
      </c>
      <c r="H7" s="191">
        <v>26346.9</v>
      </c>
      <c r="I7" s="191">
        <v>24783.3</v>
      </c>
      <c r="J7" s="191">
        <v>106.3</v>
      </c>
      <c r="K7" s="191">
        <v>47170.9</v>
      </c>
      <c r="L7" s="191">
        <v>44467.9</v>
      </c>
      <c r="M7" s="191">
        <v>106.1</v>
      </c>
      <c r="N7" s="191">
        <v>161986.76</v>
      </c>
      <c r="O7" s="191">
        <v>163065.67000000001</v>
      </c>
      <c r="P7" s="191">
        <v>99.3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167" t="s">
        <v>143</v>
      </c>
      <c r="B8" s="189">
        <v>519.5</v>
      </c>
      <c r="C8" s="189">
        <v>444.4</v>
      </c>
      <c r="D8" s="189">
        <v>116.9</v>
      </c>
      <c r="E8" s="189" t="s">
        <v>107</v>
      </c>
      <c r="F8" s="189">
        <v>12.6</v>
      </c>
      <c r="G8" s="189" t="s">
        <v>107</v>
      </c>
      <c r="H8" s="189">
        <v>519.5</v>
      </c>
      <c r="I8" s="189">
        <v>431.8</v>
      </c>
      <c r="J8" s="189">
        <v>120.3</v>
      </c>
      <c r="K8" s="189">
        <v>1765.6</v>
      </c>
      <c r="L8" s="189">
        <v>1510.2</v>
      </c>
      <c r="M8" s="189">
        <v>116.9</v>
      </c>
      <c r="N8" s="189">
        <v>2285.1</v>
      </c>
      <c r="O8" s="189">
        <v>1954.6</v>
      </c>
      <c r="P8" s="189">
        <v>116.9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167" t="s">
        <v>144</v>
      </c>
      <c r="B9" s="189">
        <v>5998.86</v>
      </c>
      <c r="C9" s="189">
        <v>3299.2</v>
      </c>
      <c r="D9" s="189">
        <v>181.8</v>
      </c>
      <c r="E9" s="189">
        <v>5795.36</v>
      </c>
      <c r="F9" s="189">
        <v>3225.2</v>
      </c>
      <c r="G9" s="189">
        <v>179.7</v>
      </c>
      <c r="H9" s="189">
        <v>203.5</v>
      </c>
      <c r="I9" s="189">
        <v>74</v>
      </c>
      <c r="J9" s="189">
        <v>275</v>
      </c>
      <c r="K9" s="189">
        <v>153</v>
      </c>
      <c r="L9" s="189">
        <v>124.9</v>
      </c>
      <c r="M9" s="189">
        <v>122.5</v>
      </c>
      <c r="N9" s="189">
        <v>6151.86</v>
      </c>
      <c r="O9" s="189">
        <v>3424.1</v>
      </c>
      <c r="P9" s="189">
        <v>179.7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167" t="s">
        <v>145</v>
      </c>
      <c r="B10" s="189">
        <v>6508.28</v>
      </c>
      <c r="C10" s="189">
        <v>5592.13</v>
      </c>
      <c r="D10" s="189">
        <v>116.4</v>
      </c>
      <c r="E10" s="189">
        <v>845.18</v>
      </c>
      <c r="F10" s="189">
        <v>81.83</v>
      </c>
      <c r="G10" s="189">
        <v>1032.8</v>
      </c>
      <c r="H10" s="189">
        <v>5663.1</v>
      </c>
      <c r="I10" s="189">
        <v>5510.3</v>
      </c>
      <c r="J10" s="189">
        <v>102.8</v>
      </c>
      <c r="K10" s="189">
        <v>3392.5</v>
      </c>
      <c r="L10" s="189">
        <v>3140.2</v>
      </c>
      <c r="M10" s="189">
        <v>108</v>
      </c>
      <c r="N10" s="189">
        <v>9900.7800000000007</v>
      </c>
      <c r="O10" s="189">
        <v>8732.33</v>
      </c>
      <c r="P10" s="189">
        <v>113.4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167" t="s">
        <v>146</v>
      </c>
      <c r="B11" s="189">
        <v>7166.68</v>
      </c>
      <c r="C11" s="189">
        <v>6397.74</v>
      </c>
      <c r="D11" s="189">
        <v>112</v>
      </c>
      <c r="E11" s="189">
        <v>1275.98</v>
      </c>
      <c r="F11" s="189">
        <v>721.54</v>
      </c>
      <c r="G11" s="189">
        <v>176.8</v>
      </c>
      <c r="H11" s="189">
        <v>5890.7</v>
      </c>
      <c r="I11" s="189">
        <v>5676.2</v>
      </c>
      <c r="J11" s="189">
        <v>103.8</v>
      </c>
      <c r="K11" s="189">
        <v>8695.4</v>
      </c>
      <c r="L11" s="189">
        <v>8527.2999999999993</v>
      </c>
      <c r="M11" s="189">
        <v>102</v>
      </c>
      <c r="N11" s="189">
        <v>15862.08</v>
      </c>
      <c r="O11" s="189">
        <v>14925.04</v>
      </c>
      <c r="P11" s="189">
        <v>106.3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167" t="s">
        <v>147</v>
      </c>
      <c r="B12" s="189">
        <v>3232.18</v>
      </c>
      <c r="C12" s="189">
        <v>3021.7</v>
      </c>
      <c r="D12" s="189">
        <v>107</v>
      </c>
      <c r="E12" s="189">
        <v>136.68</v>
      </c>
      <c r="F12" s="189">
        <v>24.3</v>
      </c>
      <c r="G12" s="189">
        <v>562.4</v>
      </c>
      <c r="H12" s="189">
        <v>3095.5</v>
      </c>
      <c r="I12" s="189">
        <v>2997.4</v>
      </c>
      <c r="J12" s="189">
        <v>103.3</v>
      </c>
      <c r="K12" s="189">
        <v>6879.2</v>
      </c>
      <c r="L12" s="189">
        <v>6693.2</v>
      </c>
      <c r="M12" s="189">
        <v>102.8</v>
      </c>
      <c r="N12" s="189">
        <v>10111.379999999999</v>
      </c>
      <c r="O12" s="189">
        <v>9714.9</v>
      </c>
      <c r="P12" s="189">
        <v>104.1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167" t="s">
        <v>148</v>
      </c>
      <c r="B13" s="189">
        <v>2369.31</v>
      </c>
      <c r="C13" s="189">
        <v>2090.3000000000002</v>
      </c>
      <c r="D13" s="189">
        <v>113.3</v>
      </c>
      <c r="E13" s="189">
        <v>221.61</v>
      </c>
      <c r="F13" s="189" t="s">
        <v>107</v>
      </c>
      <c r="G13" s="189" t="s">
        <v>107</v>
      </c>
      <c r="H13" s="189">
        <v>2147.6999999999998</v>
      </c>
      <c r="I13" s="189">
        <v>2090.3000000000002</v>
      </c>
      <c r="J13" s="189">
        <v>102.7</v>
      </c>
      <c r="K13" s="189">
        <v>5267.5</v>
      </c>
      <c r="L13" s="189">
        <v>4823.6000000000004</v>
      </c>
      <c r="M13" s="189">
        <v>109.2</v>
      </c>
      <c r="N13" s="189">
        <v>7636.81</v>
      </c>
      <c r="O13" s="189">
        <v>6913.9</v>
      </c>
      <c r="P13" s="189">
        <v>110.5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167" t="s">
        <v>149</v>
      </c>
      <c r="B14" s="189">
        <v>11705.56</v>
      </c>
      <c r="C14" s="189">
        <v>12090.85</v>
      </c>
      <c r="D14" s="189">
        <v>96.8</v>
      </c>
      <c r="E14" s="189">
        <v>10115.26</v>
      </c>
      <c r="F14" s="189">
        <v>10863.15</v>
      </c>
      <c r="G14" s="189">
        <v>93.1</v>
      </c>
      <c r="H14" s="189">
        <v>1590.3</v>
      </c>
      <c r="I14" s="189">
        <v>1227.7</v>
      </c>
      <c r="J14" s="189">
        <v>129.5</v>
      </c>
      <c r="K14" s="189">
        <v>4261.7</v>
      </c>
      <c r="L14" s="189">
        <v>4111.5</v>
      </c>
      <c r="M14" s="189">
        <v>103.7</v>
      </c>
      <c r="N14" s="189">
        <v>15967.26</v>
      </c>
      <c r="O14" s="189">
        <v>16202.35</v>
      </c>
      <c r="P14" s="189">
        <v>98.5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167" t="s">
        <v>150</v>
      </c>
      <c r="B15" s="189">
        <v>2574.9299999999998</v>
      </c>
      <c r="C15" s="189">
        <v>2595</v>
      </c>
      <c r="D15" s="189">
        <v>99.2</v>
      </c>
      <c r="E15" s="189">
        <v>22.93</v>
      </c>
      <c r="F15" s="189">
        <v>76.8</v>
      </c>
      <c r="G15" s="189">
        <v>29.9</v>
      </c>
      <c r="H15" s="189">
        <v>2552</v>
      </c>
      <c r="I15" s="189">
        <v>2518.1999999999998</v>
      </c>
      <c r="J15" s="189">
        <v>101.3</v>
      </c>
      <c r="K15" s="189">
        <v>6241.8</v>
      </c>
      <c r="L15" s="189">
        <v>5764.7</v>
      </c>
      <c r="M15" s="189">
        <v>108.3</v>
      </c>
      <c r="N15" s="189">
        <v>8816.73</v>
      </c>
      <c r="O15" s="189">
        <v>8359.7000000000007</v>
      </c>
      <c r="P15" s="189">
        <v>105.5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167" t="s">
        <v>151</v>
      </c>
      <c r="B16" s="189">
        <v>2722.22</v>
      </c>
      <c r="C16" s="189">
        <v>2218.34</v>
      </c>
      <c r="D16" s="189">
        <v>122.7</v>
      </c>
      <c r="E16" s="189">
        <v>641.82000000000005</v>
      </c>
      <c r="F16" s="189">
        <v>173.64</v>
      </c>
      <c r="G16" s="189">
        <v>369.6</v>
      </c>
      <c r="H16" s="189">
        <v>2080.4</v>
      </c>
      <c r="I16" s="189">
        <v>2044.7</v>
      </c>
      <c r="J16" s="189">
        <v>101.7</v>
      </c>
      <c r="K16" s="189">
        <v>4548.1000000000004</v>
      </c>
      <c r="L16" s="189">
        <v>4466.3999999999996</v>
      </c>
      <c r="M16" s="189">
        <v>101.8</v>
      </c>
      <c r="N16" s="189">
        <v>7270.32</v>
      </c>
      <c r="O16" s="189">
        <v>6684.74</v>
      </c>
      <c r="P16" s="189">
        <v>108.8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167" t="s">
        <v>152</v>
      </c>
      <c r="B17" s="189">
        <v>19693.009999999998</v>
      </c>
      <c r="C17" s="189">
        <v>24009.56</v>
      </c>
      <c r="D17" s="189">
        <v>82</v>
      </c>
      <c r="E17" s="189">
        <v>18916.71</v>
      </c>
      <c r="F17" s="189">
        <v>23394.86</v>
      </c>
      <c r="G17" s="189">
        <v>80.900000000000006</v>
      </c>
      <c r="H17" s="189">
        <v>776.3</v>
      </c>
      <c r="I17" s="189">
        <v>614.70000000000005</v>
      </c>
      <c r="J17" s="189">
        <v>126.3</v>
      </c>
      <c r="K17" s="189">
        <v>5052.3</v>
      </c>
      <c r="L17" s="189">
        <v>4467.2</v>
      </c>
      <c r="M17" s="189">
        <v>113.1</v>
      </c>
      <c r="N17" s="189">
        <v>24745.31</v>
      </c>
      <c r="O17" s="189">
        <v>28476.76</v>
      </c>
      <c r="P17" s="189">
        <v>86.9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168" t="s">
        <v>153</v>
      </c>
      <c r="B18" s="192">
        <v>52325.84</v>
      </c>
      <c r="C18" s="192">
        <v>56838.45</v>
      </c>
      <c r="D18" s="192">
        <v>92.1</v>
      </c>
      <c r="E18" s="192">
        <v>50497.440000000002</v>
      </c>
      <c r="F18" s="192">
        <v>55240.55</v>
      </c>
      <c r="G18" s="192">
        <v>91.4</v>
      </c>
      <c r="H18" s="192">
        <v>1828.4</v>
      </c>
      <c r="I18" s="192">
        <v>1597.9</v>
      </c>
      <c r="J18" s="192">
        <v>114.4</v>
      </c>
      <c r="K18" s="192">
        <v>913.5</v>
      </c>
      <c r="L18" s="192">
        <v>839.3</v>
      </c>
      <c r="M18" s="192">
        <v>108.8</v>
      </c>
      <c r="N18" s="192">
        <v>53239.34</v>
      </c>
      <c r="O18" s="192">
        <v>57677.75</v>
      </c>
      <c r="P18" s="192">
        <v>92.3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>
      <c r="L19" s="2"/>
    </row>
    <row r="20" spans="1:26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1:26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1:26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7"/>
      <c r="G36" s="8"/>
      <c r="H36" s="7"/>
      <c r="I36" s="7"/>
      <c r="J36" s="7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31" sqref="D31"/>
    </sheetView>
  </sheetViews>
  <sheetFormatPr defaultColWidth="9.109375" defaultRowHeight="13.2"/>
  <cols>
    <col min="1" max="1" width="20.6640625" style="28" customWidth="1"/>
    <col min="2" max="9" width="12.33203125" style="28" customWidth="1"/>
    <col min="10" max="16384" width="9.109375" style="28"/>
  </cols>
  <sheetData>
    <row r="1" spans="1:10" ht="21" customHeight="1">
      <c r="A1" s="228" t="s">
        <v>40</v>
      </c>
      <c r="B1" s="228"/>
      <c r="C1" s="228"/>
      <c r="D1" s="228"/>
      <c r="E1" s="228"/>
      <c r="F1" s="228"/>
      <c r="G1" s="228"/>
      <c r="H1" s="228"/>
      <c r="I1" s="228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19"/>
      <c r="B3" s="217" t="s">
        <v>41</v>
      </c>
      <c r="C3" s="218" t="s">
        <v>17</v>
      </c>
      <c r="D3" s="220"/>
      <c r="E3" s="220"/>
      <c r="F3" s="220"/>
      <c r="G3" s="218"/>
      <c r="H3" s="220"/>
      <c r="I3" s="220"/>
    </row>
    <row r="4" spans="1:10" s="52" customFormat="1" ht="25.2" customHeight="1">
      <c r="A4" s="219"/>
      <c r="B4" s="217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156" t="s">
        <v>142</v>
      </c>
      <c r="B5" s="193">
        <v>161986.76</v>
      </c>
      <c r="C5" s="193">
        <v>48268.85</v>
      </c>
      <c r="D5" s="193">
        <v>14276.39</v>
      </c>
      <c r="E5" s="193">
        <v>298.8</v>
      </c>
      <c r="F5" s="193">
        <v>1344.5</v>
      </c>
      <c r="G5" s="193">
        <v>13485.69</v>
      </c>
      <c r="H5" s="193">
        <v>91.1</v>
      </c>
      <c r="I5" s="193">
        <v>84221.43</v>
      </c>
      <c r="J5" s="12"/>
    </row>
    <row r="6" spans="1:10" s="44" customFormat="1">
      <c r="A6" s="157" t="s">
        <v>143</v>
      </c>
      <c r="B6" s="193">
        <v>2285.1</v>
      </c>
      <c r="C6" s="193">
        <v>825.6</v>
      </c>
      <c r="D6" s="193">
        <v>376</v>
      </c>
      <c r="E6" s="193">
        <v>17.8</v>
      </c>
      <c r="F6" s="193">
        <v>328.8</v>
      </c>
      <c r="G6" s="193">
        <v>736.9</v>
      </c>
      <c r="H6" s="193" t="s">
        <v>107</v>
      </c>
      <c r="I6" s="193" t="s">
        <v>107</v>
      </c>
      <c r="J6" s="12"/>
    </row>
    <row r="7" spans="1:10" s="44" customFormat="1">
      <c r="A7" s="158" t="s">
        <v>144</v>
      </c>
      <c r="B7" s="193">
        <v>6151.86</v>
      </c>
      <c r="C7" s="193">
        <v>161.21</v>
      </c>
      <c r="D7" s="193">
        <v>95.9</v>
      </c>
      <c r="E7" s="193" t="s">
        <v>107</v>
      </c>
      <c r="F7" s="193">
        <v>0.5</v>
      </c>
      <c r="G7" s="193">
        <v>94.7</v>
      </c>
      <c r="H7" s="193" t="s">
        <v>107</v>
      </c>
      <c r="I7" s="193">
        <v>5799.55</v>
      </c>
      <c r="J7" s="12"/>
    </row>
    <row r="8" spans="1:10" s="44" customFormat="1">
      <c r="A8" s="158" t="s">
        <v>145</v>
      </c>
      <c r="B8" s="193">
        <v>9900.7800000000007</v>
      </c>
      <c r="C8" s="193">
        <v>7698.65</v>
      </c>
      <c r="D8" s="193">
        <v>504.13</v>
      </c>
      <c r="E8" s="193">
        <v>13.1</v>
      </c>
      <c r="F8" s="193">
        <v>35.1</v>
      </c>
      <c r="G8" s="193">
        <v>1649.7</v>
      </c>
      <c r="H8" s="193" t="s">
        <v>107</v>
      </c>
      <c r="I8" s="193">
        <v>0.1</v>
      </c>
      <c r="J8" s="12"/>
    </row>
    <row r="9" spans="1:10" s="44" customFormat="1">
      <c r="A9" s="158" t="s">
        <v>146</v>
      </c>
      <c r="B9" s="193">
        <v>15862.08</v>
      </c>
      <c r="C9" s="193">
        <v>11876.61</v>
      </c>
      <c r="D9" s="193">
        <v>1183.18</v>
      </c>
      <c r="E9" s="193">
        <v>48.1</v>
      </c>
      <c r="F9" s="193">
        <v>51.5</v>
      </c>
      <c r="G9" s="193">
        <v>2672.46</v>
      </c>
      <c r="H9" s="193">
        <v>10.9</v>
      </c>
      <c r="I9" s="193">
        <v>19.32</v>
      </c>
      <c r="J9" s="12"/>
    </row>
    <row r="10" spans="1:10" s="44" customFormat="1">
      <c r="A10" s="158" t="s">
        <v>147</v>
      </c>
      <c r="B10" s="193">
        <v>10111.379999999999</v>
      </c>
      <c r="C10" s="193">
        <v>5527.54</v>
      </c>
      <c r="D10" s="193">
        <v>2829.74</v>
      </c>
      <c r="E10" s="193">
        <v>6</v>
      </c>
      <c r="F10" s="193" t="s">
        <v>107</v>
      </c>
      <c r="G10" s="193">
        <v>1691.7</v>
      </c>
      <c r="H10" s="193">
        <v>30.6</v>
      </c>
      <c r="I10" s="193">
        <v>25.8</v>
      </c>
      <c r="J10" s="12"/>
    </row>
    <row r="11" spans="1:10" s="46" customFormat="1">
      <c r="A11" s="158" t="s">
        <v>148</v>
      </c>
      <c r="B11" s="193">
        <v>7636.81</v>
      </c>
      <c r="C11" s="193">
        <v>4274.3999999999996</v>
      </c>
      <c r="D11" s="193">
        <v>2071.31</v>
      </c>
      <c r="E11" s="193">
        <v>84.2</v>
      </c>
      <c r="F11" s="193" t="s">
        <v>107</v>
      </c>
      <c r="G11" s="193">
        <v>1206.9000000000001</v>
      </c>
      <c r="H11" s="193" t="s">
        <v>107</v>
      </c>
      <c r="I11" s="193" t="s">
        <v>107</v>
      </c>
      <c r="J11" s="12"/>
    </row>
    <row r="12" spans="1:10" s="46" customFormat="1">
      <c r="A12" s="158" t="s">
        <v>149</v>
      </c>
      <c r="B12" s="193">
        <v>15967.26</v>
      </c>
      <c r="C12" s="193">
        <v>4528.3999999999996</v>
      </c>
      <c r="D12" s="193">
        <v>847.33</v>
      </c>
      <c r="E12" s="193">
        <v>1.3</v>
      </c>
      <c r="F12" s="193">
        <v>21.1</v>
      </c>
      <c r="G12" s="193">
        <v>1092.74</v>
      </c>
      <c r="H12" s="193" t="s">
        <v>107</v>
      </c>
      <c r="I12" s="193">
        <v>9476.4</v>
      </c>
      <c r="J12" s="12"/>
    </row>
    <row r="13" spans="1:10" s="46" customFormat="1">
      <c r="A13" s="158" t="s">
        <v>150</v>
      </c>
      <c r="B13" s="193">
        <v>8816.73</v>
      </c>
      <c r="C13" s="193">
        <v>4124.92</v>
      </c>
      <c r="D13" s="193">
        <v>2687.7</v>
      </c>
      <c r="E13" s="193">
        <v>46.5</v>
      </c>
      <c r="F13" s="193" t="s">
        <v>107</v>
      </c>
      <c r="G13" s="193">
        <v>1957.6</v>
      </c>
      <c r="H13" s="193" t="s">
        <v>107</v>
      </c>
      <c r="I13" s="193" t="s">
        <v>107</v>
      </c>
      <c r="J13" s="12"/>
    </row>
    <row r="14" spans="1:10" s="46" customFormat="1">
      <c r="A14" s="158" t="s">
        <v>151</v>
      </c>
      <c r="B14" s="193">
        <v>7270.32</v>
      </c>
      <c r="C14" s="193">
        <v>4373.42</v>
      </c>
      <c r="D14" s="193">
        <v>1447</v>
      </c>
      <c r="E14" s="193">
        <v>28.2</v>
      </c>
      <c r="F14" s="193">
        <v>21</v>
      </c>
      <c r="G14" s="193">
        <v>1355.9</v>
      </c>
      <c r="H14" s="193">
        <v>15.1</v>
      </c>
      <c r="I14" s="193">
        <v>29.7</v>
      </c>
      <c r="J14" s="12"/>
    </row>
    <row r="15" spans="1:10" s="46" customFormat="1" ht="14.25" customHeight="1">
      <c r="A15" s="158" t="s">
        <v>152</v>
      </c>
      <c r="B15" s="189">
        <v>24745.31</v>
      </c>
      <c r="C15" s="189">
        <v>3960.8</v>
      </c>
      <c r="D15" s="189">
        <v>1487.6</v>
      </c>
      <c r="E15" s="189">
        <v>53.7</v>
      </c>
      <c r="F15" s="189" t="s">
        <v>107</v>
      </c>
      <c r="G15" s="189">
        <v>325.8</v>
      </c>
      <c r="H15" s="189" t="s">
        <v>107</v>
      </c>
      <c r="I15" s="189">
        <v>18917.41</v>
      </c>
      <c r="J15" s="12"/>
    </row>
    <row r="16" spans="1:10" s="44" customFormat="1" ht="14.25" customHeight="1">
      <c r="A16" s="159" t="s">
        <v>153</v>
      </c>
      <c r="B16" s="192">
        <v>53239.34</v>
      </c>
      <c r="C16" s="192">
        <v>917.3</v>
      </c>
      <c r="D16" s="192">
        <v>746.5</v>
      </c>
      <c r="E16" s="192" t="s">
        <v>107</v>
      </c>
      <c r="F16" s="192">
        <v>886.4</v>
      </c>
      <c r="G16" s="192">
        <v>701.39</v>
      </c>
      <c r="H16" s="192">
        <v>34.6</v>
      </c>
      <c r="I16" s="192">
        <v>49953.15</v>
      </c>
      <c r="J16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selection activeCell="E20" sqref="E20"/>
    </sheetView>
  </sheetViews>
  <sheetFormatPr defaultColWidth="9.109375" defaultRowHeight="13.2"/>
  <cols>
    <col min="1" max="1" width="21.6640625" style="52" customWidth="1"/>
    <col min="2" max="2" width="9.88671875" style="52" customWidth="1"/>
    <col min="3" max="3" width="9.33203125" style="52" customWidth="1"/>
    <col min="4" max="4" width="8.6640625" style="52" customWidth="1"/>
    <col min="5" max="6" width="9.88671875" style="52" customWidth="1"/>
    <col min="7" max="7" width="9.6640625" style="52" customWidth="1"/>
    <col min="8" max="9" width="9.88671875" style="52" customWidth="1"/>
    <col min="10" max="10" width="8.6640625" style="52" customWidth="1"/>
    <col min="11" max="11" width="9.5546875" style="52" customWidth="1"/>
    <col min="12" max="13" width="9" style="52" customWidth="1"/>
    <col min="14" max="14" width="9.5546875" style="52" customWidth="1"/>
    <col min="15" max="17" width="9.109375" style="52"/>
    <col min="18" max="18" width="9.109375" style="52" customWidth="1"/>
    <col min="19" max="16384" width="9.109375" style="52"/>
  </cols>
  <sheetData>
    <row r="1" spans="1:26" ht="19.5" customHeight="1">
      <c r="A1" s="227" t="s">
        <v>48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38</v>
      </c>
    </row>
    <row r="3" spans="1:26" ht="13.5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88</v>
      </c>
      <c r="O3" s="217"/>
      <c r="P3" s="218"/>
    </row>
    <row r="4" spans="1:26" ht="25.2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26" ht="27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6"/>
    </row>
    <row r="6" spans="1:26" s="44" customFormat="1">
      <c r="A6" s="160" t="s">
        <v>142</v>
      </c>
      <c r="B6" s="191">
        <v>83792.5</v>
      </c>
      <c r="C6" s="191">
        <v>88125.73</v>
      </c>
      <c r="D6" s="191">
        <v>95.1</v>
      </c>
      <c r="E6" s="191">
        <v>70339.100000000006</v>
      </c>
      <c r="F6" s="191">
        <v>75540.73</v>
      </c>
      <c r="G6" s="191">
        <v>93.1</v>
      </c>
      <c r="H6" s="191">
        <v>13453.4</v>
      </c>
      <c r="I6" s="191">
        <v>12585</v>
      </c>
      <c r="J6" s="191">
        <v>106.9</v>
      </c>
      <c r="K6" s="191">
        <v>23670.5</v>
      </c>
      <c r="L6" s="191">
        <v>22312</v>
      </c>
      <c r="M6" s="191">
        <v>106.1</v>
      </c>
      <c r="N6" s="191">
        <v>107463</v>
      </c>
      <c r="O6" s="191">
        <v>110437.73</v>
      </c>
      <c r="P6" s="191">
        <v>97.3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158" t="s">
        <v>143</v>
      </c>
      <c r="B7" s="189">
        <v>354.2</v>
      </c>
      <c r="C7" s="189">
        <v>245</v>
      </c>
      <c r="D7" s="189">
        <v>144.6</v>
      </c>
      <c r="E7" s="189" t="s">
        <v>107</v>
      </c>
      <c r="F7" s="189">
        <v>5.7</v>
      </c>
      <c r="G7" s="189" t="s">
        <v>107</v>
      </c>
      <c r="H7" s="189">
        <v>354.2</v>
      </c>
      <c r="I7" s="189">
        <v>239.3</v>
      </c>
      <c r="J7" s="189">
        <v>148</v>
      </c>
      <c r="K7" s="189">
        <v>892.2</v>
      </c>
      <c r="L7" s="189">
        <v>767.6</v>
      </c>
      <c r="M7" s="189">
        <v>116.2</v>
      </c>
      <c r="N7" s="189">
        <v>1246.4000000000001</v>
      </c>
      <c r="O7" s="189">
        <v>1012.6</v>
      </c>
      <c r="P7" s="189">
        <v>123.1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158" t="s">
        <v>144</v>
      </c>
      <c r="B8" s="189">
        <v>4653.01</v>
      </c>
      <c r="C8" s="189">
        <v>2509.63</v>
      </c>
      <c r="D8" s="189">
        <v>185.4</v>
      </c>
      <c r="E8" s="189">
        <v>4551.21</v>
      </c>
      <c r="F8" s="189">
        <v>2472.63</v>
      </c>
      <c r="G8" s="189">
        <v>184.1</v>
      </c>
      <c r="H8" s="189">
        <v>101.8</v>
      </c>
      <c r="I8" s="189">
        <v>37</v>
      </c>
      <c r="J8" s="189">
        <v>275.10000000000002</v>
      </c>
      <c r="K8" s="189">
        <v>78.400000000000006</v>
      </c>
      <c r="L8" s="189">
        <v>62.8</v>
      </c>
      <c r="M8" s="189">
        <v>124.8</v>
      </c>
      <c r="N8" s="189">
        <v>4731.41</v>
      </c>
      <c r="O8" s="189">
        <v>2572.4299999999998</v>
      </c>
      <c r="P8" s="189">
        <v>183.9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158" t="s">
        <v>145</v>
      </c>
      <c r="B9" s="189">
        <v>3304.43</v>
      </c>
      <c r="C9" s="189">
        <v>2815.81</v>
      </c>
      <c r="D9" s="189">
        <v>117.4</v>
      </c>
      <c r="E9" s="189">
        <v>459.13</v>
      </c>
      <c r="F9" s="189">
        <v>45.31</v>
      </c>
      <c r="G9" s="189">
        <v>1013.4</v>
      </c>
      <c r="H9" s="189">
        <v>2845.3</v>
      </c>
      <c r="I9" s="189">
        <v>2770.5</v>
      </c>
      <c r="J9" s="189">
        <v>102.7</v>
      </c>
      <c r="K9" s="189">
        <v>1705.2</v>
      </c>
      <c r="L9" s="189">
        <v>1582.5</v>
      </c>
      <c r="M9" s="189">
        <v>107.8</v>
      </c>
      <c r="N9" s="189">
        <v>5009.63</v>
      </c>
      <c r="O9" s="189">
        <v>4398.3100000000004</v>
      </c>
      <c r="P9" s="189">
        <v>113.9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158" t="s">
        <v>146</v>
      </c>
      <c r="B10" s="189">
        <v>3652.17</v>
      </c>
      <c r="C10" s="189">
        <v>3277.69</v>
      </c>
      <c r="D10" s="189">
        <v>111.4</v>
      </c>
      <c r="E10" s="189">
        <v>681.27</v>
      </c>
      <c r="F10" s="189">
        <v>404.89</v>
      </c>
      <c r="G10" s="189">
        <v>168.3</v>
      </c>
      <c r="H10" s="189">
        <v>2970.9</v>
      </c>
      <c r="I10" s="189">
        <v>2872.8</v>
      </c>
      <c r="J10" s="189">
        <v>103.4</v>
      </c>
      <c r="K10" s="189">
        <v>4362.5</v>
      </c>
      <c r="L10" s="189">
        <v>4276.1000000000004</v>
      </c>
      <c r="M10" s="189">
        <v>102</v>
      </c>
      <c r="N10" s="189">
        <v>8014.67</v>
      </c>
      <c r="O10" s="189">
        <v>7553.79</v>
      </c>
      <c r="P10" s="189">
        <v>106.1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158" t="s">
        <v>147</v>
      </c>
      <c r="B11" s="189">
        <v>1618.38</v>
      </c>
      <c r="C11" s="189">
        <v>1518.76</v>
      </c>
      <c r="D11" s="189">
        <v>106.6</v>
      </c>
      <c r="E11" s="189">
        <v>64.98</v>
      </c>
      <c r="F11" s="189">
        <v>11.96</v>
      </c>
      <c r="G11" s="189">
        <v>543.29999999999995</v>
      </c>
      <c r="H11" s="189">
        <v>1553.4</v>
      </c>
      <c r="I11" s="189">
        <v>1506.8</v>
      </c>
      <c r="J11" s="189">
        <v>103.1</v>
      </c>
      <c r="K11" s="189">
        <v>3447.5</v>
      </c>
      <c r="L11" s="189">
        <v>3354.3</v>
      </c>
      <c r="M11" s="189">
        <v>102.8</v>
      </c>
      <c r="N11" s="189">
        <v>5065.88</v>
      </c>
      <c r="O11" s="189">
        <v>4873.0600000000004</v>
      </c>
      <c r="P11" s="189">
        <v>104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158" t="s">
        <v>148</v>
      </c>
      <c r="B12" s="189">
        <v>1184.58</v>
      </c>
      <c r="C12" s="189">
        <v>1045.0999999999999</v>
      </c>
      <c r="D12" s="189">
        <v>113.3</v>
      </c>
      <c r="E12" s="189">
        <v>110.78</v>
      </c>
      <c r="F12" s="189" t="s">
        <v>107</v>
      </c>
      <c r="G12" s="189" t="s">
        <v>107</v>
      </c>
      <c r="H12" s="189">
        <v>1073.8</v>
      </c>
      <c r="I12" s="189">
        <v>1045.0999999999999</v>
      </c>
      <c r="J12" s="189">
        <v>102.7</v>
      </c>
      <c r="K12" s="189">
        <v>2636.5</v>
      </c>
      <c r="L12" s="189">
        <v>2414.3000000000002</v>
      </c>
      <c r="M12" s="189">
        <v>109.2</v>
      </c>
      <c r="N12" s="189">
        <v>3821.08</v>
      </c>
      <c r="O12" s="189">
        <v>3459.4</v>
      </c>
      <c r="P12" s="189">
        <v>110.5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158" t="s">
        <v>149</v>
      </c>
      <c r="B13" s="189">
        <v>8765.31</v>
      </c>
      <c r="C13" s="189">
        <v>9141.64</v>
      </c>
      <c r="D13" s="189">
        <v>95.9</v>
      </c>
      <c r="E13" s="189">
        <v>7968.01</v>
      </c>
      <c r="F13" s="189">
        <v>8525.34</v>
      </c>
      <c r="G13" s="189">
        <v>93.5</v>
      </c>
      <c r="H13" s="189">
        <v>797.3</v>
      </c>
      <c r="I13" s="189">
        <v>616.29999999999995</v>
      </c>
      <c r="J13" s="189">
        <v>129.4</v>
      </c>
      <c r="K13" s="189">
        <v>2142.3000000000002</v>
      </c>
      <c r="L13" s="189">
        <v>2061.6999999999998</v>
      </c>
      <c r="M13" s="189">
        <v>103.9</v>
      </c>
      <c r="N13" s="189">
        <v>10907.61</v>
      </c>
      <c r="O13" s="189">
        <v>11203.34</v>
      </c>
      <c r="P13" s="189">
        <v>97.4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158" t="s">
        <v>150</v>
      </c>
      <c r="B14" s="189">
        <v>1297.3499999999999</v>
      </c>
      <c r="C14" s="189">
        <v>1305.6099999999999</v>
      </c>
      <c r="D14" s="189">
        <v>99.4</v>
      </c>
      <c r="E14" s="189">
        <v>12.45</v>
      </c>
      <c r="F14" s="189">
        <v>38.51</v>
      </c>
      <c r="G14" s="189">
        <v>32.299999999999997</v>
      </c>
      <c r="H14" s="189">
        <v>1284.9000000000001</v>
      </c>
      <c r="I14" s="189">
        <v>1267.0999999999999</v>
      </c>
      <c r="J14" s="189">
        <v>101.4</v>
      </c>
      <c r="K14" s="189">
        <v>3121.8</v>
      </c>
      <c r="L14" s="189">
        <v>2883.1</v>
      </c>
      <c r="M14" s="189">
        <v>108.3</v>
      </c>
      <c r="N14" s="189">
        <v>4419.1499999999996</v>
      </c>
      <c r="O14" s="189">
        <v>4188.71</v>
      </c>
      <c r="P14" s="189">
        <v>105.5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158" t="s">
        <v>151</v>
      </c>
      <c r="B15" s="189">
        <v>1375.08</v>
      </c>
      <c r="C15" s="189">
        <v>1131.56</v>
      </c>
      <c r="D15" s="189">
        <v>121.5</v>
      </c>
      <c r="E15" s="189">
        <v>320.77999999999997</v>
      </c>
      <c r="F15" s="189">
        <v>89.26</v>
      </c>
      <c r="G15" s="189">
        <v>359.4</v>
      </c>
      <c r="H15" s="189">
        <v>1054.3</v>
      </c>
      <c r="I15" s="189">
        <v>1042.3</v>
      </c>
      <c r="J15" s="189">
        <v>101.2</v>
      </c>
      <c r="K15" s="189">
        <v>2288.1999999999998</v>
      </c>
      <c r="L15" s="189">
        <v>2245.6999999999998</v>
      </c>
      <c r="M15" s="189">
        <v>101.9</v>
      </c>
      <c r="N15" s="189">
        <v>3663.28</v>
      </c>
      <c r="O15" s="189">
        <v>3377.26</v>
      </c>
      <c r="P15" s="189">
        <v>108.5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158" t="s">
        <v>152</v>
      </c>
      <c r="B16" s="189">
        <v>14761.33</v>
      </c>
      <c r="C16" s="189">
        <v>18777.28</v>
      </c>
      <c r="D16" s="189">
        <v>78.599999999999994</v>
      </c>
      <c r="E16" s="189">
        <v>14372.53</v>
      </c>
      <c r="F16" s="189">
        <v>18468.98</v>
      </c>
      <c r="G16" s="189">
        <v>77.8</v>
      </c>
      <c r="H16" s="189">
        <v>388.8</v>
      </c>
      <c r="I16" s="189">
        <v>308.3</v>
      </c>
      <c r="J16" s="189">
        <v>126.1</v>
      </c>
      <c r="K16" s="189">
        <v>2526.5</v>
      </c>
      <c r="L16" s="189">
        <v>2234.1</v>
      </c>
      <c r="M16" s="189">
        <v>113.1</v>
      </c>
      <c r="N16" s="189">
        <v>17287.830000000002</v>
      </c>
      <c r="O16" s="189">
        <v>21011.38</v>
      </c>
      <c r="P16" s="189">
        <v>82.3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159" t="s">
        <v>153</v>
      </c>
      <c r="B17" s="192">
        <v>42826.76</v>
      </c>
      <c r="C17" s="192">
        <v>46357.95</v>
      </c>
      <c r="D17" s="192">
        <v>92.4</v>
      </c>
      <c r="E17" s="192">
        <v>41797.96</v>
      </c>
      <c r="F17" s="192">
        <v>45478.15</v>
      </c>
      <c r="G17" s="192">
        <v>91.9</v>
      </c>
      <c r="H17" s="192">
        <v>1028.8</v>
      </c>
      <c r="I17" s="192">
        <v>879.8</v>
      </c>
      <c r="J17" s="192">
        <v>116.9</v>
      </c>
      <c r="K17" s="192">
        <v>469.4</v>
      </c>
      <c r="L17" s="192">
        <v>430.2</v>
      </c>
      <c r="M17" s="192">
        <v>109.1</v>
      </c>
      <c r="N17" s="192">
        <v>43296.160000000003</v>
      </c>
      <c r="O17" s="192">
        <v>46788.15</v>
      </c>
      <c r="P17" s="192">
        <v>92.5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23" sqref="B23"/>
    </sheetView>
  </sheetViews>
  <sheetFormatPr defaultColWidth="9.109375" defaultRowHeight="13.2"/>
  <cols>
    <col min="1" max="1" width="22.33203125" style="28" customWidth="1"/>
    <col min="2" max="9" width="14.109375" style="28" customWidth="1"/>
    <col min="10" max="16384" width="9.109375" style="28"/>
  </cols>
  <sheetData>
    <row r="1" spans="1:10" ht="24.75" customHeight="1">
      <c r="A1" s="228" t="s">
        <v>49</v>
      </c>
      <c r="B1" s="228"/>
      <c r="C1" s="228"/>
      <c r="D1" s="228"/>
      <c r="E1" s="228"/>
      <c r="F1" s="228"/>
      <c r="G1" s="228"/>
      <c r="H1" s="228"/>
      <c r="I1" s="228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19"/>
      <c r="B3" s="217" t="s">
        <v>41</v>
      </c>
      <c r="C3" s="218" t="s">
        <v>17</v>
      </c>
      <c r="D3" s="220"/>
      <c r="E3" s="220"/>
      <c r="F3" s="220"/>
      <c r="G3" s="218"/>
      <c r="H3" s="220"/>
      <c r="I3" s="220"/>
    </row>
    <row r="4" spans="1:10" s="52" customFormat="1" ht="25.2" customHeight="1">
      <c r="A4" s="219"/>
      <c r="B4" s="217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156" t="s">
        <v>142</v>
      </c>
      <c r="B5" s="193">
        <v>107463</v>
      </c>
      <c r="C5" s="193">
        <v>24266.02</v>
      </c>
      <c r="D5" s="193">
        <v>7152.11</v>
      </c>
      <c r="E5" s="193">
        <v>149.69999999999999</v>
      </c>
      <c r="F5" s="193">
        <v>1030.4000000000001</v>
      </c>
      <c r="G5" s="193">
        <v>6790.11</v>
      </c>
      <c r="H5" s="193">
        <v>45.9</v>
      </c>
      <c r="I5" s="193">
        <v>68028.759999999995</v>
      </c>
      <c r="J5" s="12"/>
    </row>
    <row r="6" spans="1:10" s="44" customFormat="1">
      <c r="A6" s="157" t="s">
        <v>143</v>
      </c>
      <c r="B6" s="193">
        <v>1246.4000000000001</v>
      </c>
      <c r="C6" s="193">
        <v>419.5</v>
      </c>
      <c r="D6" s="193">
        <v>188.1</v>
      </c>
      <c r="E6" s="193">
        <v>8.9</v>
      </c>
      <c r="F6" s="193">
        <v>259.5</v>
      </c>
      <c r="G6" s="193">
        <v>370.4</v>
      </c>
      <c r="H6" s="193" t="s">
        <v>107</v>
      </c>
      <c r="I6" s="193" t="s">
        <v>107</v>
      </c>
      <c r="J6" s="12"/>
    </row>
    <row r="7" spans="1:10" s="44" customFormat="1">
      <c r="A7" s="158" t="s">
        <v>144</v>
      </c>
      <c r="B7" s="193">
        <v>4731.41</v>
      </c>
      <c r="C7" s="193">
        <v>80.650000000000006</v>
      </c>
      <c r="D7" s="193">
        <v>48</v>
      </c>
      <c r="E7" s="193" t="s">
        <v>107</v>
      </c>
      <c r="F7" s="193">
        <v>0.3</v>
      </c>
      <c r="G7" s="193">
        <v>47.3</v>
      </c>
      <c r="H7" s="193" t="s">
        <v>107</v>
      </c>
      <c r="I7" s="193">
        <v>4555.16</v>
      </c>
      <c r="J7" s="12"/>
    </row>
    <row r="8" spans="1:10" s="44" customFormat="1">
      <c r="A8" s="158" t="s">
        <v>145</v>
      </c>
      <c r="B8" s="193">
        <v>5009.63</v>
      </c>
      <c r="C8" s="193">
        <v>3887.12</v>
      </c>
      <c r="D8" s="193">
        <v>254.12</v>
      </c>
      <c r="E8" s="193">
        <v>6.6</v>
      </c>
      <c r="F8" s="193">
        <v>24.6</v>
      </c>
      <c r="G8" s="193">
        <v>837.1</v>
      </c>
      <c r="H8" s="193" t="s">
        <v>107</v>
      </c>
      <c r="I8" s="193">
        <v>0.1</v>
      </c>
      <c r="J8" s="12"/>
    </row>
    <row r="9" spans="1:10" s="44" customFormat="1">
      <c r="A9" s="158" t="s">
        <v>146</v>
      </c>
      <c r="B9" s="193">
        <v>8014.67</v>
      </c>
      <c r="C9" s="193">
        <v>5986.48</v>
      </c>
      <c r="D9" s="193">
        <v>593.34</v>
      </c>
      <c r="E9" s="193">
        <v>24.1</v>
      </c>
      <c r="F9" s="193">
        <v>36.4</v>
      </c>
      <c r="G9" s="193">
        <v>1353.53</v>
      </c>
      <c r="H9" s="193">
        <v>5.5</v>
      </c>
      <c r="I9" s="193">
        <v>15.32</v>
      </c>
      <c r="J9" s="12"/>
    </row>
    <row r="10" spans="1:10" s="44" customFormat="1">
      <c r="A10" s="158" t="s">
        <v>147</v>
      </c>
      <c r="B10" s="193">
        <v>5065.88</v>
      </c>
      <c r="C10" s="193">
        <v>2764.31</v>
      </c>
      <c r="D10" s="193">
        <v>1413.57</v>
      </c>
      <c r="E10" s="193">
        <v>3</v>
      </c>
      <c r="F10" s="193" t="s">
        <v>107</v>
      </c>
      <c r="G10" s="193">
        <v>849.4</v>
      </c>
      <c r="H10" s="193">
        <v>15.3</v>
      </c>
      <c r="I10" s="193">
        <v>20.3</v>
      </c>
      <c r="J10" s="12"/>
    </row>
    <row r="11" spans="1:10" s="46" customFormat="1">
      <c r="A11" s="158" t="s">
        <v>148</v>
      </c>
      <c r="B11" s="193">
        <v>3821.08</v>
      </c>
      <c r="C11" s="193">
        <v>2138.3000000000002</v>
      </c>
      <c r="D11" s="193">
        <v>1035.58</v>
      </c>
      <c r="E11" s="193">
        <v>42.1</v>
      </c>
      <c r="F11" s="193" t="s">
        <v>107</v>
      </c>
      <c r="G11" s="193">
        <v>605.1</v>
      </c>
      <c r="H11" s="193" t="s">
        <v>107</v>
      </c>
      <c r="I11" s="193" t="s">
        <v>107</v>
      </c>
      <c r="J11" s="12"/>
    </row>
    <row r="12" spans="1:10" s="46" customFormat="1">
      <c r="A12" s="158" t="s">
        <v>149</v>
      </c>
      <c r="B12" s="193">
        <v>10907.61</v>
      </c>
      <c r="C12" s="193">
        <v>2278.9</v>
      </c>
      <c r="D12" s="193">
        <v>424.32</v>
      </c>
      <c r="E12" s="193">
        <v>0.7</v>
      </c>
      <c r="F12" s="193">
        <v>14.8</v>
      </c>
      <c r="G12" s="193">
        <v>549.1</v>
      </c>
      <c r="H12" s="193" t="s">
        <v>107</v>
      </c>
      <c r="I12" s="193">
        <v>7639.8</v>
      </c>
      <c r="J12" s="12"/>
    </row>
    <row r="13" spans="1:10" s="46" customFormat="1">
      <c r="A13" s="158" t="s">
        <v>150</v>
      </c>
      <c r="B13" s="193">
        <v>4419.1499999999996</v>
      </c>
      <c r="C13" s="193">
        <v>2062.4699999999998</v>
      </c>
      <c r="D13" s="193">
        <v>1351.59</v>
      </c>
      <c r="E13" s="193">
        <v>23.3</v>
      </c>
      <c r="F13" s="193" t="s">
        <v>107</v>
      </c>
      <c r="G13" s="193">
        <v>981.79</v>
      </c>
      <c r="H13" s="193" t="s">
        <v>107</v>
      </c>
      <c r="I13" s="193" t="s">
        <v>107</v>
      </c>
      <c r="J13" s="12"/>
    </row>
    <row r="14" spans="1:10" s="46" customFormat="1">
      <c r="A14" s="158" t="s">
        <v>151</v>
      </c>
      <c r="B14" s="193">
        <v>3663.28</v>
      </c>
      <c r="C14" s="193">
        <v>2197.58</v>
      </c>
      <c r="D14" s="193">
        <v>724.4</v>
      </c>
      <c r="E14" s="193">
        <v>14.2</v>
      </c>
      <c r="F14" s="193">
        <v>14.7</v>
      </c>
      <c r="G14" s="193">
        <v>681.6</v>
      </c>
      <c r="H14" s="193">
        <v>7.5</v>
      </c>
      <c r="I14" s="193">
        <v>23.3</v>
      </c>
      <c r="J14" s="12"/>
    </row>
    <row r="15" spans="1:10" s="46" customFormat="1" ht="14.25" customHeight="1">
      <c r="A15" s="158" t="s">
        <v>152</v>
      </c>
      <c r="B15" s="193">
        <v>17287.830000000002</v>
      </c>
      <c r="C15" s="193">
        <v>1980.3</v>
      </c>
      <c r="D15" s="193">
        <v>744.1</v>
      </c>
      <c r="E15" s="193">
        <v>26.8</v>
      </c>
      <c r="F15" s="193" t="s">
        <v>107</v>
      </c>
      <c r="G15" s="193">
        <v>163.5</v>
      </c>
      <c r="H15" s="193" t="s">
        <v>107</v>
      </c>
      <c r="I15" s="193">
        <v>14373.13</v>
      </c>
      <c r="J15" s="12"/>
    </row>
    <row r="16" spans="1:10" s="44" customFormat="1" ht="14.25" customHeight="1">
      <c r="A16" s="159" t="s">
        <v>153</v>
      </c>
      <c r="B16" s="192">
        <v>43296.160000000003</v>
      </c>
      <c r="C16" s="192">
        <v>470.6</v>
      </c>
      <c r="D16" s="192">
        <v>375</v>
      </c>
      <c r="E16" s="192" t="s">
        <v>107</v>
      </c>
      <c r="F16" s="192">
        <v>680</v>
      </c>
      <c r="G16" s="192">
        <v>351.2</v>
      </c>
      <c r="H16" s="192">
        <v>17.600000000000001</v>
      </c>
      <c r="I16" s="192">
        <v>41401.760000000002</v>
      </c>
      <c r="J16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E20" sqref="E20"/>
    </sheetView>
  </sheetViews>
  <sheetFormatPr defaultColWidth="9.109375" defaultRowHeight="13.2"/>
  <cols>
    <col min="1" max="1" width="22.109375" style="55" customWidth="1"/>
    <col min="2" max="3" width="11.44140625" style="55" customWidth="1"/>
    <col min="4" max="4" width="9" style="55" customWidth="1"/>
    <col min="5" max="5" width="10" style="55" customWidth="1"/>
    <col min="6" max="6" width="9.33203125" style="55" customWidth="1"/>
    <col min="7" max="7" width="7.88671875" style="55" customWidth="1"/>
    <col min="8" max="8" width="10" style="55" customWidth="1"/>
    <col min="9" max="9" width="10.33203125" style="55" customWidth="1"/>
    <col min="10" max="10" width="9.109375" style="55" customWidth="1"/>
    <col min="11" max="12" width="11.44140625" style="55" customWidth="1"/>
    <col min="13" max="13" width="8" style="55" customWidth="1"/>
    <col min="14" max="16384" width="9.109375" style="55"/>
  </cols>
  <sheetData>
    <row r="1" spans="1:26" ht="21" customHeight="1">
      <c r="A1" s="229" t="s">
        <v>51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26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38</v>
      </c>
    </row>
    <row r="3" spans="1:26" ht="12" customHeight="1">
      <c r="A3" s="219"/>
      <c r="B3" s="217" t="s">
        <v>89</v>
      </c>
      <c r="C3" s="217"/>
      <c r="D3" s="217"/>
      <c r="E3" s="218" t="s">
        <v>17</v>
      </c>
      <c r="F3" s="220"/>
      <c r="G3" s="220"/>
      <c r="H3" s="220"/>
      <c r="I3" s="220"/>
      <c r="J3" s="220"/>
      <c r="K3" s="221" t="s">
        <v>93</v>
      </c>
      <c r="L3" s="222"/>
      <c r="M3" s="223"/>
      <c r="N3" s="217" t="s">
        <v>94</v>
      </c>
      <c r="O3" s="217"/>
      <c r="P3" s="218"/>
    </row>
    <row r="4" spans="1:26" ht="24.6" customHeight="1">
      <c r="A4" s="219"/>
      <c r="B4" s="217"/>
      <c r="C4" s="217"/>
      <c r="D4" s="217"/>
      <c r="E4" s="217" t="s">
        <v>18</v>
      </c>
      <c r="F4" s="217"/>
      <c r="G4" s="217"/>
      <c r="H4" s="217" t="s">
        <v>19</v>
      </c>
      <c r="I4" s="217"/>
      <c r="J4" s="217"/>
      <c r="K4" s="224"/>
      <c r="L4" s="225"/>
      <c r="M4" s="226"/>
      <c r="N4" s="217"/>
      <c r="O4" s="217"/>
      <c r="P4" s="218"/>
    </row>
    <row r="5" spans="1:26" ht="28.95" customHeight="1">
      <c r="A5" s="219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9"/>
    </row>
    <row r="6" spans="1:26" s="44" customFormat="1">
      <c r="A6" s="156" t="s">
        <v>142</v>
      </c>
      <c r="B6" s="180">
        <v>75629.399999999994</v>
      </c>
      <c r="C6" s="180">
        <v>73600.7</v>
      </c>
      <c r="D6" s="180">
        <v>102.8</v>
      </c>
      <c r="E6" s="180">
        <v>33602.199999999997</v>
      </c>
      <c r="F6" s="180">
        <v>33977.800000000003</v>
      </c>
      <c r="G6" s="180">
        <v>98.9</v>
      </c>
      <c r="H6" s="180">
        <v>42027.199999999997</v>
      </c>
      <c r="I6" s="180">
        <v>39622.9</v>
      </c>
      <c r="J6" s="180">
        <v>106.1</v>
      </c>
      <c r="K6" s="180">
        <v>124380.1</v>
      </c>
      <c r="L6" s="180">
        <v>122129.4</v>
      </c>
      <c r="M6" s="180">
        <v>101.8</v>
      </c>
      <c r="N6" s="180">
        <v>200009.5</v>
      </c>
      <c r="O6" s="180">
        <v>195730.1</v>
      </c>
      <c r="P6" s="180">
        <v>102.2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157" t="s">
        <v>143</v>
      </c>
      <c r="B7" s="172">
        <v>317.89999999999998</v>
      </c>
      <c r="C7" s="172">
        <v>288.3</v>
      </c>
      <c r="D7" s="172">
        <v>110.3</v>
      </c>
      <c r="E7" s="178" t="s">
        <v>107</v>
      </c>
      <c r="F7" s="178" t="s">
        <v>107</v>
      </c>
      <c r="G7" s="178" t="s">
        <v>107</v>
      </c>
      <c r="H7" s="172">
        <v>317.89999999999998</v>
      </c>
      <c r="I7" s="172">
        <v>288.3</v>
      </c>
      <c r="J7" s="172">
        <v>110.3</v>
      </c>
      <c r="K7" s="172">
        <v>1931.3</v>
      </c>
      <c r="L7" s="172">
        <v>1922.1</v>
      </c>
      <c r="M7" s="172">
        <v>100.5</v>
      </c>
      <c r="N7" s="172">
        <v>2249.1999999999998</v>
      </c>
      <c r="O7" s="172">
        <v>2210.4</v>
      </c>
      <c r="P7" s="172">
        <v>101.8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158" t="s">
        <v>144</v>
      </c>
      <c r="B8" s="172">
        <v>210.6</v>
      </c>
      <c r="C8" s="172">
        <v>172.9</v>
      </c>
      <c r="D8" s="172">
        <v>121.8</v>
      </c>
      <c r="E8" s="178" t="s">
        <v>107</v>
      </c>
      <c r="F8" s="178" t="s">
        <v>107</v>
      </c>
      <c r="G8" s="178" t="s">
        <v>107</v>
      </c>
      <c r="H8" s="172">
        <v>210.6</v>
      </c>
      <c r="I8" s="172">
        <v>172.9</v>
      </c>
      <c r="J8" s="172">
        <v>121.8</v>
      </c>
      <c r="K8" s="172">
        <v>742</v>
      </c>
      <c r="L8" s="172">
        <v>577.79999999999995</v>
      </c>
      <c r="M8" s="172">
        <v>128.4</v>
      </c>
      <c r="N8" s="172">
        <v>952.6</v>
      </c>
      <c r="O8" s="172">
        <v>750.7</v>
      </c>
      <c r="P8" s="172">
        <v>126.9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158" t="s">
        <v>145</v>
      </c>
      <c r="B9" s="172">
        <v>6271.4</v>
      </c>
      <c r="C9" s="172">
        <v>5503.8</v>
      </c>
      <c r="D9" s="172">
        <v>113.9</v>
      </c>
      <c r="E9" s="172">
        <v>4851.5</v>
      </c>
      <c r="F9" s="172">
        <v>4313.3</v>
      </c>
      <c r="G9" s="172">
        <v>112.5</v>
      </c>
      <c r="H9" s="172">
        <v>1419.9</v>
      </c>
      <c r="I9" s="172">
        <v>1190.5</v>
      </c>
      <c r="J9" s="172">
        <v>119.3</v>
      </c>
      <c r="K9" s="172">
        <v>3918.7</v>
      </c>
      <c r="L9" s="172">
        <v>3488.7</v>
      </c>
      <c r="M9" s="172">
        <v>112.3</v>
      </c>
      <c r="N9" s="172">
        <v>10190.1</v>
      </c>
      <c r="O9" s="172">
        <v>8992.5</v>
      </c>
      <c r="P9" s="172">
        <v>113.3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158" t="s">
        <v>146</v>
      </c>
      <c r="B10" s="172">
        <v>21756.400000000001</v>
      </c>
      <c r="C10" s="172">
        <v>22388.400000000001</v>
      </c>
      <c r="D10" s="172">
        <v>97.2</v>
      </c>
      <c r="E10" s="172">
        <v>8005.6</v>
      </c>
      <c r="F10" s="172">
        <v>8997.9</v>
      </c>
      <c r="G10" s="172">
        <v>89</v>
      </c>
      <c r="H10" s="172">
        <v>13750.8</v>
      </c>
      <c r="I10" s="172">
        <v>13390.5</v>
      </c>
      <c r="J10" s="172">
        <v>102.7</v>
      </c>
      <c r="K10" s="172">
        <v>29707.4</v>
      </c>
      <c r="L10" s="172">
        <v>29130.1</v>
      </c>
      <c r="M10" s="172">
        <v>102</v>
      </c>
      <c r="N10" s="172">
        <v>51463.8</v>
      </c>
      <c r="O10" s="172">
        <v>51518.5</v>
      </c>
      <c r="P10" s="172">
        <v>99.9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158" t="s">
        <v>147</v>
      </c>
      <c r="B11" s="172">
        <v>5487.3</v>
      </c>
      <c r="C11" s="172">
        <v>4412.7</v>
      </c>
      <c r="D11" s="172">
        <v>124.4</v>
      </c>
      <c r="E11" s="172">
        <v>1070.5999999999999</v>
      </c>
      <c r="F11" s="172">
        <v>58.4</v>
      </c>
      <c r="G11" s="172">
        <v>1833.7</v>
      </c>
      <c r="H11" s="172">
        <v>4416.7</v>
      </c>
      <c r="I11" s="172">
        <v>4354.3</v>
      </c>
      <c r="J11" s="172">
        <v>101.4</v>
      </c>
      <c r="K11" s="172">
        <v>17564.2</v>
      </c>
      <c r="L11" s="172">
        <v>17033.099999999999</v>
      </c>
      <c r="M11" s="172">
        <v>103.1</v>
      </c>
      <c r="N11" s="172">
        <v>23051.5</v>
      </c>
      <c r="O11" s="172">
        <v>21445.8</v>
      </c>
      <c r="P11" s="172">
        <v>107.5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158" t="s">
        <v>148</v>
      </c>
      <c r="B12" s="172">
        <v>1544</v>
      </c>
      <c r="C12" s="172">
        <v>1502.1</v>
      </c>
      <c r="D12" s="172">
        <v>102.8</v>
      </c>
      <c r="E12" s="172">
        <v>202.9</v>
      </c>
      <c r="F12" s="172">
        <v>200.8</v>
      </c>
      <c r="G12" s="172">
        <v>101.1</v>
      </c>
      <c r="H12" s="172">
        <v>1341.1</v>
      </c>
      <c r="I12" s="172">
        <v>1301.3</v>
      </c>
      <c r="J12" s="172">
        <v>103.1</v>
      </c>
      <c r="K12" s="172">
        <v>8073.9</v>
      </c>
      <c r="L12" s="172">
        <v>7831.6</v>
      </c>
      <c r="M12" s="172">
        <v>103.1</v>
      </c>
      <c r="N12" s="172">
        <v>9617.9</v>
      </c>
      <c r="O12" s="172">
        <v>9333.7000000000007</v>
      </c>
      <c r="P12" s="172">
        <v>103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158" t="s">
        <v>149</v>
      </c>
      <c r="B13" s="172">
        <v>4624.3</v>
      </c>
      <c r="C13" s="172">
        <v>4800.1000000000004</v>
      </c>
      <c r="D13" s="172">
        <v>96.3</v>
      </c>
      <c r="E13" s="172">
        <v>192.3</v>
      </c>
      <c r="F13" s="172">
        <v>556.5</v>
      </c>
      <c r="G13" s="172">
        <v>34.6</v>
      </c>
      <c r="H13" s="172">
        <v>4432</v>
      </c>
      <c r="I13" s="172">
        <v>4243.6000000000004</v>
      </c>
      <c r="J13" s="172">
        <v>104.4</v>
      </c>
      <c r="K13" s="172">
        <v>16376.8</v>
      </c>
      <c r="L13" s="172">
        <v>19404.8</v>
      </c>
      <c r="M13" s="172">
        <v>84.4</v>
      </c>
      <c r="N13" s="172">
        <v>21001.1</v>
      </c>
      <c r="O13" s="172">
        <v>24204.9</v>
      </c>
      <c r="P13" s="172">
        <v>86.8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158" t="s">
        <v>150</v>
      </c>
      <c r="B14" s="172">
        <v>2415.1</v>
      </c>
      <c r="C14" s="172">
        <v>2439.1</v>
      </c>
      <c r="D14" s="172">
        <v>99</v>
      </c>
      <c r="E14" s="178" t="s">
        <v>107</v>
      </c>
      <c r="F14" s="172">
        <v>60.6</v>
      </c>
      <c r="G14" s="178" t="s">
        <v>107</v>
      </c>
      <c r="H14" s="172">
        <v>2415.1</v>
      </c>
      <c r="I14" s="172">
        <v>2378.5</v>
      </c>
      <c r="J14" s="172">
        <v>101.5</v>
      </c>
      <c r="K14" s="172">
        <v>11310.8</v>
      </c>
      <c r="L14" s="172">
        <v>10119.200000000001</v>
      </c>
      <c r="M14" s="172">
        <v>111.8</v>
      </c>
      <c r="N14" s="172">
        <v>13725.9</v>
      </c>
      <c r="O14" s="172">
        <v>12558.3</v>
      </c>
      <c r="P14" s="172">
        <v>109.3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158" t="s">
        <v>151</v>
      </c>
      <c r="B15" s="172">
        <v>14188.8</v>
      </c>
      <c r="C15" s="172">
        <v>14651.7</v>
      </c>
      <c r="D15" s="172">
        <v>96.8</v>
      </c>
      <c r="E15" s="172">
        <v>11422.6</v>
      </c>
      <c r="F15" s="172">
        <v>12057.8</v>
      </c>
      <c r="G15" s="172">
        <v>94.7</v>
      </c>
      <c r="H15" s="172">
        <v>2766.2</v>
      </c>
      <c r="I15" s="172">
        <v>2593.9</v>
      </c>
      <c r="J15" s="172">
        <v>106.6</v>
      </c>
      <c r="K15" s="172">
        <v>13018.5</v>
      </c>
      <c r="L15" s="172">
        <v>12446.9</v>
      </c>
      <c r="M15" s="172">
        <v>104.6</v>
      </c>
      <c r="N15" s="172">
        <v>27207.3</v>
      </c>
      <c r="O15" s="172">
        <v>27098.6</v>
      </c>
      <c r="P15" s="172">
        <v>100.4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158" t="s">
        <v>152</v>
      </c>
      <c r="B16" s="172">
        <v>964.6</v>
      </c>
      <c r="C16" s="172">
        <v>481.3</v>
      </c>
      <c r="D16" s="172">
        <v>200.4</v>
      </c>
      <c r="E16" s="178" t="s">
        <v>107</v>
      </c>
      <c r="F16" s="178" t="s">
        <v>107</v>
      </c>
      <c r="G16" s="178" t="s">
        <v>107</v>
      </c>
      <c r="H16" s="172">
        <v>964.6</v>
      </c>
      <c r="I16" s="172">
        <v>481.3</v>
      </c>
      <c r="J16" s="172">
        <v>200.4</v>
      </c>
      <c r="K16" s="172">
        <v>10351.4</v>
      </c>
      <c r="L16" s="172">
        <v>9129.7000000000007</v>
      </c>
      <c r="M16" s="172">
        <v>113.4</v>
      </c>
      <c r="N16" s="172">
        <v>11316</v>
      </c>
      <c r="O16" s="172">
        <v>9611</v>
      </c>
      <c r="P16" s="172">
        <v>117.7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159" t="s">
        <v>153</v>
      </c>
      <c r="B17" s="177">
        <v>17850.400000000001</v>
      </c>
      <c r="C17" s="177">
        <v>16960.5</v>
      </c>
      <c r="D17" s="177">
        <v>105.2</v>
      </c>
      <c r="E17" s="177">
        <v>7856.6</v>
      </c>
      <c r="F17" s="177">
        <v>7732.6</v>
      </c>
      <c r="G17" s="177">
        <v>101.6</v>
      </c>
      <c r="H17" s="177">
        <v>9993.7999999999993</v>
      </c>
      <c r="I17" s="177">
        <v>9227.9</v>
      </c>
      <c r="J17" s="177">
        <v>108.3</v>
      </c>
      <c r="K17" s="177">
        <v>11386.1</v>
      </c>
      <c r="L17" s="177">
        <v>11045.6</v>
      </c>
      <c r="M17" s="177">
        <v>103.1</v>
      </c>
      <c r="N17" s="177">
        <v>29236.5</v>
      </c>
      <c r="O17" s="177">
        <v>28006.1</v>
      </c>
      <c r="P17" s="177">
        <v>104.4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26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26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3"/>
      <c r="F31" s="13"/>
      <c r="G31" s="13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3"/>
      <c r="F32" s="13"/>
      <c r="G32" s="13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Салтанат Айтбай</cp:lastModifiedBy>
  <cp:lastPrinted>2026-07-13T10:42:43Z</cp:lastPrinted>
  <dcterms:created xsi:type="dcterms:W3CDTF">2009-03-11T05:00:38Z</dcterms:created>
  <dcterms:modified xsi:type="dcterms:W3CDTF">2026-09-11T11:20:03Z</dcterms:modified>
</cp:coreProperties>
</file>