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924" activeTab="13"/>
    <workbookView xWindow="-120" yWindow="-120" windowWidth="29040" windowHeight="15840"/>
  </bookViews>
  <sheets>
    <sheet name="Cover" sheetId="47" r:id="rId1"/>
    <sheet name="Conventional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'1.'!$A$1:$P$24</definedName>
    <definedName name="_xlnm.Print_Area" localSheetId="4">'2.1'!$A$1:$P$24</definedName>
    <definedName name="_xlnm.Print_Area" localSheetId="0">Cover!$A$1:$P$31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65" l="1"/>
  <c r="G23" i="65"/>
  <c r="D23" i="65"/>
  <c r="G22" i="65"/>
  <c r="D22" i="65"/>
  <c r="D21" i="65"/>
  <c r="G20" i="65"/>
  <c r="D20" i="65"/>
  <c r="G19" i="65"/>
  <c r="D19" i="65"/>
  <c r="G18" i="65"/>
  <c r="D18" i="65"/>
  <c r="G17" i="65"/>
  <c r="D17" i="65"/>
  <c r="G16" i="65"/>
  <c r="D16" i="65"/>
  <c r="D15" i="65"/>
  <c r="G14" i="65"/>
  <c r="D14" i="65"/>
  <c r="D13" i="65"/>
  <c r="D12" i="65"/>
  <c r="D11" i="65"/>
  <c r="G10" i="65"/>
  <c r="D10" i="65"/>
  <c r="D9" i="65"/>
  <c r="G7" i="65"/>
  <c r="D7" i="65"/>
</calcChain>
</file>

<file path=xl/sharedStrings.xml><?xml version="1.0" encoding="utf-8"?>
<sst xmlns="http://schemas.openxmlformats.org/spreadsheetml/2006/main" count="2152" uniqueCount="195">
  <si>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</si>
  <si>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</si>
  <si>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</si>
  <si>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</si>
  <si>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</si>
  <si>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</si>
  <si>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</si>
  <si>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</si>
  <si>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</si>
  <si>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</si>
  <si>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</si>
  <si>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</si>
  <si>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</si>
  <si>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</si>
  <si>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</si>
  <si>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</si>
  <si>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</si>
  <si>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</si>
  <si>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</si>
  <si>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</si>
  <si>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</si>
  <si>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</si>
  <si>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</si>
  <si>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</si>
  <si>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</si>
  <si>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</si>
  <si>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</si>
  <si>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</si>
  <si>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</si>
  <si>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</si>
  <si>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</si>
  <si>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</si>
  <si>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</si>
  <si>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</si>
  <si>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</si>
  <si>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</si>
  <si>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</si>
  <si>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</si>
  <si>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</si>
  <si>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</si>
  <si>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</si>
  <si>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</si>
  <si>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</si>
  <si>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</si>
  <si>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</si>
  <si>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</si>
  <si>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</si>
  <si>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</si>
  <si>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</si>
  <si>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</si>
  <si>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</si>
  <si>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</si>
  <si>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</si>
  <si>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</si>
  <si>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</si>
  <si>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</si>
  <si>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</si>
  <si>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</si>
  <si>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</si>
  <si>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</si>
  <si>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</si>
  <si>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</si>
  <si>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</si>
  <si>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</si>
  <si>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</si>
  <si>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</si>
  <si>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</si>
  <si>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</si>
  <si>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</si>
  <si>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</si>
  <si>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</si>
  <si>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</si>
  <si>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</si>
  <si>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</si>
  <si>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</si>
  <si>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</si>
  <si>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</si>
  <si>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</si>
  <si>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</si>
  <si>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</si>
  <si>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</si>
  <si>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</si>
  <si>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</si>
  <si>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</si>
  <si>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</si>
  <si>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</si>
  <si>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</si>
  <si>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</si>
  <si>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</si>
  <si>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</si>
  <si>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</si>
  <si>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</si>
  <si>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</si>
  <si>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</si>
  <si>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</si>
  <si>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</si>
  <si>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</si>
  <si>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</si>
  <si>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5. Large skins received</t>
  </si>
  <si>
    <t>6. Small skins received</t>
  </si>
  <si>
    <t xml:space="preserve">thousand pieces </t>
  </si>
  <si>
    <t>Cattle of which are cows</t>
  </si>
  <si>
    <t>2026 in % to 2025</t>
  </si>
  <si>
    <t>-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</si>
  <si>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</si>
  <si>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</si>
  <si>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</si>
  <si>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</si>
  <si>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</si>
  <si>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</si>
  <si>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</si>
  <si>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</si>
  <si>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</si>
  <si>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</si>
  <si>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</si>
  <si>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</si>
  <si>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</si>
  <si>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</si>
  <si>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</si>
  <si>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</si>
  <si>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</si>
  <si>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</si>
  <si>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x</t>
  </si>
  <si>
    <t xml:space="preserve">tons </t>
  </si>
  <si>
    <t xml:space="preserve"> tons </t>
  </si>
  <si>
    <t>The main indicators of the development of livestock in the Turkistan region</t>
  </si>
  <si>
    <t>3 series. Statistics of agriculture, forestry, hunting and fisheries</t>
  </si>
  <si>
    <t>Code of the Statistical Indicator</t>
  </si>
  <si>
    <t>14340104, 14340105, 143201, 143401, 14340101, 14340102, 143502, 143503, 143504, 14320201, 14320302, 143306, 145404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</si>
  <si>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</si>
  <si>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</si>
  <si>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</si>
  <si>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</si>
  <si>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</si>
  <si>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</si>
  <si>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</si>
  <si>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https://stat.gov.kz/ru/methodology/18/</t>
  </si>
  <si>
    <t>Methodological Explanations</t>
  </si>
  <si>
    <t xml:space="preserve">Methodology for the formation of statistical indicators for animal husbandry </t>
  </si>
  <si>
    <t>Source of the Indicator</t>
  </si>
  <si>
    <t>"Livestock status report", Form 24-a, "Production of livestock products by individual entrepreneurs, peasant or farm farms and households" A-008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</si>
  <si>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</si>
  <si>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</si>
  <si>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</si>
  <si>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</si>
  <si>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</si>
  <si>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</si>
  <si>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</si>
  <si>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</si>
  <si>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</si>
  <si>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</si>
  <si>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</si>
  <si>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</si>
  <si>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</si>
  <si>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Obtained offspring from farm animals</t>
  </si>
  <si>
    <t>© Bureau of National Statistics of the Agency for Strategic Planning and Reforms of the Republic of Kazakhstan</t>
  </si>
  <si>
    <t>Division of Agricultural statistics</t>
  </si>
  <si>
    <t>+7 7252 39-01-72</t>
  </si>
  <si>
    <t>m.orazbayeva@aspire.gov.kz</t>
  </si>
  <si>
    <t>Orazbayeva Moldir Mailybekovna</t>
  </si>
  <si>
    <t>Shymkent city, street Zheltoksan, 30а</t>
  </si>
  <si>
    <t>https://stat.gov.kz/upload/iblock/a0d/6bb5ro2s1bt109t6ijw070abrruf9hm7/%D0%A1%D0%BF%D1%80%D0%B0%D0%B2%D0%BE%D1%87%D0%BD%D0%B8%D0%BA%20skpsh..xlsx</t>
  </si>
  <si>
    <t xml:space="preserve"> Metadata</t>
  </si>
  <si>
    <t>https://stat.gov.kz/en/region/turkestan/spreadsheets/?industry=28260&amp;year=2026&amp;name=85303&amp;period=month&amp;type=spreadsheets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</si>
  <si>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</si>
  <si>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</si>
  <si>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</si>
  <si>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</si>
  <si>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</si>
  <si>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</si>
  <si>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</si>
  <si>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</si>
  <si>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</si>
  <si>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 Number of livestock and poultry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</si>
  <si>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</si>
  <si>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</si>
  <si>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</si>
  <si>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</si>
  <si>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</si>
  <si>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</si>
  <si>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</si>
  <si>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</si>
  <si>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</si>
  <si>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</si>
  <si>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</si>
  <si>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</si>
  <si>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Date of publication: 11.09.2026</t>
  </si>
  <si>
    <t>Date of next publication:13.10.2026</t>
  </si>
  <si>
    <t>Number of livestock and poultry as of September 1, 2026</t>
  </si>
  <si>
    <t>7.1. Number of livestock and poultry as of September 1, 2026</t>
  </si>
  <si>
    <t>dated September 11, 2026</t>
  </si>
  <si>
    <t>Production of certain types of livestock products in January -August, 2026</t>
  </si>
  <si>
    <t>Number of livestock and poultry as of September 1, 2026, heads</t>
  </si>
  <si>
    <t>January-August 2026</t>
  </si>
  <si>
    <t>№ 13-8/327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</si>
</sst>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  <numFmt numFmtId="169" formatCode="###\ ###\ ###\ ##0.00"/>
    <numFmt numFmtId="170" formatCode="dd\.mm\.yyyy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20"/>
      <name val="Roboto"/>
      <charset val="204"/>
    </font>
    <font>
      <sz val="8"/>
      <name val="Roboto"/>
      <family val="2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4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3">
    <xf numFmtId="0" fontId="0" fillId="0" borderId="0" xfId="0"/>
    <xf numFmtId="0" fontId="1" fillId="0" borderId="0" xfId="186"/>
    <xf numFmtId="0" fontId="1" fillId="0" borderId="0" xfId="186" applyFill="1"/>
    <xf numFmtId="0" fontId="29" fillId="0" borderId="1" xfId="186" applyFont="1" applyBorder="1" applyAlignment="1"/>
    <xf numFmtId="0" fontId="1" fillId="0" borderId="0" xfId="185"/>
    <xf numFmtId="0" fontId="1" fillId="0" borderId="0" xfId="185" applyBorder="1"/>
    <xf numFmtId="0" fontId="1" fillId="0" borderId="0" xfId="188"/>
    <xf numFmtId="0" fontId="3" fillId="0" borderId="0" xfId="0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66" fontId="4" fillId="0" borderId="0" xfId="6" applyNumberFormat="1" applyFont="1" applyFill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93" applyFont="1"/>
    <xf numFmtId="0" fontId="7" fillId="0" borderId="1" xfId="193" applyFont="1" applyBorder="1" applyAlignment="1">
      <alignment horizontal="center" vertical="center" wrapText="1"/>
    </xf>
    <xf numFmtId="0" fontId="4" fillId="0" borderId="2" xfId="193" applyFont="1" applyBorder="1" applyAlignment="1">
      <alignment horizontal="center" vertical="center" wrapText="1"/>
    </xf>
    <xf numFmtId="0" fontId="4" fillId="0" borderId="3" xfId="193" applyFont="1" applyBorder="1" applyAlignment="1">
      <alignment horizontal="center" vertical="center" wrapText="1"/>
    </xf>
    <xf numFmtId="49" fontId="4" fillId="0" borderId="0" xfId="5" applyNumberFormat="1" applyFont="1" applyBorder="1" applyAlignment="1">
      <alignment horizontal="left" wrapText="1" indent="1"/>
    </xf>
    <xf numFmtId="49" fontId="4" fillId="0" borderId="0" xfId="5" applyNumberFormat="1" applyFont="1" applyAlignment="1">
      <alignment horizontal="left" wrapText="1" indent="1"/>
    </xf>
    <xf numFmtId="0" fontId="6" fillId="0" borderId="0" xfId="193" applyFont="1" applyAlignment="1">
      <alignment vertical="center"/>
    </xf>
    <xf numFmtId="0" fontId="4" fillId="0" borderId="0" xfId="193" applyFont="1" applyBorder="1" applyAlignment="1">
      <alignment horizontal="left" wrapText="1" indent="1"/>
    </xf>
    <xf numFmtId="0" fontId="4" fillId="0" borderId="0" xfId="193" applyFont="1" applyBorder="1" applyAlignment="1">
      <alignment horizontal="left" vertical="center" wrapText="1" indent="1"/>
    </xf>
    <xf numFmtId="0" fontId="4" fillId="0" borderId="0" xfId="193" applyFont="1" applyFill="1" applyBorder="1" applyAlignment="1">
      <alignment horizontal="left" wrapText="1" indent="1"/>
    </xf>
    <xf numFmtId="0" fontId="6" fillId="0" borderId="0" xfId="193" applyFont="1" applyFill="1"/>
    <xf numFmtId="0" fontId="4" fillId="0" borderId="1" xfId="193" applyFont="1" applyBorder="1" applyAlignment="1">
      <alignment horizontal="left" wrapText="1" indent="1"/>
    </xf>
    <xf numFmtId="0" fontId="4" fillId="0" borderId="0" xfId="193" applyFont="1"/>
    <xf numFmtId="0" fontId="9" fillId="0" borderId="0" xfId="0" applyFont="1"/>
    <xf numFmtId="0" fontId="6" fillId="0" borderId="0" xfId="0" applyFont="1"/>
    <xf numFmtId="0" fontId="4" fillId="0" borderId="0" xfId="35" applyNumberFormat="1" applyFont="1" applyFill="1" applyBorder="1" applyAlignment="1" applyProtection="1">
      <alignment vertical="top" wrapText="1"/>
    </xf>
    <xf numFmtId="0" fontId="10" fillId="0" borderId="0" xfId="35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0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7" applyFont="1"/>
    <xf numFmtId="0" fontId="4" fillId="0" borderId="1" xfId="177" applyFont="1" applyBorder="1" applyAlignment="1"/>
    <xf numFmtId="0" fontId="9" fillId="0" borderId="0" xfId="177" applyFont="1" applyBorder="1"/>
    <xf numFmtId="169" fontId="5" fillId="0" borderId="0" xfId="0" applyNumberFormat="1" applyFont="1" applyAlignment="1">
      <alignment horizontal="right" wrapText="1"/>
    </xf>
    <xf numFmtId="0" fontId="9" fillId="0" borderId="0" xfId="186" applyFont="1" applyFill="1"/>
    <xf numFmtId="49" fontId="4" fillId="0" borderId="0" xfId="5" applyNumberFormat="1" applyFont="1" applyFill="1" applyBorder="1" applyAlignment="1">
      <alignment horizontal="left"/>
    </xf>
    <xf numFmtId="0" fontId="9" fillId="0" borderId="0" xfId="186" applyFont="1"/>
    <xf numFmtId="3" fontId="4" fillId="0" borderId="0" xfId="5" applyNumberFormat="1" applyFont="1" applyFill="1" applyAlignment="1">
      <alignment horizontal="right"/>
    </xf>
    <xf numFmtId="0" fontId="4" fillId="0" borderId="1" xfId="179" applyFont="1" applyBorder="1" applyAlignment="1"/>
    <xf numFmtId="165" fontId="13" fillId="0" borderId="0" xfId="0" applyNumberFormat="1" applyFont="1" applyFill="1" applyAlignment="1">
      <alignment horizontal="center" vertical="center" wrapText="1"/>
    </xf>
    <xf numFmtId="165" fontId="13" fillId="0" borderId="0" xfId="0" applyNumberFormat="1" applyFont="1" applyFill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166" fontId="4" fillId="0" borderId="0" xfId="5" applyNumberFormat="1" applyFont="1" applyFill="1" applyBorder="1" applyAlignment="1">
      <alignment horizontal="right"/>
    </xf>
    <xf numFmtId="0" fontId="9" fillId="0" borderId="0" xfId="5" applyFont="1"/>
    <xf numFmtId="0" fontId="4" fillId="0" borderId="1" xfId="186" applyFont="1" applyBorder="1" applyAlignment="1"/>
    <xf numFmtId="0" fontId="4" fillId="0" borderId="1" xfId="186" applyFont="1" applyBorder="1" applyAlignment="1">
      <alignment horizontal="right"/>
    </xf>
    <xf numFmtId="0" fontId="9" fillId="0" borderId="0" xfId="189" applyFont="1"/>
    <xf numFmtId="0" fontId="4" fillId="0" borderId="1" xfId="189" applyFont="1" applyBorder="1" applyAlignment="1"/>
    <xf numFmtId="0" fontId="4" fillId="0" borderId="1" xfId="189" applyFont="1" applyBorder="1" applyAlignment="1">
      <alignment horizontal="right"/>
    </xf>
    <xf numFmtId="0" fontId="9" fillId="0" borderId="0" xfId="190" applyFont="1" applyFill="1"/>
    <xf numFmtId="0" fontId="4" fillId="0" borderId="1" xfId="190" applyFont="1" applyFill="1" applyBorder="1" applyAlignment="1"/>
    <xf numFmtId="0" fontId="4" fillId="0" borderId="1" xfId="190" applyFont="1" applyFill="1" applyBorder="1" applyAlignment="1">
      <alignment horizontal="right"/>
    </xf>
    <xf numFmtId="0" fontId="9" fillId="0" borderId="0" xfId="191" applyFont="1"/>
    <xf numFmtId="0" fontId="4" fillId="0" borderId="1" xfId="191" applyFont="1" applyBorder="1" applyAlignment="1"/>
    <xf numFmtId="0" fontId="4" fillId="0" borderId="1" xfId="191" applyFont="1" applyBorder="1" applyAlignment="1">
      <alignment horizontal="right"/>
    </xf>
    <xf numFmtId="0" fontId="9" fillId="0" borderId="0" xfId="192" applyFont="1"/>
    <xf numFmtId="0" fontId="4" fillId="0" borderId="1" xfId="192" applyFont="1" applyBorder="1" applyAlignment="1"/>
    <xf numFmtId="0" fontId="4" fillId="0" borderId="1" xfId="192" applyFont="1" applyBorder="1" applyAlignment="1">
      <alignment horizontal="right"/>
    </xf>
    <xf numFmtId="0" fontId="4" fillId="0" borderId="0" xfId="5" applyFont="1"/>
    <xf numFmtId="0" fontId="4" fillId="0" borderId="1" xfId="177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179" applyFont="1" applyBorder="1" applyAlignment="1">
      <alignment horizontal="right"/>
    </xf>
    <xf numFmtId="0" fontId="4" fillId="0" borderId="0" xfId="5" applyFont="1" applyBorder="1" applyAlignment="1"/>
    <xf numFmtId="0" fontId="9" fillId="0" borderId="0" xfId="185" applyFont="1" applyBorder="1"/>
    <xf numFmtId="0" fontId="4" fillId="0" borderId="1" xfId="5" applyFont="1" applyBorder="1" applyAlignment="1">
      <alignment horizontal="right"/>
    </xf>
    <xf numFmtId="0" fontId="9" fillId="0" borderId="0" xfId="185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7" applyFont="1"/>
    <xf numFmtId="0" fontId="4" fillId="0" borderId="0" xfId="187" applyFont="1" applyAlignment="1">
      <alignment horizontal="left" wrapText="1"/>
    </xf>
    <xf numFmtId="0" fontId="4" fillId="0" borderId="0" xfId="187" applyFont="1"/>
    <xf numFmtId="0" fontId="4" fillId="0" borderId="1" xfId="187" applyFont="1" applyBorder="1" applyAlignment="1">
      <alignment horizontal="right" vertical="top"/>
    </xf>
    <xf numFmtId="0" fontId="4" fillId="0" borderId="1" xfId="188" applyFont="1" applyBorder="1" applyAlignment="1"/>
    <xf numFmtId="0" fontId="4" fillId="0" borderId="0" xfId="188" applyFont="1" applyAlignment="1">
      <alignment horizontal="right"/>
    </xf>
    <xf numFmtId="0" fontId="4" fillId="0" borderId="0" xfId="188" applyFont="1"/>
    <xf numFmtId="0" fontId="9" fillId="0" borderId="0" xfId="188" applyFont="1"/>
    <xf numFmtId="0" fontId="4" fillId="0" borderId="0" xfId="188" applyFont="1" applyAlignment="1">
      <alignment horizontal="left" wrapText="1"/>
    </xf>
    <xf numFmtId="168" fontId="4" fillId="0" borderId="0" xfId="193" applyNumberFormat="1" applyFont="1"/>
    <xf numFmtId="165" fontId="9" fillId="0" borderId="0" xfId="177" applyNumberFormat="1" applyFont="1"/>
    <xf numFmtId="0" fontId="5" fillId="0" borderId="0" xfId="0" applyFont="1" applyAlignment="1">
      <alignment horizontal="left"/>
    </xf>
    <xf numFmtId="0" fontId="9" fillId="0" borderId="0" xfId="187" applyFont="1" applyBorder="1"/>
    <xf numFmtId="164" fontId="9" fillId="0" borderId="0" xfId="187" applyNumberFormat="1" applyFont="1"/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29" fillId="0" borderId="0" xfId="188" applyFont="1"/>
    <xf numFmtId="0" fontId="16" fillId="0" borderId="0" xfId="0" applyFont="1" applyAlignment="1">
      <alignment vertical="center"/>
    </xf>
    <xf numFmtId="3" fontId="4" fillId="0" borderId="0" xfId="6" applyNumberFormat="1" applyFont="1" applyFill="1" applyAlignment="1">
      <alignment horizontal="right"/>
    </xf>
    <xf numFmtId="167" fontId="5" fillId="0" borderId="0" xfId="4" applyNumberFormat="1" applyFont="1" applyFill="1" applyAlignment="1">
      <alignment horizontal="right" wrapText="1"/>
    </xf>
    <xf numFmtId="0" fontId="5" fillId="0" borderId="0" xfId="4" applyFont="1" applyFill="1" applyAlignment="1">
      <alignment horizontal="right" wrapText="1"/>
    </xf>
    <xf numFmtId="167" fontId="5" fillId="0" borderId="0" xfId="4" applyNumberFormat="1" applyFont="1" applyFill="1" applyBorder="1" applyAlignment="1">
      <alignment horizontal="right" wrapText="1"/>
    </xf>
    <xf numFmtId="0" fontId="4" fillId="0" borderId="0" xfId="193" applyFont="1" applyFill="1" applyAlignment="1"/>
    <xf numFmtId="0" fontId="9" fillId="0" borderId="0" xfId="5" applyFont="1" applyBorder="1"/>
    <xf numFmtId="0" fontId="1" fillId="0" borderId="0" xfId="186" applyBorder="1"/>
    <xf numFmtId="0" fontId="6" fillId="0" borderId="0" xfId="193" applyFont="1" applyBorder="1"/>
    <xf numFmtId="0" fontId="9" fillId="0" borderId="0" xfId="189" applyFont="1" applyBorder="1"/>
    <xf numFmtId="0" fontId="9" fillId="0" borderId="0" xfId="190" applyFont="1" applyFill="1" applyBorder="1"/>
    <xf numFmtId="0" fontId="9" fillId="0" borderId="0" xfId="191" applyFont="1" applyBorder="1"/>
    <xf numFmtId="0" fontId="9" fillId="0" borderId="0" xfId="192" applyFont="1" applyBorder="1"/>
    <xf numFmtId="0" fontId="25" fillId="0" borderId="0" xfId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35" applyNumberFormat="1" applyFont="1" applyFill="1" applyBorder="1" applyAlignment="1" applyProtection="1">
      <alignment vertical="top" wrapText="1"/>
    </xf>
    <xf numFmtId="0" fontId="2" fillId="0" borderId="0" xfId="6" applyFont="1" applyFill="1" applyBorder="1"/>
    <xf numFmtId="0" fontId="1" fillId="0" borderId="0" xfId="191" applyFont="1" applyFill="1"/>
    <xf numFmtId="0" fontId="1" fillId="0" borderId="0" xfId="4" applyFont="1" applyFill="1" applyBorder="1"/>
    <xf numFmtId="168" fontId="5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center" vertical="center" wrapText="1"/>
    </xf>
    <xf numFmtId="0" fontId="4" fillId="0" borderId="1" xfId="6" applyFont="1" applyBorder="1"/>
    <xf numFmtId="0" fontId="1" fillId="0" borderId="0" xfId="188" applyBorder="1"/>
    <xf numFmtId="168" fontId="5" fillId="0" borderId="1" xfId="0" applyNumberFormat="1" applyFont="1" applyBorder="1" applyAlignment="1">
      <alignment horizontal="right" wrapText="1"/>
    </xf>
    <xf numFmtId="0" fontId="4" fillId="0" borderId="0" xfId="6" applyFont="1" applyBorder="1" applyAlignment="1"/>
    <xf numFmtId="49" fontId="8" fillId="0" borderId="0" xfId="0" applyNumberFormat="1" applyFont="1" applyFill="1" applyAlignment="1"/>
    <xf numFmtId="49" fontId="4" fillId="0" borderId="0" xfId="0" applyNumberFormat="1" applyFont="1" applyFill="1" applyAlignment="1"/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66" fontId="5" fillId="0" borderId="4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/>
    </xf>
    <xf numFmtId="168" fontId="5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7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49" fontId="8" fillId="0" borderId="4" xfId="0" applyNumberFormat="1" applyFont="1" applyFill="1" applyBorder="1" applyAlignment="1"/>
    <xf numFmtId="0" fontId="18" fillId="0" borderId="0" xfId="0" applyFont="1" applyBorder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49" fontId="4" fillId="0" borderId="0" xfId="0" applyNumberFormat="1" applyFont="1" applyFill="1" applyBorder="1" applyAlignment="1"/>
    <xf numFmtId="0" fontId="18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167" fontId="5" fillId="0" borderId="4" xfId="0" applyNumberFormat="1" applyFont="1" applyBorder="1" applyAlignment="1">
      <alignment horizontal="right" vertical="center" wrapText="1"/>
    </xf>
    <xf numFmtId="168" fontId="5" fillId="0" borderId="4" xfId="0" applyNumberFormat="1" applyFont="1" applyBorder="1" applyAlignment="1">
      <alignment horizontal="right" vertical="center" wrapText="1"/>
    </xf>
    <xf numFmtId="167" fontId="5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right" vertical="center" wrapText="1"/>
    </xf>
    <xf numFmtId="168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9" fillId="0" borderId="0" xfId="35" applyNumberFormat="1" applyFont="1" applyFill="1" applyBorder="1" applyAlignment="1" applyProtection="1"/>
    <xf numFmtId="0" fontId="9" fillId="0" borderId="0" xfId="0" applyFont="1" applyAlignment="1">
      <alignment vertical="center"/>
    </xf>
    <xf numFmtId="0" fontId="31" fillId="0" borderId="2" xfId="46" applyFont="1" applyBorder="1"/>
    <xf numFmtId="0" fontId="32" fillId="0" borderId="2" xfId="158" applyFont="1" applyBorder="1" applyAlignment="1">
      <alignment horizontal="left" vertical="top" wrapText="1"/>
    </xf>
    <xf numFmtId="0" fontId="30" fillId="0" borderId="5" xfId="1" applyFont="1" applyBorder="1" applyAlignment="1" applyProtection="1"/>
    <xf numFmtId="0" fontId="32" fillId="0" borderId="5" xfId="46" applyFont="1" applyBorder="1" applyAlignment="1">
      <alignment horizontal="left" vertical="center" wrapText="1"/>
    </xf>
    <xf numFmtId="0" fontId="31" fillId="0" borderId="2" xfId="46" applyFont="1" applyBorder="1" applyAlignment="1">
      <alignment wrapText="1"/>
    </xf>
    <xf numFmtId="0" fontId="30" fillId="0" borderId="5" xfId="1" applyFont="1" applyFill="1" applyBorder="1" applyAlignment="1" applyProtection="1"/>
    <xf numFmtId="0" fontId="30" fillId="0" borderId="5" xfId="1" applyFont="1" applyFill="1" applyBorder="1" applyAlignment="1" applyProtection="1">
      <alignment wrapText="1"/>
    </xf>
    <xf numFmtId="0" fontId="31" fillId="0" borderId="2" xfId="46" applyFont="1" applyBorder="1" applyAlignment="1">
      <alignment vertical="top"/>
    </xf>
    <xf numFmtId="0" fontId="32" fillId="0" borderId="2" xfId="35" applyFont="1" applyBorder="1" applyAlignment="1">
      <alignment vertical="center" wrapText="1"/>
    </xf>
    <xf numFmtId="0" fontId="32" fillId="0" borderId="2" xfId="158" applyFont="1" applyBorder="1" applyAlignment="1">
      <alignment wrapText="1"/>
    </xf>
    <xf numFmtId="0" fontId="9" fillId="0" borderId="2" xfId="0" applyFont="1" applyBorder="1" applyAlignment="1">
      <alignment wrapText="1"/>
    </xf>
    <xf numFmtId="49" fontId="32" fillId="0" borderId="2" xfId="35" applyNumberFormat="1" applyFont="1" applyFill="1" applyBorder="1" applyAlignment="1">
      <alignment vertical="center" wrapText="1"/>
    </xf>
    <xf numFmtId="49" fontId="25" fillId="0" borderId="2" xfId="1" applyNumberFormat="1" applyFill="1" applyBorder="1" applyAlignment="1" applyProtection="1"/>
    <xf numFmtId="0" fontId="20" fillId="0" borderId="0" xfId="0" applyFont="1"/>
    <xf numFmtId="0" fontId="32" fillId="0" borderId="2" xfId="35" applyFont="1" applyBorder="1" applyAlignment="1">
      <alignment horizontal="left" wrapText="1"/>
    </xf>
    <xf numFmtId="0" fontId="7" fillId="0" borderId="2" xfId="46" applyFont="1" applyBorder="1"/>
    <xf numFmtId="0" fontId="33" fillId="0" borderId="0" xfId="157" applyFont="1"/>
    <xf numFmtId="0" fontId="33" fillId="0" borderId="0" xfId="157" applyFont="1" applyAlignment="1">
      <alignment horizontal="left" wrapText="1"/>
    </xf>
    <xf numFmtId="0" fontId="21" fillId="0" borderId="0" xfId="193" applyFont="1" applyFill="1" applyAlignment="1"/>
    <xf numFmtId="170" fontId="34" fillId="0" borderId="0" xfId="193" applyNumberFormat="1" applyFont="1" applyFill="1" applyBorder="1" applyAlignment="1">
      <alignment horizontal="left"/>
    </xf>
    <xf numFmtId="0" fontId="22" fillId="0" borderId="0" xfId="158" applyFont="1" applyAlignment="1">
      <alignment horizontal="left"/>
    </xf>
    <xf numFmtId="0" fontId="23" fillId="0" borderId="0" xfId="158" applyFont="1" applyAlignment="1">
      <alignment horizontal="left"/>
    </xf>
    <xf numFmtId="49" fontId="25" fillId="0" borderId="5" xfId="1" applyNumberFormat="1" applyFill="1" applyBorder="1" applyAlignment="1" applyProtection="1"/>
    <xf numFmtId="0" fontId="9" fillId="0" borderId="0" xfId="0" applyFont="1" applyBorder="1" applyAlignment="1">
      <alignment vertical="center"/>
    </xf>
    <xf numFmtId="0" fontId="30" fillId="0" borderId="2" xfId="1" applyFont="1" applyBorder="1" applyAlignment="1" applyProtection="1">
      <alignment vertical="top" wrapText="1"/>
    </xf>
    <xf numFmtId="0" fontId="35" fillId="0" borderId="2" xfId="35" applyFont="1" applyBorder="1"/>
    <xf numFmtId="0" fontId="4" fillId="0" borderId="2" xfId="193" applyFont="1" applyBorder="1" applyAlignment="1">
      <alignment horizontal="center" vertical="center" wrapText="1"/>
    </xf>
    <xf numFmtId="0" fontId="4" fillId="0" borderId="3" xfId="193" applyFont="1" applyBorder="1" applyAlignment="1">
      <alignment horizontal="center" vertical="center" wrapText="1"/>
    </xf>
    <xf numFmtId="0" fontId="25" fillId="0" borderId="2" xfId="1" applyBorder="1" applyAlignment="1" applyProtection="1">
      <alignment wrapText="1"/>
    </xf>
    <xf numFmtId="166" fontId="5" fillId="0" borderId="0" xfId="0" applyNumberFormat="1" applyFont="1" applyAlignment="1">
      <alignment horizontal="right" wrapText="1"/>
    </xf>
    <xf numFmtId="0" fontId="11" fillId="0" borderId="0" xfId="35" applyNumberFormat="1" applyFont="1" applyFill="1" applyBorder="1" applyAlignment="1" applyProtection="1">
      <alignment horizontal="left" vertical="center" wrapText="1"/>
    </xf>
    <xf numFmtId="0" fontId="17" fillId="0" borderId="0" xfId="35" applyNumberFormat="1" applyFont="1" applyFill="1" applyBorder="1" applyAlignment="1" applyProtection="1">
      <alignment horizontal="left"/>
    </xf>
    <xf numFmtId="0" fontId="10" fillId="0" borderId="0" xfId="35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center"/>
    </xf>
    <xf numFmtId="0" fontId="36" fillId="0" borderId="0" xfId="35" applyNumberFormat="1" applyFont="1" applyFill="1" applyBorder="1" applyAlignment="1" applyProtection="1">
      <alignment horizontal="left" vertical="top"/>
    </xf>
    <xf numFmtId="0" fontId="17" fillId="0" borderId="0" xfId="35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left" vertical="top" wrapText="1"/>
    </xf>
    <xf numFmtId="0" fontId="8" fillId="0" borderId="4" xfId="193" applyFont="1" applyBorder="1" applyAlignment="1">
      <alignment horizontal="center" vertical="center" wrapText="1"/>
    </xf>
    <xf numFmtId="0" fontId="8" fillId="0" borderId="0" xfId="193" applyFont="1" applyBorder="1" applyAlignment="1">
      <alignment horizontal="center" vertical="center" wrapText="1"/>
    </xf>
    <xf numFmtId="0" fontId="7" fillId="0" borderId="0" xfId="193" applyFont="1" applyBorder="1" applyAlignment="1">
      <alignment horizontal="center" vertical="center" wrapText="1"/>
    </xf>
    <xf numFmtId="0" fontId="4" fillId="0" borderId="2" xfId="193" applyFont="1" applyBorder="1" applyAlignment="1">
      <alignment horizontal="center" vertical="center" wrapText="1"/>
    </xf>
    <xf numFmtId="0" fontId="4" fillId="0" borderId="3" xfId="193" applyFont="1" applyBorder="1" applyAlignment="1">
      <alignment horizontal="center" vertical="center" wrapText="1"/>
    </xf>
    <xf numFmtId="0" fontId="4" fillId="0" borderId="5" xfId="193" applyFont="1" applyBorder="1" applyAlignment="1">
      <alignment horizontal="center" vertical="center"/>
    </xf>
    <xf numFmtId="0" fontId="4" fillId="0" borderId="6" xfId="193" applyFont="1" applyBorder="1" applyAlignment="1">
      <alignment horizontal="center" vertical="center" wrapText="1"/>
    </xf>
    <xf numFmtId="0" fontId="4" fillId="0" borderId="7" xfId="193" applyFont="1" applyBorder="1" applyAlignment="1">
      <alignment horizontal="center" vertical="center" wrapText="1"/>
    </xf>
    <xf numFmtId="0" fontId="4" fillId="0" borderId="4" xfId="193" applyFont="1" applyBorder="1" applyAlignment="1">
      <alignment horizontal="center" vertical="center" wrapText="1"/>
    </xf>
    <xf numFmtId="0" fontId="4" fillId="0" borderId="8" xfId="193" applyFont="1" applyBorder="1" applyAlignment="1">
      <alignment horizontal="center" vertical="center" wrapText="1"/>
    </xf>
    <xf numFmtId="0" fontId="4" fillId="0" borderId="9" xfId="193" applyFont="1" applyBorder="1" applyAlignment="1">
      <alignment horizontal="center" vertical="center" wrapText="1"/>
    </xf>
    <xf numFmtId="0" fontId="4" fillId="0" borderId="1" xfId="193" applyFont="1" applyBorder="1" applyAlignment="1">
      <alignment horizontal="center" vertical="center" wrapText="1"/>
    </xf>
    <xf numFmtId="0" fontId="4" fillId="0" borderId="10" xfId="193" applyFont="1" applyBorder="1" applyAlignment="1">
      <alignment horizontal="center" vertical="center" wrapText="1"/>
    </xf>
    <xf numFmtId="0" fontId="7" fillId="0" borderId="0" xfId="5" applyFont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 wrapText="1"/>
    </xf>
    <xf numFmtId="0" fontId="7" fillId="0" borderId="0" xfId="189" applyFont="1" applyAlignment="1">
      <alignment horizontal="center" vertical="center" wrapText="1"/>
    </xf>
    <xf numFmtId="0" fontId="7" fillId="0" borderId="0" xfId="190" applyFont="1" applyFill="1" applyAlignment="1">
      <alignment horizontal="center" vertical="center" wrapText="1"/>
    </xf>
    <xf numFmtId="0" fontId="7" fillId="0" borderId="0" xfId="191" applyFont="1" applyAlignment="1">
      <alignment horizontal="center" vertical="center" wrapText="1"/>
    </xf>
    <xf numFmtId="0" fontId="7" fillId="0" borderId="0" xfId="192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0" xfId="182" applyFont="1" applyAlignment="1">
      <alignment horizontal="center" vertical="center" wrapText="1"/>
    </xf>
    <xf numFmtId="0" fontId="7" fillId="0" borderId="0" xfId="183" applyFont="1" applyAlignment="1">
      <alignment horizontal="center" vertical="center" wrapText="1"/>
    </xf>
    <xf numFmtId="0" fontId="7" fillId="0" borderId="0" xfId="184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7" fillId="0" borderId="0" xfId="178" applyNumberFormat="1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4" fillId="0" borderId="5" xfId="187" applyFont="1" applyBorder="1" applyAlignment="1">
      <alignment horizontal="center" vertical="center"/>
    </xf>
    <xf numFmtId="0" fontId="4" fillId="0" borderId="2" xfId="187" applyFont="1" applyBorder="1" applyAlignment="1">
      <alignment horizontal="center" vertical="center" wrapText="1"/>
    </xf>
    <xf numFmtId="0" fontId="4" fillId="0" borderId="2" xfId="187" applyFont="1" applyBorder="1" applyAlignment="1">
      <alignment horizontal="center" vertical="center"/>
    </xf>
    <xf numFmtId="0" fontId="4" fillId="0" borderId="3" xfId="187" applyFont="1" applyBorder="1" applyAlignment="1">
      <alignment horizontal="center" vertical="center"/>
    </xf>
    <xf numFmtId="0" fontId="4" fillId="0" borderId="3" xfId="187" applyFont="1" applyBorder="1" applyAlignment="1">
      <alignment horizontal="center" vertical="center" wrapText="1"/>
    </xf>
    <xf numFmtId="0" fontId="4" fillId="0" borderId="7" xfId="187" applyFont="1" applyBorder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4" fillId="0" borderId="5" xfId="188" applyFont="1" applyBorder="1" applyAlignment="1">
      <alignment horizontal="center" vertical="center"/>
    </xf>
    <xf numFmtId="0" fontId="4" fillId="0" borderId="2" xfId="188" applyFont="1" applyBorder="1" applyAlignment="1">
      <alignment horizontal="center" vertical="center" wrapText="1"/>
    </xf>
    <xf numFmtId="0" fontId="4" fillId="0" borderId="3" xfId="188" applyFont="1" applyBorder="1" applyAlignment="1">
      <alignment horizontal="center" vertical="center" wrapText="1"/>
    </xf>
    <xf numFmtId="0" fontId="4" fillId="0" borderId="7" xfId="188" applyFont="1" applyBorder="1" applyAlignment="1">
      <alignment horizontal="center" vertical="center" wrapText="1"/>
    </xf>
    <xf numFmtId="0" fontId="4" fillId="0" borderId="2" xfId="188" applyFont="1" applyBorder="1" applyAlignment="1">
      <alignment horizontal="center" vertical="center"/>
    </xf>
    <xf numFmtId="0" fontId="4" fillId="0" borderId="3" xfId="188" applyFont="1" applyBorder="1" applyAlignment="1">
      <alignment horizontal="center" vertical="center"/>
    </xf>
  </cellXfs>
  <cellStyles count="194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1" xfId="4"/>
    <cellStyle name="Обычный 2" xfId="5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2" xfId="15"/>
    <cellStyle name="Обычный 2 18" xfId="16"/>
    <cellStyle name="Обычный 2 19" xfId="17"/>
    <cellStyle name="Обычный 2 19 2" xfId="18"/>
    <cellStyle name="Обычный 2 19 2 2" xfId="19"/>
    <cellStyle name="Обычный 2 19 2 2 2" xfId="20"/>
    <cellStyle name="Обычный 2 19 2 2 2 2" xfId="21"/>
    <cellStyle name="Обычный 2 19 2 2 2 2 2" xfId="22"/>
    <cellStyle name="Обычный 2 19 2 2 2 2 3" xfId="23"/>
    <cellStyle name="Обычный 2 19 2 2 3" xfId="24"/>
    <cellStyle name="Обычный 2 19 2 2 4" xfId="25"/>
    <cellStyle name="Обычный 2 19 2 3" xfId="26"/>
    <cellStyle name="Обычный 2 19 2 3 2" xfId="27"/>
    <cellStyle name="Обычный 2 19 2 3 3" xfId="28"/>
    <cellStyle name="Обычный 2 19 3" xfId="29"/>
    <cellStyle name="Обычный 2 19 3 2" xfId="30"/>
    <cellStyle name="Обычный 2 19 3 2 2" xfId="31"/>
    <cellStyle name="Обычный 2 19 3 2 3" xfId="32"/>
    <cellStyle name="Обычный 2 19 4" xfId="33"/>
    <cellStyle name="Обычный 2 19 5" xfId="34"/>
    <cellStyle name="Обычный 2 2" xfId="35"/>
    <cellStyle name="Обычный 2 2 2" xfId="36"/>
    <cellStyle name="Обычный 2 2 2 2" xfId="37"/>
    <cellStyle name="Обычный 2 2 2 2 2" xfId="38"/>
    <cellStyle name="Обычный 2 2 2 2 2 2" xfId="39"/>
    <cellStyle name="Обычный 2 2 2 2 2 2 2" xfId="40"/>
    <cellStyle name="Обычный 2 2 2 2 2 2 2 2" xfId="41"/>
    <cellStyle name="Обычный 2 2 2 2 2 2 2 2 2" xfId="42"/>
    <cellStyle name="Обычный 2 2 2 2 2 2 2 2 2 2" xfId="43"/>
    <cellStyle name="Обычный 2 2 2 2 2 2 2 2 2 2 2" xfId="44"/>
    <cellStyle name="Обычный 2 2 2 2 2 2 2 2 2 2 2 2" xfId="45"/>
    <cellStyle name="Обычный 2 2 2 2 2 2 2 2 2 2 2 2 2" xfId="46"/>
    <cellStyle name="Обычный 2 2 2 2 2 2 2 2 2 3" xfId="47"/>
    <cellStyle name="Обычный 2 2 2 2 2 2 2 2 3" xfId="48"/>
    <cellStyle name="Обычный 2 2 2 2 2 2 2 2 3 2" xfId="49"/>
    <cellStyle name="Обычный 2 2 2 2 2 2 2 3" xfId="50"/>
    <cellStyle name="Обычный 2 2 2 2 2 2 2 3 2" xfId="51"/>
    <cellStyle name="Обычный 2 2 2 2 2 2 2 3 2 2" xfId="52"/>
    <cellStyle name="Обычный 2 2 2 2 2 2 2 4" xfId="53"/>
    <cellStyle name="Обычный 2 2 2 2 2 2 3" xfId="54"/>
    <cellStyle name="Обычный 2 2 2 2 2 2 3 2" xfId="55"/>
    <cellStyle name="Обычный 2 2 2 2 2 2 3 2 2" xfId="56"/>
    <cellStyle name="Обычный 2 2 2 2 2 2 3 2 2 2" xfId="57"/>
    <cellStyle name="Обычный 2 2 2 2 2 2 3 3" xfId="58"/>
    <cellStyle name="Обычный 2 2 2 2 2 2 4" xfId="59"/>
    <cellStyle name="Обычный 2 2 2 2 2 2 4 2" xfId="60"/>
    <cellStyle name="Обычный 2 2 2 2 2 3" xfId="61"/>
    <cellStyle name="Обычный 2 2 2 2 2 3 2" xfId="62"/>
    <cellStyle name="Обычный 2 2 2 2 2 3 2 2" xfId="63"/>
    <cellStyle name="Обычный 2 2 2 2 2 3 2 2 2" xfId="64"/>
    <cellStyle name="Обычный 2 2 2 2 2 3 2 2 2 2" xfId="65"/>
    <cellStyle name="Обычный 2 2 2 2 2 3 2 3" xfId="66"/>
    <cellStyle name="Обычный 2 2 2 2 2 3 3" xfId="67"/>
    <cellStyle name="Обычный 2 2 2 2 2 3 3 2" xfId="68"/>
    <cellStyle name="Обычный 2 2 2 2 2 4" xfId="69"/>
    <cellStyle name="Обычный 2 2 2 2 2 4 2" xfId="70"/>
    <cellStyle name="Обычный 2 2 2 2 2 4 2 2" xfId="71"/>
    <cellStyle name="Обычный 2 2 2 2 2 5" xfId="72"/>
    <cellStyle name="Обычный 2 2 2 2 3" xfId="73"/>
    <cellStyle name="Обычный 2 2 2 2 3 2" xfId="74"/>
    <cellStyle name="Обычный 2 2 2 2 3 2 2" xfId="75"/>
    <cellStyle name="Обычный 2 2 2 2 3 2 2 2" xfId="76"/>
    <cellStyle name="Обычный 2 2 2 2 3 2 2 2 2" xfId="77"/>
    <cellStyle name="Обычный 2 2 2 2 3 2 3" xfId="78"/>
    <cellStyle name="Обычный 2 2 2 2 3 3" xfId="79"/>
    <cellStyle name="Обычный 2 2 2 2 3 3 2" xfId="80"/>
    <cellStyle name="Обычный 2 2 2 2 4" xfId="81"/>
    <cellStyle name="Обычный 2 2 2 2 4 2" xfId="82"/>
    <cellStyle name="Обычный 2 2 2 2 4 2 2" xfId="83"/>
    <cellStyle name="Обычный 2 2 2 2 5" xfId="84"/>
    <cellStyle name="Обычный 2 2 2 3" xfId="85"/>
    <cellStyle name="Обычный 2 2 2 4" xfId="86"/>
    <cellStyle name="Обычный 2 2 2 4 2" xfId="87"/>
    <cellStyle name="Обычный 2 2 2 4 2 2" xfId="88"/>
    <cellStyle name="Обычный 2 2 2 4 2 2 2" xfId="89"/>
    <cellStyle name="Обычный 2 2 2 4 2 2 2 2" xfId="90"/>
    <cellStyle name="Обычный 2 2 2 4 2 3" xfId="91"/>
    <cellStyle name="Обычный 2 2 2 4 3" xfId="92"/>
    <cellStyle name="Обычный 2 2 2 4 3 2" xfId="93"/>
    <cellStyle name="Обычный 2 2 2 5" xfId="94"/>
    <cellStyle name="Обычный 2 2 2 5 2" xfId="95"/>
    <cellStyle name="Обычный 2 2 2 5 2 2" xfId="96"/>
    <cellStyle name="Обычный 2 2 2 6" xfId="97"/>
    <cellStyle name="Обычный 2 2 3" xfId="98"/>
    <cellStyle name="Обычный 2 2 3 2" xfId="99"/>
    <cellStyle name="Обычный 2 2 4" xfId="100"/>
    <cellStyle name="Обычный 2 2 4 2" xfId="101"/>
    <cellStyle name="Обычный 2 2 4 2 2" xfId="102"/>
    <cellStyle name="Обычный 2 2 4 2 2 2" xfId="103"/>
    <cellStyle name="Обычный 2 2 4 2 2 2 2" xfId="104"/>
    <cellStyle name="Обычный 2 2 4 2 3" xfId="105"/>
    <cellStyle name="Обычный 2 2 4 3" xfId="106"/>
    <cellStyle name="Обычный 2 2 4 3 2" xfId="107"/>
    <cellStyle name="Обычный 2 2 5" xfId="108"/>
    <cellStyle name="Обычный 2 2 5 2" xfId="109"/>
    <cellStyle name="Обычный 2 2 5 2 2" xfId="110"/>
    <cellStyle name="Обычный 2 2 6" xfId="111"/>
    <cellStyle name="Обычный 2 2 7" xfId="112"/>
    <cellStyle name="Обычный 2 20" xfId="113"/>
    <cellStyle name="Обычный 2 20 2" xfId="114"/>
    <cellStyle name="Обычный 2 20 2 2" xfId="115"/>
    <cellStyle name="Обычный 2 20 2 2 2" xfId="116"/>
    <cellStyle name="Обычный 2 20 2 2 3" xfId="117"/>
    <cellStyle name="Обычный 2 20 3" xfId="118"/>
    <cellStyle name="Обычный 2 20 4" xfId="119"/>
    <cellStyle name="Обычный 2 21" xfId="120"/>
    <cellStyle name="Обычный 2 21 2" xfId="121"/>
    <cellStyle name="Обычный 2 21 3" xfId="122"/>
    <cellStyle name="Обычный 2 22" xfId="123"/>
    <cellStyle name="Обычный 2 23" xfId="124"/>
    <cellStyle name="Обычный 2 24" xfId="125"/>
    <cellStyle name="Обычный 2 3" xfId="126"/>
    <cellStyle name="Обычный 2 3 2" xfId="127"/>
    <cellStyle name="Обычный 2 4" xfId="128"/>
    <cellStyle name="Обычный 2 4 2" xfId="129"/>
    <cellStyle name="Обычный 2 5" xfId="130"/>
    <cellStyle name="Обычный 2 5 2" xfId="131"/>
    <cellStyle name="Обычный 2 6" xfId="132"/>
    <cellStyle name="Обычный 2 7" xfId="133"/>
    <cellStyle name="Обычный 2 8" xfId="134"/>
    <cellStyle name="Обычный 2 9" xfId="135"/>
    <cellStyle name="Обычный 3" xfId="136"/>
    <cellStyle name="Обычный 3 10" xfId="137"/>
    <cellStyle name="Обычный 3 11" xfId="138"/>
    <cellStyle name="Обычный 3 12" xfId="139"/>
    <cellStyle name="Обычный 3 13" xfId="140"/>
    <cellStyle name="Обычный 3 13 2" xfId="141"/>
    <cellStyle name="Обычный 3 13 3" xfId="142"/>
    <cellStyle name="Обычный 3 14" xfId="143"/>
    <cellStyle name="Обычный 3 14 2" xfId="144"/>
    <cellStyle name="Обычный 3 14 3" xfId="145"/>
    <cellStyle name="Обычный 3 15" xfId="146"/>
    <cellStyle name="Обычный 3 2" xfId="147"/>
    <cellStyle name="Обычный 3 2 2" xfId="148"/>
    <cellStyle name="Обычный 3 3" xfId="149"/>
    <cellStyle name="Обычный 3 4" xfId="150"/>
    <cellStyle name="Обычный 3 5" xfId="151"/>
    <cellStyle name="Обычный 3 6" xfId="152"/>
    <cellStyle name="Обычный 3 7" xfId="153"/>
    <cellStyle name="Обычный 3 8" xfId="154"/>
    <cellStyle name="Обычный 3 9" xfId="155"/>
    <cellStyle name="Обычный 4 10" xfId="156"/>
    <cellStyle name="Обычный 4 11" xfId="157"/>
    <cellStyle name="Обычный 4 12" xfId="158"/>
    <cellStyle name="Обычный 4 2" xfId="159"/>
    <cellStyle name="Обычный 4 3" xfId="160"/>
    <cellStyle name="Обычный 4 4" xfId="161"/>
    <cellStyle name="Обычный 4 5" xfId="162"/>
    <cellStyle name="Обычный 4 6" xfId="163"/>
    <cellStyle name="Обычный 4 7" xfId="164"/>
    <cellStyle name="Обычный 4 8" xfId="165"/>
    <cellStyle name="Обычный 4 9" xfId="166"/>
    <cellStyle name="Обычный 4 9 2" xfId="167"/>
    <cellStyle name="Обычный 4 9 3" xfId="168"/>
    <cellStyle name="Обычный 5 2" xfId="169"/>
    <cellStyle name="Обычный 5 3" xfId="170"/>
    <cellStyle name="Обычный 5 4" xfId="171"/>
    <cellStyle name="Обычный 5 5" xfId="172"/>
    <cellStyle name="Обычный 56" xfId="173"/>
    <cellStyle name="Обычный 6 2" xfId="174"/>
    <cellStyle name="Обычный 6 3" xfId="175"/>
    <cellStyle name="Обычный 7 2" xfId="176"/>
    <cellStyle name="Обычный_tabsv10" xfId="177"/>
    <cellStyle name="Обычный_tabsv11" xfId="178"/>
    <cellStyle name="Обычный_tabsv12" xfId="179"/>
    <cellStyle name="Обычный_tabsv13" xfId="180"/>
    <cellStyle name="Обычный_tabsv14" xfId="181"/>
    <cellStyle name="Обычный_tabsv15" xfId="182"/>
    <cellStyle name="Обычный_tabsv16" xfId="183"/>
    <cellStyle name="Обычный_tabsv17" xfId="184"/>
    <cellStyle name="Обычный_tabsv18" xfId="185"/>
    <cellStyle name="Обычный_tabsv2" xfId="186"/>
    <cellStyle name="Обычный_tabsv22" xfId="187"/>
    <cellStyle name="Обычный_tabsv26" xfId="188"/>
    <cellStyle name="Обычный_tabsv3" xfId="189"/>
    <cellStyle name="Обычный_tabsv4" xfId="190"/>
    <cellStyle name="Обычный_tabsv7" xfId="191"/>
    <cellStyle name="Обычный_tabsv8" xfId="192"/>
    <cellStyle name="Обычный_таблицы1" xfId="1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6</xdr:row>
      <xdr:rowOff>9525</xdr:rowOff>
    </xdr:to>
    <xdr:pic>
      <xdr:nvPicPr>
        <xdr:cNvPr id="2440" name="Рисунок 2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005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590550</xdr:colOff>
      <xdr:row>6</xdr:row>
      <xdr:rowOff>76200</xdr:rowOff>
    </xdr:to>
    <xdr:pic>
      <xdr:nvPicPr>
        <xdr:cNvPr id="2441" name="Рисунок 2" descr="C:\Users\a.naurzbekova\Desktop\Хат СП по измен. лого\Приложение\ЛОГО АНГЛ по левому краю.png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upload/iblock/adc/07ptowg3f9u3zsh1rq2h6gbmdcmfzqkg/1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I19" sqref="I19"/>
    </sheetView>
    <sheetView tabSelected="1" workbookViewId="1">
      <selection activeCell="A19" sqref="A19:C19"/>
    </sheetView>
  </sheetViews>
  <sheetFormatPr defaultRowHeight="12.75" x14ac:dyDescent="0.2"/>
  <cols>
    <col min="1" max="7" width="9.5703125" style="33" customWidth="1"/>
    <col min="8" max="8" width="9.140625" style="33"/>
    <col min="9" max="16384" width="9.140625" style="34"/>
  </cols>
  <sheetData>
    <row r="1" spans="1:10" x14ac:dyDescent="0.2">
      <c r="A1" s="197"/>
      <c r="B1" s="197"/>
      <c r="C1" s="197"/>
      <c r="D1" s="197"/>
      <c r="E1" s="197"/>
      <c r="F1" s="197"/>
      <c r="G1" s="197"/>
    </row>
    <row r="2" spans="1:10" ht="15" customHeight="1" x14ac:dyDescent="0.2">
      <c r="A2" s="197"/>
      <c r="B2" s="197"/>
      <c r="C2" s="197"/>
      <c r="D2" s="197"/>
      <c r="E2" s="197"/>
      <c r="F2" s="197"/>
      <c r="G2" s="197"/>
    </row>
    <row r="3" spans="1:10" ht="15" customHeight="1" x14ac:dyDescent="0.2">
      <c r="A3" s="197"/>
      <c r="B3" s="197"/>
      <c r="C3" s="197"/>
      <c r="D3" s="197"/>
      <c r="E3" s="197"/>
      <c r="F3" s="197"/>
      <c r="G3" s="197"/>
    </row>
    <row r="4" spans="1:10" ht="15" customHeight="1" x14ac:dyDescent="0.2">
      <c r="A4" s="197"/>
      <c r="B4" s="197"/>
      <c r="C4" s="197"/>
      <c r="D4" s="197"/>
      <c r="E4" s="197"/>
      <c r="F4" s="197"/>
      <c r="G4" s="197"/>
    </row>
    <row r="5" spans="1:10" ht="15" customHeight="1" x14ac:dyDescent="0.2">
      <c r="A5" s="197"/>
      <c r="B5" s="197"/>
      <c r="C5" s="197"/>
      <c r="D5" s="197"/>
      <c r="E5" s="197"/>
      <c r="F5" s="197"/>
      <c r="G5" s="197"/>
    </row>
    <row r="6" spans="1:10" x14ac:dyDescent="0.2">
      <c r="A6" s="197"/>
      <c r="B6" s="197"/>
      <c r="C6" s="197"/>
      <c r="D6" s="197"/>
      <c r="E6" s="197"/>
      <c r="F6" s="197"/>
      <c r="G6" s="197"/>
    </row>
    <row r="7" spans="1:10" x14ac:dyDescent="0.2">
      <c r="A7" s="197"/>
      <c r="B7" s="197"/>
      <c r="C7" s="197"/>
      <c r="D7" s="197"/>
      <c r="E7" s="197"/>
      <c r="F7" s="197"/>
      <c r="G7" s="197"/>
    </row>
    <row r="8" spans="1:10" x14ac:dyDescent="0.2">
      <c r="A8" s="161"/>
      <c r="B8" s="161"/>
      <c r="C8" s="161"/>
      <c r="D8" s="161"/>
      <c r="E8" s="161"/>
      <c r="F8" s="161"/>
      <c r="G8" s="161"/>
    </row>
    <row r="9" spans="1:10" x14ac:dyDescent="0.2">
      <c r="A9" s="161"/>
      <c r="B9" s="161"/>
      <c r="C9" s="161"/>
      <c r="D9" s="161"/>
      <c r="E9" s="161"/>
      <c r="F9" s="161"/>
      <c r="G9" s="161"/>
    </row>
    <row r="10" spans="1:10" x14ac:dyDescent="0.2">
      <c r="A10" s="35"/>
      <c r="B10" s="35"/>
      <c r="C10" s="35"/>
      <c r="D10" s="35"/>
      <c r="E10" s="35"/>
      <c r="F10" s="35"/>
      <c r="G10" s="35"/>
    </row>
    <row r="11" spans="1:10" ht="21" customHeight="1" x14ac:dyDescent="0.2">
      <c r="A11" s="198" t="s">
        <v>186</v>
      </c>
      <c r="B11" s="198"/>
      <c r="C11" s="198"/>
      <c r="D11" s="198"/>
      <c r="E11" s="198"/>
      <c r="F11" s="125"/>
      <c r="G11" s="37"/>
    </row>
    <row r="12" spans="1:10" ht="21" customHeight="1" x14ac:dyDescent="0.2">
      <c r="A12" s="199" t="s">
        <v>187</v>
      </c>
      <c r="B12" s="200"/>
      <c r="C12" s="200"/>
      <c r="D12" s="200"/>
      <c r="E12" s="200"/>
      <c r="F12" s="37"/>
      <c r="G12" s="37"/>
    </row>
    <row r="13" spans="1:10" ht="15" customHeight="1" x14ac:dyDescent="0.2">
      <c r="A13" s="35"/>
      <c r="B13" s="35"/>
      <c r="C13" s="35"/>
      <c r="D13" s="35"/>
      <c r="E13" s="36"/>
      <c r="F13" s="37"/>
      <c r="G13" s="37"/>
    </row>
    <row r="14" spans="1:10" ht="15" customHeight="1" x14ac:dyDescent="0.2">
      <c r="A14" s="35"/>
      <c r="B14" s="35"/>
      <c r="C14" s="35"/>
      <c r="D14" s="35"/>
      <c r="E14" s="36"/>
      <c r="F14" s="37"/>
      <c r="G14" s="37"/>
    </row>
    <row r="15" spans="1:10" ht="15" customHeight="1" x14ac:dyDescent="0.2">
      <c r="A15" s="35"/>
      <c r="B15" s="35"/>
      <c r="C15" s="35"/>
      <c r="D15" s="35"/>
      <c r="E15" s="36"/>
      <c r="F15" s="37"/>
      <c r="G15" s="37"/>
    </row>
    <row r="16" spans="1:10" ht="17.25" customHeight="1" x14ac:dyDescent="0.2">
      <c r="A16" s="194" t="s">
        <v>125</v>
      </c>
      <c r="B16" s="194"/>
      <c r="C16" s="194"/>
      <c r="D16" s="194"/>
      <c r="E16" s="194"/>
      <c r="F16" s="194"/>
      <c r="G16" s="194"/>
      <c r="H16" s="194"/>
      <c r="I16" s="194"/>
      <c r="J16" s="194"/>
    </row>
    <row r="17" spans="1:10" ht="33.75" customHeight="1" x14ac:dyDescent="0.2">
      <c r="A17" s="194"/>
      <c r="B17" s="194"/>
      <c r="C17" s="194"/>
      <c r="D17" s="194"/>
      <c r="E17" s="194"/>
      <c r="F17" s="194"/>
      <c r="G17" s="194"/>
      <c r="H17" s="194"/>
      <c r="I17" s="194"/>
      <c r="J17" s="194"/>
    </row>
    <row r="18" spans="1:10" ht="15" x14ac:dyDescent="0.25">
      <c r="A18" s="38"/>
      <c r="B18" s="38"/>
      <c r="C18" s="38"/>
      <c r="D18" s="38"/>
      <c r="E18" s="38"/>
      <c r="F18" s="38"/>
      <c r="G18" s="38"/>
    </row>
    <row r="19" spans="1:10" ht="18.75" x14ac:dyDescent="0.3">
      <c r="A19" s="195" t="s">
        <v>193</v>
      </c>
      <c r="B19" s="195"/>
      <c r="C19" s="195"/>
      <c r="D19" s="39"/>
      <c r="E19" s="39"/>
      <c r="F19" s="39"/>
      <c r="G19" s="39"/>
    </row>
    <row r="20" spans="1:10" x14ac:dyDescent="0.2">
      <c r="A20" s="39"/>
      <c r="B20" s="39"/>
      <c r="C20" s="39"/>
      <c r="D20" s="39"/>
      <c r="E20" s="39"/>
      <c r="F20" s="39"/>
      <c r="G20" s="39"/>
    </row>
    <row r="21" spans="1:10" x14ac:dyDescent="0.2">
      <c r="A21" s="39"/>
      <c r="B21" s="39"/>
      <c r="C21" s="39"/>
      <c r="D21" s="39"/>
      <c r="E21" s="39"/>
      <c r="F21" s="39"/>
      <c r="G21" s="39"/>
    </row>
    <row r="22" spans="1:10" x14ac:dyDescent="0.2">
      <c r="A22" s="162"/>
      <c r="B22" s="162"/>
      <c r="C22" s="162"/>
      <c r="D22" s="162"/>
      <c r="E22" s="162"/>
      <c r="F22" s="162"/>
      <c r="G22" s="39"/>
    </row>
    <row r="23" spans="1:10" ht="18.75" customHeight="1" x14ac:dyDescent="0.2">
      <c r="A23" s="196" t="s">
        <v>126</v>
      </c>
      <c r="B23" s="196"/>
      <c r="C23" s="196"/>
      <c r="D23" s="196"/>
      <c r="E23" s="196"/>
      <c r="F23" s="196"/>
      <c r="G23" s="196"/>
      <c r="H23" s="196"/>
      <c r="I23" s="196"/>
    </row>
    <row r="31" spans="1:10" ht="15.75" x14ac:dyDescent="0.2">
      <c r="B31" s="110"/>
    </row>
    <row r="32" spans="1:10" ht="15.75" x14ac:dyDescent="0.2">
      <c r="B32" s="110"/>
    </row>
  </sheetData>
  <mergeCells count="6">
    <mergeCell ref="A16:J17"/>
    <mergeCell ref="A19:C19"/>
    <mergeCell ref="A23:I23"/>
    <mergeCell ref="A1:G7"/>
    <mergeCell ref="A11:E11"/>
    <mergeCell ref="A12:E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I29" sqref="I29"/>
    </sheetView>
    <sheetView topLeftCell="D1" workbookViewId="1">
      <selection activeCell="H20" sqref="H20"/>
    </sheetView>
  </sheetViews>
  <sheetFormatPr defaultRowHeight="12.75" x14ac:dyDescent="0.2"/>
  <cols>
    <col min="1" max="1" width="20.42578125" style="64" customWidth="1"/>
    <col min="2" max="2" width="11.28515625" style="64" customWidth="1"/>
    <col min="3" max="3" width="11" style="64" customWidth="1"/>
    <col min="4" max="4" width="8.85546875" style="64" customWidth="1"/>
    <col min="5" max="6" width="11.140625" style="64" customWidth="1"/>
    <col min="7" max="7" width="9.5703125" style="64" customWidth="1"/>
    <col min="8" max="8" width="9.140625" style="64" customWidth="1"/>
    <col min="9" max="9" width="8.85546875" style="64" customWidth="1"/>
    <col min="10" max="10" width="8" style="64" customWidth="1"/>
    <col min="11" max="12" width="10.85546875" style="64" customWidth="1"/>
    <col min="13" max="13" width="8" style="64" customWidth="1"/>
    <col min="14" max="16384" width="9.140625" style="64"/>
  </cols>
  <sheetData>
    <row r="1" spans="1:26" ht="27" customHeight="1" x14ac:dyDescent="0.2">
      <c r="A1" s="221" t="s">
        <v>53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</row>
    <row r="2" spans="1:26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100</v>
      </c>
    </row>
    <row r="3" spans="1:26" ht="12.6" customHeight="1" x14ac:dyDescent="0.2">
      <c r="A3" s="210"/>
      <c r="B3" s="208" t="s">
        <v>89</v>
      </c>
      <c r="C3" s="208"/>
      <c r="D3" s="208"/>
      <c r="E3" s="209" t="s">
        <v>17</v>
      </c>
      <c r="F3" s="211"/>
      <c r="G3" s="211"/>
      <c r="H3" s="211"/>
      <c r="I3" s="211"/>
      <c r="J3" s="211"/>
      <c r="K3" s="212" t="s">
        <v>93</v>
      </c>
      <c r="L3" s="213"/>
      <c r="M3" s="214"/>
      <c r="N3" s="208" t="s">
        <v>94</v>
      </c>
      <c r="O3" s="208"/>
      <c r="P3" s="209"/>
    </row>
    <row r="4" spans="1:26" ht="27" customHeight="1" x14ac:dyDescent="0.2">
      <c r="A4" s="210"/>
      <c r="B4" s="208"/>
      <c r="C4" s="208"/>
      <c r="D4" s="208"/>
      <c r="E4" s="208" t="s">
        <v>18</v>
      </c>
      <c r="F4" s="208"/>
      <c r="G4" s="208"/>
      <c r="H4" s="208" t="s">
        <v>19</v>
      </c>
      <c r="I4" s="208"/>
      <c r="J4" s="208"/>
      <c r="K4" s="215"/>
      <c r="L4" s="216"/>
      <c r="M4" s="217"/>
      <c r="N4" s="208"/>
      <c r="O4" s="208"/>
      <c r="P4" s="209"/>
    </row>
    <row r="5" spans="1:26" ht="26.25" customHeight="1" x14ac:dyDescent="0.2">
      <c r="A5" s="210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3" t="s">
        <v>102</v>
      </c>
      <c r="Q5" s="120"/>
    </row>
    <row r="6" spans="1:26" s="48" customFormat="1" x14ac:dyDescent="0.2">
      <c r="A6" s="135" t="s">
        <v>104</v>
      </c>
      <c r="B6" s="142">
        <v>146506.1</v>
      </c>
      <c r="C6" s="142">
        <v>96357.2</v>
      </c>
      <c r="D6" s="142">
        <v>152</v>
      </c>
      <c r="E6" s="142">
        <v>121170.4</v>
      </c>
      <c r="F6" s="142">
        <v>87057.3</v>
      </c>
      <c r="G6" s="142">
        <v>139.19999999999999</v>
      </c>
      <c r="H6" s="142">
        <v>25335.7</v>
      </c>
      <c r="I6" s="142">
        <v>9299.9</v>
      </c>
      <c r="J6" s="142">
        <v>272.39999999999998</v>
      </c>
      <c r="K6" s="142">
        <v>80793.600000000006</v>
      </c>
      <c r="L6" s="142">
        <v>80563.7</v>
      </c>
      <c r="M6" s="142">
        <v>100.3</v>
      </c>
      <c r="N6" s="142">
        <v>227299.7</v>
      </c>
      <c r="O6" s="142">
        <v>176920.9</v>
      </c>
      <c r="P6" s="142">
        <v>128.5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43" t="s">
        <v>103</v>
      </c>
      <c r="C7" s="143" t="s">
        <v>103</v>
      </c>
      <c r="D7" s="143" t="s">
        <v>103</v>
      </c>
      <c r="E7" s="143" t="s">
        <v>103</v>
      </c>
      <c r="F7" s="143" t="s">
        <v>103</v>
      </c>
      <c r="G7" s="143" t="s">
        <v>103</v>
      </c>
      <c r="H7" s="143" t="s">
        <v>103</v>
      </c>
      <c r="I7" s="143" t="s">
        <v>103</v>
      </c>
      <c r="J7" s="143" t="s">
        <v>103</v>
      </c>
      <c r="K7" s="129">
        <v>96.7</v>
      </c>
      <c r="L7" s="129">
        <v>118.1</v>
      </c>
      <c r="M7" s="129">
        <v>81.900000000000006</v>
      </c>
      <c r="N7" s="129">
        <v>96.7</v>
      </c>
      <c r="O7" s="129">
        <v>118.1</v>
      </c>
      <c r="P7" s="129">
        <v>81.900000000000006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29">
        <v>20.8</v>
      </c>
      <c r="C8" s="129">
        <v>20.6</v>
      </c>
      <c r="D8" s="129">
        <v>101</v>
      </c>
      <c r="E8" s="143" t="s">
        <v>103</v>
      </c>
      <c r="F8" s="143" t="s">
        <v>103</v>
      </c>
      <c r="G8" s="143" t="s">
        <v>103</v>
      </c>
      <c r="H8" s="129">
        <v>20.8</v>
      </c>
      <c r="I8" s="129">
        <v>20.6</v>
      </c>
      <c r="J8" s="129">
        <v>101</v>
      </c>
      <c r="K8" s="129">
        <v>2472.5</v>
      </c>
      <c r="L8" s="129">
        <v>2498.1</v>
      </c>
      <c r="M8" s="129">
        <v>99</v>
      </c>
      <c r="N8" s="129">
        <v>2493.3000000000002</v>
      </c>
      <c r="O8" s="129">
        <v>2518.6999999999998</v>
      </c>
      <c r="P8" s="129">
        <v>99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29">
        <v>40</v>
      </c>
      <c r="C9" s="129">
        <v>107</v>
      </c>
      <c r="D9" s="129">
        <v>37.4</v>
      </c>
      <c r="E9" s="143" t="s">
        <v>103</v>
      </c>
      <c r="F9" s="129">
        <v>107</v>
      </c>
      <c r="G9" s="143" t="s">
        <v>103</v>
      </c>
      <c r="H9" s="129">
        <v>40</v>
      </c>
      <c r="I9" s="143" t="s">
        <v>103</v>
      </c>
      <c r="J9" s="143" t="s">
        <v>103</v>
      </c>
      <c r="K9" s="129">
        <v>715.1</v>
      </c>
      <c r="L9" s="129">
        <v>776.4</v>
      </c>
      <c r="M9" s="129">
        <v>92.1</v>
      </c>
      <c r="N9" s="129">
        <v>755.1</v>
      </c>
      <c r="O9" s="129">
        <v>883.4</v>
      </c>
      <c r="P9" s="129">
        <v>85.5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29">
        <v>333.7</v>
      </c>
      <c r="C10" s="129">
        <v>331.7</v>
      </c>
      <c r="D10" s="129">
        <v>100.6</v>
      </c>
      <c r="E10" s="143" t="s">
        <v>103</v>
      </c>
      <c r="F10" s="143" t="s">
        <v>103</v>
      </c>
      <c r="G10" s="143" t="s">
        <v>103</v>
      </c>
      <c r="H10" s="129">
        <v>333.7</v>
      </c>
      <c r="I10" s="129">
        <v>331.7</v>
      </c>
      <c r="J10" s="129">
        <v>100.6</v>
      </c>
      <c r="K10" s="129">
        <v>7284.9</v>
      </c>
      <c r="L10" s="129">
        <v>6907.2</v>
      </c>
      <c r="M10" s="129">
        <v>105.5</v>
      </c>
      <c r="N10" s="129">
        <v>7618.6</v>
      </c>
      <c r="O10" s="129">
        <v>7238.9</v>
      </c>
      <c r="P10" s="129">
        <v>105.2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43" t="s">
        <v>103</v>
      </c>
      <c r="C11" s="143" t="s">
        <v>103</v>
      </c>
      <c r="D11" s="143" t="s">
        <v>103</v>
      </c>
      <c r="E11" s="143" t="s">
        <v>103</v>
      </c>
      <c r="F11" s="143" t="s">
        <v>103</v>
      </c>
      <c r="G11" s="143" t="s">
        <v>103</v>
      </c>
      <c r="H11" s="143" t="s">
        <v>103</v>
      </c>
      <c r="I11" s="143" t="s">
        <v>103</v>
      </c>
      <c r="J11" s="143" t="s">
        <v>103</v>
      </c>
      <c r="K11" s="129">
        <v>6844.7</v>
      </c>
      <c r="L11" s="129">
        <v>6543.3</v>
      </c>
      <c r="M11" s="129">
        <v>104.6</v>
      </c>
      <c r="N11" s="129">
        <v>6844.7</v>
      </c>
      <c r="O11" s="129">
        <v>6543.3</v>
      </c>
      <c r="P11" s="129">
        <v>104.6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43" t="s">
        <v>103</v>
      </c>
      <c r="C12" s="143" t="s">
        <v>103</v>
      </c>
      <c r="D12" s="143" t="s">
        <v>103</v>
      </c>
      <c r="E12" s="143" t="s">
        <v>103</v>
      </c>
      <c r="F12" s="143" t="s">
        <v>103</v>
      </c>
      <c r="G12" s="143" t="s">
        <v>103</v>
      </c>
      <c r="H12" s="143" t="s">
        <v>103</v>
      </c>
      <c r="I12" s="143" t="s">
        <v>103</v>
      </c>
      <c r="J12" s="143" t="s">
        <v>103</v>
      </c>
      <c r="K12" s="129">
        <v>2236.8000000000002</v>
      </c>
      <c r="L12" s="129">
        <v>2157.8000000000002</v>
      </c>
      <c r="M12" s="129">
        <v>103.7</v>
      </c>
      <c r="N12" s="129">
        <v>2236.8000000000002</v>
      </c>
      <c r="O12" s="129">
        <v>2157.8000000000002</v>
      </c>
      <c r="P12" s="129">
        <v>103.7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29">
        <v>29.7</v>
      </c>
      <c r="C13" s="129">
        <v>29.7</v>
      </c>
      <c r="D13" s="129">
        <v>100</v>
      </c>
      <c r="E13" s="143" t="s">
        <v>103</v>
      </c>
      <c r="F13" s="143" t="s">
        <v>103</v>
      </c>
      <c r="G13" s="143" t="s">
        <v>103</v>
      </c>
      <c r="H13" s="129">
        <v>29.7</v>
      </c>
      <c r="I13" s="129">
        <v>29.7</v>
      </c>
      <c r="J13" s="129">
        <v>100</v>
      </c>
      <c r="K13" s="129">
        <v>4897.6000000000004</v>
      </c>
      <c r="L13" s="129">
        <v>5209.7</v>
      </c>
      <c r="M13" s="129">
        <v>94</v>
      </c>
      <c r="N13" s="129">
        <v>4927.3</v>
      </c>
      <c r="O13" s="129">
        <v>5239.3999999999996</v>
      </c>
      <c r="P13" s="129">
        <v>94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43" t="s">
        <v>103</v>
      </c>
      <c r="C14" s="143" t="s">
        <v>103</v>
      </c>
      <c r="D14" s="143" t="s">
        <v>103</v>
      </c>
      <c r="E14" s="143" t="s">
        <v>103</v>
      </c>
      <c r="F14" s="143" t="s">
        <v>103</v>
      </c>
      <c r="G14" s="143" t="s">
        <v>103</v>
      </c>
      <c r="H14" s="143" t="s">
        <v>103</v>
      </c>
      <c r="I14" s="143" t="s">
        <v>103</v>
      </c>
      <c r="J14" s="143" t="s">
        <v>103</v>
      </c>
      <c r="K14" s="129">
        <v>5169</v>
      </c>
      <c r="L14" s="129">
        <v>4788.2</v>
      </c>
      <c r="M14" s="129">
        <v>108</v>
      </c>
      <c r="N14" s="129">
        <v>5169</v>
      </c>
      <c r="O14" s="129">
        <v>4788.2</v>
      </c>
      <c r="P14" s="129">
        <v>108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29">
        <v>9790</v>
      </c>
      <c r="C15" s="129">
        <v>2078</v>
      </c>
      <c r="D15" s="129">
        <v>471.1</v>
      </c>
      <c r="E15" s="143" t="s">
        <v>103</v>
      </c>
      <c r="F15" s="143" t="s">
        <v>103</v>
      </c>
      <c r="G15" s="143" t="s">
        <v>103</v>
      </c>
      <c r="H15" s="129">
        <v>9790</v>
      </c>
      <c r="I15" s="129">
        <v>2078</v>
      </c>
      <c r="J15" s="129">
        <v>471.1</v>
      </c>
      <c r="K15" s="129">
        <v>4918.3999999999996</v>
      </c>
      <c r="L15" s="129">
        <v>4815.7</v>
      </c>
      <c r="M15" s="129">
        <v>102.1</v>
      </c>
      <c r="N15" s="129">
        <v>14708.4</v>
      </c>
      <c r="O15" s="129">
        <v>6893.7</v>
      </c>
      <c r="P15" s="129">
        <v>213.4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43" t="s">
        <v>103</v>
      </c>
      <c r="C16" s="143" t="s">
        <v>103</v>
      </c>
      <c r="D16" s="143" t="s">
        <v>103</v>
      </c>
      <c r="E16" s="143" t="s">
        <v>103</v>
      </c>
      <c r="F16" s="143" t="s">
        <v>103</v>
      </c>
      <c r="G16" s="143" t="s">
        <v>103</v>
      </c>
      <c r="H16" s="143" t="s">
        <v>103</v>
      </c>
      <c r="I16" s="143" t="s">
        <v>103</v>
      </c>
      <c r="J16" s="143" t="s">
        <v>103</v>
      </c>
      <c r="K16" s="129">
        <v>3549.3</v>
      </c>
      <c r="L16" s="129">
        <v>3425.5</v>
      </c>
      <c r="M16" s="129">
        <v>103.6</v>
      </c>
      <c r="N16" s="129">
        <v>3549.3</v>
      </c>
      <c r="O16" s="129">
        <v>3425.5</v>
      </c>
      <c r="P16" s="129">
        <v>103.6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x14ac:dyDescent="0.2">
      <c r="A17" s="136" t="s">
        <v>115</v>
      </c>
      <c r="B17" s="129">
        <v>6.2</v>
      </c>
      <c r="C17" s="129">
        <v>16.7</v>
      </c>
      <c r="D17" s="129">
        <v>37.1</v>
      </c>
      <c r="E17" s="143" t="s">
        <v>103</v>
      </c>
      <c r="F17" s="143" t="s">
        <v>103</v>
      </c>
      <c r="G17" s="143" t="s">
        <v>103</v>
      </c>
      <c r="H17" s="129">
        <v>6.2</v>
      </c>
      <c r="I17" s="129">
        <v>16.7</v>
      </c>
      <c r="J17" s="129">
        <v>37.1</v>
      </c>
      <c r="K17" s="129">
        <v>10868.9</v>
      </c>
      <c r="L17" s="129">
        <v>11259</v>
      </c>
      <c r="M17" s="129">
        <v>96.5</v>
      </c>
      <c r="N17" s="129">
        <v>10875.1</v>
      </c>
      <c r="O17" s="129">
        <v>11275.7</v>
      </c>
      <c r="P17" s="129">
        <v>96.4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29">
        <v>92961.1</v>
      </c>
      <c r="C18" s="129">
        <v>66015.100000000006</v>
      </c>
      <c r="D18" s="129">
        <v>140.80000000000001</v>
      </c>
      <c r="E18" s="129">
        <v>92886.7</v>
      </c>
      <c r="F18" s="129">
        <v>65942.7</v>
      </c>
      <c r="G18" s="129">
        <v>140.9</v>
      </c>
      <c r="H18" s="129">
        <v>74.400000000000006</v>
      </c>
      <c r="I18" s="129">
        <v>72.400000000000006</v>
      </c>
      <c r="J18" s="129">
        <v>102.8</v>
      </c>
      <c r="K18" s="129">
        <v>3054</v>
      </c>
      <c r="L18" s="129">
        <v>2769</v>
      </c>
      <c r="M18" s="129">
        <v>110.3</v>
      </c>
      <c r="N18" s="129">
        <v>96015.1</v>
      </c>
      <c r="O18" s="129">
        <v>68784.100000000006</v>
      </c>
      <c r="P18" s="129">
        <v>139.6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29">
        <v>15040.9</v>
      </c>
      <c r="C19" s="129">
        <v>6750.8</v>
      </c>
      <c r="D19" s="129">
        <v>222.8</v>
      </c>
      <c r="E19" s="143" t="s">
        <v>103</v>
      </c>
      <c r="F19" s="143" t="s">
        <v>103</v>
      </c>
      <c r="G19" s="143" t="s">
        <v>103</v>
      </c>
      <c r="H19" s="129">
        <v>15040.9</v>
      </c>
      <c r="I19" s="129">
        <v>6750.8</v>
      </c>
      <c r="J19" s="129">
        <v>222.8</v>
      </c>
      <c r="K19" s="129">
        <v>3389.3</v>
      </c>
      <c r="L19" s="129">
        <v>3807.8</v>
      </c>
      <c r="M19" s="129">
        <v>89</v>
      </c>
      <c r="N19" s="129">
        <v>18430.2</v>
      </c>
      <c r="O19" s="129">
        <v>10558.6</v>
      </c>
      <c r="P19" s="129">
        <v>174.6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ht="14.25" customHeight="1" x14ac:dyDescent="0.2">
      <c r="A20" s="136" t="s">
        <v>118</v>
      </c>
      <c r="B20" s="143" t="s">
        <v>103</v>
      </c>
      <c r="C20" s="143" t="s">
        <v>103</v>
      </c>
      <c r="D20" s="143" t="s">
        <v>103</v>
      </c>
      <c r="E20" s="143" t="s">
        <v>103</v>
      </c>
      <c r="F20" s="143" t="s">
        <v>103</v>
      </c>
      <c r="G20" s="143" t="s">
        <v>103</v>
      </c>
      <c r="H20" s="143" t="s">
        <v>103</v>
      </c>
      <c r="I20" s="143" t="s">
        <v>103</v>
      </c>
      <c r="J20" s="143" t="s">
        <v>103</v>
      </c>
      <c r="K20" s="129">
        <v>1549.9</v>
      </c>
      <c r="L20" s="129">
        <v>1511.5</v>
      </c>
      <c r="M20" s="129">
        <v>102.5</v>
      </c>
      <c r="N20" s="129">
        <v>1549.9</v>
      </c>
      <c r="O20" s="129">
        <v>1511.5</v>
      </c>
      <c r="P20" s="129">
        <v>102.5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29">
        <v>28283.8</v>
      </c>
      <c r="C21" s="129">
        <v>21007.5</v>
      </c>
      <c r="D21" s="129">
        <v>134.6</v>
      </c>
      <c r="E21" s="129">
        <v>28283.8</v>
      </c>
      <c r="F21" s="129">
        <v>21007.5</v>
      </c>
      <c r="G21" s="129">
        <v>134.6</v>
      </c>
      <c r="H21" s="143" t="s">
        <v>103</v>
      </c>
      <c r="I21" s="143" t="s">
        <v>103</v>
      </c>
      <c r="J21" s="143" t="s">
        <v>103</v>
      </c>
      <c r="K21" s="129">
        <v>7083.2</v>
      </c>
      <c r="L21" s="129">
        <v>7727</v>
      </c>
      <c r="M21" s="129">
        <v>91.7</v>
      </c>
      <c r="N21" s="129">
        <v>35367</v>
      </c>
      <c r="O21" s="129">
        <v>28734.5</v>
      </c>
      <c r="P21" s="129">
        <v>123.1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43" t="s">
        <v>103</v>
      </c>
      <c r="C22" s="143" t="s">
        <v>103</v>
      </c>
      <c r="D22" s="143" t="s">
        <v>103</v>
      </c>
      <c r="E22" s="143" t="s">
        <v>103</v>
      </c>
      <c r="F22" s="143" t="s">
        <v>103</v>
      </c>
      <c r="G22" s="143" t="s">
        <v>103</v>
      </c>
      <c r="H22" s="143" t="s">
        <v>103</v>
      </c>
      <c r="I22" s="143" t="s">
        <v>103</v>
      </c>
      <c r="J22" s="143" t="s">
        <v>103</v>
      </c>
      <c r="K22" s="129">
        <v>14627.7</v>
      </c>
      <c r="L22" s="129">
        <v>14346.4</v>
      </c>
      <c r="M22" s="129">
        <v>102</v>
      </c>
      <c r="N22" s="129">
        <v>14627.7</v>
      </c>
      <c r="O22" s="129">
        <v>14346.4</v>
      </c>
      <c r="P22" s="129">
        <v>102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x14ac:dyDescent="0.2">
      <c r="A23" s="139" t="s">
        <v>121</v>
      </c>
      <c r="B23" s="17" t="s">
        <v>103</v>
      </c>
      <c r="C23" s="17" t="s">
        <v>103</v>
      </c>
      <c r="D23" s="17" t="s">
        <v>103</v>
      </c>
      <c r="E23" s="17" t="s">
        <v>103</v>
      </c>
      <c r="F23" s="17" t="s">
        <v>103</v>
      </c>
      <c r="G23" s="17" t="s">
        <v>103</v>
      </c>
      <c r="H23" s="17" t="s">
        <v>103</v>
      </c>
      <c r="I23" s="17" t="s">
        <v>103</v>
      </c>
      <c r="J23" s="17" t="s">
        <v>103</v>
      </c>
      <c r="K23" s="133">
        <v>2035.6</v>
      </c>
      <c r="L23" s="133">
        <v>1903</v>
      </c>
      <c r="M23" s="133">
        <v>107</v>
      </c>
      <c r="N23" s="133">
        <v>2035.6</v>
      </c>
      <c r="O23" s="133">
        <v>1903</v>
      </c>
      <c r="P23" s="133">
        <v>107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  <row r="24" spans="1:26" x14ac:dyDescent="0.2">
      <c r="B24" s="14"/>
      <c r="C24" s="14"/>
      <c r="D24" s="15"/>
      <c r="E24" s="14"/>
      <c r="F24" s="14"/>
      <c r="G24" s="15"/>
      <c r="H24" s="14"/>
      <c r="I24" s="14"/>
      <c r="J24" s="15"/>
      <c r="K24" s="14"/>
      <c r="L24" s="14"/>
    </row>
    <row r="25" spans="1:26" x14ac:dyDescent="0.2">
      <c r="B25" s="14"/>
      <c r="C25" s="14"/>
      <c r="D25" s="15"/>
      <c r="E25" s="14"/>
      <c r="F25" s="14"/>
      <c r="G25" s="15"/>
      <c r="H25" s="14"/>
      <c r="I25" s="14"/>
      <c r="J25" s="15"/>
      <c r="K25" s="14"/>
      <c r="L25" s="14"/>
    </row>
    <row r="26" spans="1:26" x14ac:dyDescent="0.2">
      <c r="D26" s="120"/>
    </row>
    <row r="27" spans="1:26" x14ac:dyDescent="0.2">
      <c r="D27" s="120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zoomScaleNormal="100" workbookViewId="0">
      <selection activeCell="A16" sqref="A16"/>
    </sheetView>
    <sheetView topLeftCell="E1" workbookViewId="1">
      <selection activeCell="G34" sqref="G34"/>
    </sheetView>
  </sheetViews>
  <sheetFormatPr defaultRowHeight="12.75" x14ac:dyDescent="0.2"/>
  <cols>
    <col min="1" max="1" width="18.42578125" style="67" customWidth="1"/>
    <col min="2" max="2" width="9.5703125" style="67" customWidth="1"/>
    <col min="3" max="3" width="9.42578125" style="67" customWidth="1"/>
    <col min="4" max="4" width="9.7109375" style="67" customWidth="1"/>
    <col min="5" max="5" width="8.28515625" style="67" customWidth="1"/>
    <col min="6" max="6" width="8.7109375" style="67" customWidth="1"/>
    <col min="7" max="7" width="10.42578125" style="67" customWidth="1"/>
    <col min="8" max="9" width="9.140625" style="67" customWidth="1"/>
    <col min="10" max="10" width="10.140625" style="67" customWidth="1"/>
    <col min="11" max="12" width="9.5703125" style="67" customWidth="1"/>
    <col min="13" max="13" width="10.42578125" style="67" customWidth="1"/>
    <col min="14" max="16384" width="9.140625" style="67"/>
  </cols>
  <sheetData>
    <row r="1" spans="1:26" ht="29.25" customHeight="1" x14ac:dyDescent="0.2">
      <c r="A1" s="222" t="s">
        <v>98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26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P2" s="69" t="s">
        <v>55</v>
      </c>
    </row>
    <row r="3" spans="1:26" ht="13.9" customHeight="1" x14ac:dyDescent="0.2">
      <c r="A3" s="210"/>
      <c r="B3" s="208" t="s">
        <v>89</v>
      </c>
      <c r="C3" s="208"/>
      <c r="D3" s="208"/>
      <c r="E3" s="209" t="s">
        <v>17</v>
      </c>
      <c r="F3" s="211"/>
      <c r="G3" s="211"/>
      <c r="H3" s="211"/>
      <c r="I3" s="211"/>
      <c r="J3" s="211"/>
      <c r="K3" s="212" t="s">
        <v>93</v>
      </c>
      <c r="L3" s="213"/>
      <c r="M3" s="214"/>
      <c r="N3" s="208" t="s">
        <v>94</v>
      </c>
      <c r="O3" s="208"/>
      <c r="P3" s="209"/>
    </row>
    <row r="4" spans="1:26" ht="22.9" customHeight="1" x14ac:dyDescent="0.2">
      <c r="A4" s="210"/>
      <c r="B4" s="208"/>
      <c r="C4" s="208"/>
      <c r="D4" s="208"/>
      <c r="E4" s="208" t="s">
        <v>18</v>
      </c>
      <c r="F4" s="208"/>
      <c r="G4" s="208"/>
      <c r="H4" s="208" t="s">
        <v>19</v>
      </c>
      <c r="I4" s="208"/>
      <c r="J4" s="208"/>
      <c r="K4" s="215"/>
      <c r="L4" s="216"/>
      <c r="M4" s="217"/>
      <c r="N4" s="208"/>
      <c r="O4" s="208"/>
      <c r="P4" s="209"/>
    </row>
    <row r="5" spans="1:26" ht="28.9" customHeight="1" x14ac:dyDescent="0.2">
      <c r="A5" s="210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3" t="s">
        <v>102</v>
      </c>
      <c r="Q5" s="121"/>
    </row>
    <row r="6" spans="1:26" s="48" customFormat="1" x14ac:dyDescent="0.2">
      <c r="A6" s="135" t="s">
        <v>104</v>
      </c>
      <c r="B6" s="144">
        <v>109198</v>
      </c>
      <c r="C6" s="144">
        <v>60418</v>
      </c>
      <c r="D6" s="142">
        <v>180.7</v>
      </c>
      <c r="E6" s="144">
        <v>95892</v>
      </c>
      <c r="F6" s="144">
        <v>46112</v>
      </c>
      <c r="G6" s="142">
        <v>208</v>
      </c>
      <c r="H6" s="144">
        <v>13306</v>
      </c>
      <c r="I6" s="144">
        <v>14306</v>
      </c>
      <c r="J6" s="142">
        <v>93</v>
      </c>
      <c r="K6" s="144">
        <v>170643</v>
      </c>
      <c r="L6" s="144">
        <v>167227</v>
      </c>
      <c r="M6" s="142">
        <v>102</v>
      </c>
      <c r="N6" s="144">
        <v>279841</v>
      </c>
      <c r="O6" s="144">
        <v>227645</v>
      </c>
      <c r="P6" s="142">
        <v>122.9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43" t="s">
        <v>103</v>
      </c>
      <c r="C7" s="143" t="s">
        <v>103</v>
      </c>
      <c r="D7" s="143" t="s">
        <v>103</v>
      </c>
      <c r="E7" s="143" t="s">
        <v>103</v>
      </c>
      <c r="F7" s="143" t="s">
        <v>103</v>
      </c>
      <c r="G7" s="143" t="s">
        <v>103</v>
      </c>
      <c r="H7" s="143" t="s">
        <v>103</v>
      </c>
      <c r="I7" s="143" t="s">
        <v>103</v>
      </c>
      <c r="J7" s="143" t="s">
        <v>103</v>
      </c>
      <c r="K7" s="18">
        <v>426</v>
      </c>
      <c r="L7" s="18">
        <v>555</v>
      </c>
      <c r="M7" s="129">
        <v>76.8</v>
      </c>
      <c r="N7" s="18">
        <v>426</v>
      </c>
      <c r="O7" s="18">
        <v>555</v>
      </c>
      <c r="P7" s="129">
        <v>76.8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8">
        <v>11116</v>
      </c>
      <c r="C8" s="18">
        <v>3001</v>
      </c>
      <c r="D8" s="129">
        <v>370.4</v>
      </c>
      <c r="E8" s="18">
        <v>10911</v>
      </c>
      <c r="F8" s="18">
        <v>2787</v>
      </c>
      <c r="G8" s="129">
        <v>391.5</v>
      </c>
      <c r="H8" s="18">
        <v>205</v>
      </c>
      <c r="I8" s="18">
        <v>214</v>
      </c>
      <c r="J8" s="129">
        <v>95.8</v>
      </c>
      <c r="K8" s="18">
        <v>2731</v>
      </c>
      <c r="L8" s="18">
        <v>2761</v>
      </c>
      <c r="M8" s="129">
        <v>98.9</v>
      </c>
      <c r="N8" s="18">
        <v>13847</v>
      </c>
      <c r="O8" s="18">
        <v>5762</v>
      </c>
      <c r="P8" s="129">
        <v>240.3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8">
        <v>202</v>
      </c>
      <c r="C9" s="18">
        <v>133</v>
      </c>
      <c r="D9" s="129">
        <v>151.9</v>
      </c>
      <c r="E9" s="18">
        <v>173</v>
      </c>
      <c r="F9" s="18">
        <v>76</v>
      </c>
      <c r="G9" s="129">
        <v>227.6</v>
      </c>
      <c r="H9" s="18">
        <v>29</v>
      </c>
      <c r="I9" s="18">
        <v>57</v>
      </c>
      <c r="J9" s="129">
        <v>50.9</v>
      </c>
      <c r="K9" s="18">
        <v>1946</v>
      </c>
      <c r="L9" s="18">
        <v>1815</v>
      </c>
      <c r="M9" s="129">
        <v>107.2</v>
      </c>
      <c r="N9" s="18">
        <v>2148</v>
      </c>
      <c r="O9" s="18">
        <v>1948</v>
      </c>
      <c r="P9" s="129">
        <v>110.3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8">
        <v>2526</v>
      </c>
      <c r="C10" s="18">
        <v>1265</v>
      </c>
      <c r="D10" s="129">
        <v>199.7</v>
      </c>
      <c r="E10" s="18">
        <v>1448</v>
      </c>
      <c r="F10" s="18">
        <v>106</v>
      </c>
      <c r="G10" s="129">
        <v>1366</v>
      </c>
      <c r="H10" s="18">
        <v>1078</v>
      </c>
      <c r="I10" s="18">
        <v>1159</v>
      </c>
      <c r="J10" s="129">
        <v>93</v>
      </c>
      <c r="K10" s="18">
        <v>6700</v>
      </c>
      <c r="L10" s="18">
        <v>6428</v>
      </c>
      <c r="M10" s="129">
        <v>104.2</v>
      </c>
      <c r="N10" s="18">
        <v>9226</v>
      </c>
      <c r="O10" s="18">
        <v>7693</v>
      </c>
      <c r="P10" s="129">
        <v>119.9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43" t="s">
        <v>103</v>
      </c>
      <c r="C11" s="143" t="s">
        <v>103</v>
      </c>
      <c r="D11" s="143" t="s">
        <v>103</v>
      </c>
      <c r="E11" s="143" t="s">
        <v>103</v>
      </c>
      <c r="F11" s="143" t="s">
        <v>103</v>
      </c>
      <c r="G11" s="143" t="s">
        <v>103</v>
      </c>
      <c r="H11" s="143" t="s">
        <v>103</v>
      </c>
      <c r="I11" s="143" t="s">
        <v>103</v>
      </c>
      <c r="J11" s="143" t="s">
        <v>103</v>
      </c>
      <c r="K11" s="18">
        <v>11139</v>
      </c>
      <c r="L11" s="18">
        <v>10763</v>
      </c>
      <c r="M11" s="129">
        <v>103.5</v>
      </c>
      <c r="N11" s="18">
        <v>11139</v>
      </c>
      <c r="O11" s="18">
        <v>10763</v>
      </c>
      <c r="P11" s="129">
        <v>103.5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8">
        <v>1473</v>
      </c>
      <c r="C12" s="18">
        <v>4741</v>
      </c>
      <c r="D12" s="129">
        <v>31.1</v>
      </c>
      <c r="E12" s="18">
        <v>587</v>
      </c>
      <c r="F12" s="18">
        <v>3864</v>
      </c>
      <c r="G12" s="129">
        <v>15.2</v>
      </c>
      <c r="H12" s="18">
        <v>886</v>
      </c>
      <c r="I12" s="18">
        <v>877</v>
      </c>
      <c r="J12" s="129">
        <v>101</v>
      </c>
      <c r="K12" s="18">
        <v>12767</v>
      </c>
      <c r="L12" s="18">
        <v>12528</v>
      </c>
      <c r="M12" s="129">
        <v>101.9</v>
      </c>
      <c r="N12" s="18">
        <v>14240</v>
      </c>
      <c r="O12" s="18">
        <v>17269</v>
      </c>
      <c r="P12" s="129">
        <v>82.5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8">
        <v>26071</v>
      </c>
      <c r="C13" s="18">
        <v>11240</v>
      </c>
      <c r="D13" s="129">
        <v>231.9</v>
      </c>
      <c r="E13" s="18">
        <v>25383</v>
      </c>
      <c r="F13" s="18">
        <v>10438</v>
      </c>
      <c r="G13" s="129">
        <v>243.2</v>
      </c>
      <c r="H13" s="18">
        <v>688</v>
      </c>
      <c r="I13" s="18">
        <v>802</v>
      </c>
      <c r="J13" s="129">
        <v>85.8</v>
      </c>
      <c r="K13" s="18">
        <v>11562</v>
      </c>
      <c r="L13" s="18">
        <v>11927</v>
      </c>
      <c r="M13" s="129">
        <v>96.9</v>
      </c>
      <c r="N13" s="18">
        <v>37633</v>
      </c>
      <c r="O13" s="18">
        <v>23167</v>
      </c>
      <c r="P13" s="129">
        <v>162.4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43" t="s">
        <v>103</v>
      </c>
      <c r="C14" s="143" t="s">
        <v>103</v>
      </c>
      <c r="D14" s="143" t="s">
        <v>103</v>
      </c>
      <c r="E14" s="143" t="s">
        <v>103</v>
      </c>
      <c r="F14" s="143" t="s">
        <v>103</v>
      </c>
      <c r="G14" s="143" t="s">
        <v>103</v>
      </c>
      <c r="H14" s="143" t="s">
        <v>103</v>
      </c>
      <c r="I14" s="143" t="s">
        <v>103</v>
      </c>
      <c r="J14" s="143" t="s">
        <v>103</v>
      </c>
      <c r="K14" s="18">
        <v>7715</v>
      </c>
      <c r="L14" s="18">
        <v>7125</v>
      </c>
      <c r="M14" s="129">
        <v>108.3</v>
      </c>
      <c r="N14" s="18">
        <v>7715</v>
      </c>
      <c r="O14" s="18">
        <v>7125</v>
      </c>
      <c r="P14" s="129">
        <v>108.3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8">
        <v>5179</v>
      </c>
      <c r="C15" s="18">
        <v>2084</v>
      </c>
      <c r="D15" s="129">
        <v>248.5</v>
      </c>
      <c r="E15" s="18">
        <v>4486</v>
      </c>
      <c r="F15" s="18">
        <v>1384</v>
      </c>
      <c r="G15" s="129">
        <v>324.10000000000002</v>
      </c>
      <c r="H15" s="18">
        <v>693</v>
      </c>
      <c r="I15" s="18">
        <v>700</v>
      </c>
      <c r="J15" s="129">
        <v>99</v>
      </c>
      <c r="K15" s="18">
        <v>6670</v>
      </c>
      <c r="L15" s="18">
        <v>6747</v>
      </c>
      <c r="M15" s="129">
        <v>98.9</v>
      </c>
      <c r="N15" s="18">
        <v>11849</v>
      </c>
      <c r="O15" s="18">
        <v>8831</v>
      </c>
      <c r="P15" s="129">
        <v>134.19999999999999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8">
        <v>2247</v>
      </c>
      <c r="C16" s="18">
        <v>3142</v>
      </c>
      <c r="D16" s="129">
        <v>71.5</v>
      </c>
      <c r="E16" s="18">
        <v>192</v>
      </c>
      <c r="F16" s="18">
        <v>915</v>
      </c>
      <c r="G16" s="129">
        <v>21</v>
      </c>
      <c r="H16" s="18">
        <v>2055</v>
      </c>
      <c r="I16" s="18">
        <v>2227</v>
      </c>
      <c r="J16" s="129">
        <v>92.3</v>
      </c>
      <c r="K16" s="18">
        <v>6471</v>
      </c>
      <c r="L16" s="18">
        <v>5365</v>
      </c>
      <c r="M16" s="129">
        <v>120.6</v>
      </c>
      <c r="N16" s="18">
        <v>8718</v>
      </c>
      <c r="O16" s="18">
        <v>8507</v>
      </c>
      <c r="P16" s="129">
        <v>102.5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ht="14.25" customHeight="1" x14ac:dyDescent="0.2">
      <c r="A17" s="136" t="s">
        <v>115</v>
      </c>
      <c r="B17" s="18">
        <v>36297</v>
      </c>
      <c r="C17" s="18">
        <v>22355</v>
      </c>
      <c r="D17" s="129">
        <v>162.4</v>
      </c>
      <c r="E17" s="18">
        <v>33445</v>
      </c>
      <c r="F17" s="18">
        <v>19329</v>
      </c>
      <c r="G17" s="129">
        <v>173</v>
      </c>
      <c r="H17" s="18">
        <v>2852</v>
      </c>
      <c r="I17" s="18">
        <v>3026</v>
      </c>
      <c r="J17" s="129">
        <v>94.2</v>
      </c>
      <c r="K17" s="18">
        <v>33338</v>
      </c>
      <c r="L17" s="18">
        <v>32192</v>
      </c>
      <c r="M17" s="129">
        <v>103.6</v>
      </c>
      <c r="N17" s="18">
        <v>69635</v>
      </c>
      <c r="O17" s="18">
        <v>54547</v>
      </c>
      <c r="P17" s="129">
        <v>127.7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8">
        <v>12100</v>
      </c>
      <c r="C18" s="18">
        <v>2578</v>
      </c>
      <c r="D18" s="129">
        <v>469.4</v>
      </c>
      <c r="E18" s="18">
        <v>11052</v>
      </c>
      <c r="F18" s="18">
        <v>1514</v>
      </c>
      <c r="G18" s="129">
        <v>730</v>
      </c>
      <c r="H18" s="18">
        <v>1048</v>
      </c>
      <c r="I18" s="18">
        <v>1064</v>
      </c>
      <c r="J18" s="129">
        <v>98.5</v>
      </c>
      <c r="K18" s="18">
        <v>12032</v>
      </c>
      <c r="L18" s="18">
        <v>12120</v>
      </c>
      <c r="M18" s="129">
        <v>99.3</v>
      </c>
      <c r="N18" s="18">
        <v>24132</v>
      </c>
      <c r="O18" s="18">
        <v>14698</v>
      </c>
      <c r="P18" s="129">
        <v>164.2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8">
        <v>8332</v>
      </c>
      <c r="C19" s="18">
        <v>6376</v>
      </c>
      <c r="D19" s="129">
        <v>130.69999999999999</v>
      </c>
      <c r="E19" s="18">
        <v>7030</v>
      </c>
      <c r="F19" s="18">
        <v>5027</v>
      </c>
      <c r="G19" s="129">
        <v>139.80000000000001</v>
      </c>
      <c r="H19" s="18">
        <v>1302</v>
      </c>
      <c r="I19" s="18">
        <v>1349</v>
      </c>
      <c r="J19" s="129">
        <v>96.5</v>
      </c>
      <c r="K19" s="18">
        <v>5704</v>
      </c>
      <c r="L19" s="18">
        <v>6210</v>
      </c>
      <c r="M19" s="129">
        <v>91.9</v>
      </c>
      <c r="N19" s="18">
        <v>14036</v>
      </c>
      <c r="O19" s="18">
        <v>12586</v>
      </c>
      <c r="P19" s="129">
        <v>111.5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ht="14.25" customHeight="1" x14ac:dyDescent="0.2">
      <c r="A20" s="136" t="s">
        <v>118</v>
      </c>
      <c r="B20" s="18">
        <v>1079</v>
      </c>
      <c r="C20" s="18">
        <v>1212</v>
      </c>
      <c r="D20" s="129">
        <v>89</v>
      </c>
      <c r="E20" s="18">
        <v>15</v>
      </c>
      <c r="F20" s="143" t="s">
        <v>103</v>
      </c>
      <c r="G20" s="143" t="s">
        <v>103</v>
      </c>
      <c r="H20" s="18">
        <v>1064</v>
      </c>
      <c r="I20" s="18">
        <v>1212</v>
      </c>
      <c r="J20" s="129">
        <v>87.8</v>
      </c>
      <c r="K20" s="18">
        <v>10413</v>
      </c>
      <c r="L20" s="18">
        <v>10156</v>
      </c>
      <c r="M20" s="129">
        <v>102.5</v>
      </c>
      <c r="N20" s="18">
        <v>11492</v>
      </c>
      <c r="O20" s="18">
        <v>11368</v>
      </c>
      <c r="P20" s="129">
        <v>101.1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8">
        <v>146</v>
      </c>
      <c r="C21" s="18">
        <v>208</v>
      </c>
      <c r="D21" s="129">
        <v>70.2</v>
      </c>
      <c r="E21" s="143" t="s">
        <v>103</v>
      </c>
      <c r="F21" s="18">
        <v>60</v>
      </c>
      <c r="G21" s="143" t="s">
        <v>103</v>
      </c>
      <c r="H21" s="18">
        <v>146</v>
      </c>
      <c r="I21" s="18">
        <v>148</v>
      </c>
      <c r="J21" s="129">
        <v>98.6</v>
      </c>
      <c r="K21" s="18">
        <v>13890</v>
      </c>
      <c r="L21" s="18">
        <v>13444</v>
      </c>
      <c r="M21" s="129">
        <v>103.3</v>
      </c>
      <c r="N21" s="18">
        <v>14036</v>
      </c>
      <c r="O21" s="18">
        <v>13652</v>
      </c>
      <c r="P21" s="129">
        <v>102.8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8">
        <v>1176</v>
      </c>
      <c r="C22" s="18">
        <v>521</v>
      </c>
      <c r="D22" s="129">
        <v>225.7</v>
      </c>
      <c r="E22" s="18">
        <v>710</v>
      </c>
      <c r="F22" s="143" t="s">
        <v>103</v>
      </c>
      <c r="G22" s="143" t="s">
        <v>103</v>
      </c>
      <c r="H22" s="18">
        <v>466</v>
      </c>
      <c r="I22" s="18">
        <v>521</v>
      </c>
      <c r="J22" s="129">
        <v>89.4</v>
      </c>
      <c r="K22" s="18">
        <v>21414</v>
      </c>
      <c r="L22" s="18">
        <v>21377</v>
      </c>
      <c r="M22" s="129">
        <v>100.2</v>
      </c>
      <c r="N22" s="18">
        <v>22590</v>
      </c>
      <c r="O22" s="18">
        <v>21898</v>
      </c>
      <c r="P22" s="129">
        <v>103.2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ht="14.25" customHeight="1" x14ac:dyDescent="0.2">
      <c r="A23" s="139" t="s">
        <v>121</v>
      </c>
      <c r="B23" s="16">
        <v>1254</v>
      </c>
      <c r="C23" s="16">
        <v>1562</v>
      </c>
      <c r="D23" s="133">
        <v>80.3</v>
      </c>
      <c r="E23" s="16">
        <v>460</v>
      </c>
      <c r="F23" s="16">
        <v>612</v>
      </c>
      <c r="G23" s="133">
        <v>75.2</v>
      </c>
      <c r="H23" s="16">
        <v>794</v>
      </c>
      <c r="I23" s="16">
        <v>950</v>
      </c>
      <c r="J23" s="133">
        <v>83.6</v>
      </c>
      <c r="K23" s="16">
        <v>5725</v>
      </c>
      <c r="L23" s="16">
        <v>5714</v>
      </c>
      <c r="M23" s="133">
        <v>100.2</v>
      </c>
      <c r="N23" s="16">
        <v>6979</v>
      </c>
      <c r="O23" s="16">
        <v>7276</v>
      </c>
      <c r="P23" s="133">
        <v>95.9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  <row r="24" spans="1:26" x14ac:dyDescent="0.2"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8"/>
      <c r="P24" s="128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zoomScaleNormal="100" workbookViewId="0">
      <selection activeCell="I38" sqref="I38"/>
    </sheetView>
    <sheetView topLeftCell="E1" workbookViewId="1">
      <selection activeCell="G17" sqref="G17"/>
    </sheetView>
  </sheetViews>
  <sheetFormatPr defaultRowHeight="12.75" x14ac:dyDescent="0.2"/>
  <cols>
    <col min="1" max="1" width="18.7109375" style="70" customWidth="1"/>
    <col min="2" max="2" width="9.7109375" style="70" customWidth="1"/>
    <col min="3" max="3" width="9.5703125" style="70" customWidth="1"/>
    <col min="4" max="6" width="8.85546875" style="70" customWidth="1"/>
    <col min="7" max="7" width="10.140625" style="70" customWidth="1"/>
    <col min="8" max="8" width="9.85546875" style="70" customWidth="1"/>
    <col min="9" max="9" width="9.7109375" style="70" customWidth="1"/>
    <col min="10" max="10" width="10.5703125" style="70" customWidth="1"/>
    <col min="11" max="12" width="9.7109375" style="70" customWidth="1"/>
    <col min="13" max="13" width="8.7109375" style="70" customWidth="1"/>
    <col min="14" max="16384" width="9.140625" style="70"/>
  </cols>
  <sheetData>
    <row r="1" spans="1:26" ht="29.25" customHeight="1" x14ac:dyDescent="0.2">
      <c r="A1" s="223" t="s">
        <v>99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</row>
    <row r="2" spans="1:26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P2" s="72" t="s">
        <v>55</v>
      </c>
    </row>
    <row r="3" spans="1:26" ht="16.899999999999999" customHeight="1" x14ac:dyDescent="0.2">
      <c r="A3" s="210"/>
      <c r="B3" s="208" t="s">
        <v>89</v>
      </c>
      <c r="C3" s="208"/>
      <c r="D3" s="208"/>
      <c r="E3" s="209" t="s">
        <v>17</v>
      </c>
      <c r="F3" s="211"/>
      <c r="G3" s="211"/>
      <c r="H3" s="211"/>
      <c r="I3" s="211"/>
      <c r="J3" s="211"/>
      <c r="K3" s="212" t="s">
        <v>93</v>
      </c>
      <c r="L3" s="213"/>
      <c r="M3" s="214"/>
      <c r="N3" s="208" t="s">
        <v>94</v>
      </c>
      <c r="O3" s="208"/>
      <c r="P3" s="209"/>
    </row>
    <row r="4" spans="1:26" ht="24" customHeight="1" x14ac:dyDescent="0.2">
      <c r="A4" s="210"/>
      <c r="B4" s="208"/>
      <c r="C4" s="208"/>
      <c r="D4" s="208"/>
      <c r="E4" s="208" t="s">
        <v>18</v>
      </c>
      <c r="F4" s="208"/>
      <c r="G4" s="208"/>
      <c r="H4" s="208" t="s">
        <v>19</v>
      </c>
      <c r="I4" s="208"/>
      <c r="J4" s="208"/>
      <c r="K4" s="215"/>
      <c r="L4" s="216"/>
      <c r="M4" s="217"/>
      <c r="N4" s="208"/>
      <c r="O4" s="208"/>
      <c r="P4" s="209"/>
    </row>
    <row r="5" spans="1:26" ht="30.6" customHeight="1" x14ac:dyDescent="0.2">
      <c r="A5" s="210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3" t="s">
        <v>102</v>
      </c>
      <c r="Q5" s="122"/>
    </row>
    <row r="6" spans="1:26" s="48" customFormat="1" x14ac:dyDescent="0.2">
      <c r="A6" s="135" t="s">
        <v>104</v>
      </c>
      <c r="B6" s="144">
        <v>188175</v>
      </c>
      <c r="C6" s="144">
        <v>133573</v>
      </c>
      <c r="D6" s="142">
        <v>140.9</v>
      </c>
      <c r="E6" s="144">
        <v>121955</v>
      </c>
      <c r="F6" s="144">
        <v>60031</v>
      </c>
      <c r="G6" s="142">
        <v>203.2</v>
      </c>
      <c r="H6" s="144">
        <v>66220</v>
      </c>
      <c r="I6" s="144">
        <v>73542</v>
      </c>
      <c r="J6" s="142">
        <v>90</v>
      </c>
      <c r="K6" s="144">
        <v>608436</v>
      </c>
      <c r="L6" s="144">
        <v>588101</v>
      </c>
      <c r="M6" s="142">
        <v>103.5</v>
      </c>
      <c r="N6" s="144">
        <v>796611</v>
      </c>
      <c r="O6" s="144">
        <v>721674</v>
      </c>
      <c r="P6" s="142">
        <v>110.4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43" t="s">
        <v>103</v>
      </c>
      <c r="C7" s="143" t="s">
        <v>103</v>
      </c>
      <c r="D7" s="143" t="s">
        <v>103</v>
      </c>
      <c r="E7" s="143" t="s">
        <v>103</v>
      </c>
      <c r="F7" s="143" t="s">
        <v>103</v>
      </c>
      <c r="G7" s="143" t="s">
        <v>103</v>
      </c>
      <c r="H7" s="143" t="s">
        <v>103</v>
      </c>
      <c r="I7" s="143" t="s">
        <v>103</v>
      </c>
      <c r="J7" s="143" t="s">
        <v>103</v>
      </c>
      <c r="K7" s="18">
        <v>1422</v>
      </c>
      <c r="L7" s="18">
        <v>1062</v>
      </c>
      <c r="M7" s="129">
        <v>133.9</v>
      </c>
      <c r="N7" s="18">
        <v>1422</v>
      </c>
      <c r="O7" s="18">
        <v>1062</v>
      </c>
      <c r="P7" s="129">
        <v>133.9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8">
        <v>724</v>
      </c>
      <c r="C8" s="18">
        <v>8655</v>
      </c>
      <c r="D8" s="129">
        <v>8.4</v>
      </c>
      <c r="E8" s="143" t="s">
        <v>103</v>
      </c>
      <c r="F8" s="18">
        <v>7800</v>
      </c>
      <c r="G8" s="143" t="s">
        <v>103</v>
      </c>
      <c r="H8" s="18">
        <v>724</v>
      </c>
      <c r="I8" s="18">
        <v>855</v>
      </c>
      <c r="J8" s="129">
        <v>84.7</v>
      </c>
      <c r="K8" s="18">
        <v>26725</v>
      </c>
      <c r="L8" s="18">
        <v>29552</v>
      </c>
      <c r="M8" s="129">
        <v>90.4</v>
      </c>
      <c r="N8" s="18">
        <v>27449</v>
      </c>
      <c r="O8" s="18">
        <v>38207</v>
      </c>
      <c r="P8" s="129">
        <v>71.8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8">
        <v>160</v>
      </c>
      <c r="C9" s="18">
        <v>1530</v>
      </c>
      <c r="D9" s="129">
        <v>10.5</v>
      </c>
      <c r="E9" s="18">
        <v>30</v>
      </c>
      <c r="F9" s="18">
        <v>1209</v>
      </c>
      <c r="G9" s="129">
        <v>2.5</v>
      </c>
      <c r="H9" s="18">
        <v>130</v>
      </c>
      <c r="I9" s="18">
        <v>321</v>
      </c>
      <c r="J9" s="129">
        <v>40.5</v>
      </c>
      <c r="K9" s="18">
        <v>4756</v>
      </c>
      <c r="L9" s="18">
        <v>4473</v>
      </c>
      <c r="M9" s="129">
        <v>106.3</v>
      </c>
      <c r="N9" s="18">
        <v>4916</v>
      </c>
      <c r="O9" s="18">
        <v>6003</v>
      </c>
      <c r="P9" s="129">
        <v>81.900000000000006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8">
        <v>14494</v>
      </c>
      <c r="C10" s="18">
        <v>7558</v>
      </c>
      <c r="D10" s="129">
        <v>191.8</v>
      </c>
      <c r="E10" s="18">
        <v>8979</v>
      </c>
      <c r="F10" s="18">
        <v>803</v>
      </c>
      <c r="G10" s="129">
        <v>1118.2</v>
      </c>
      <c r="H10" s="18">
        <v>5515</v>
      </c>
      <c r="I10" s="18">
        <v>6755</v>
      </c>
      <c r="J10" s="129">
        <v>81.599999999999994</v>
      </c>
      <c r="K10" s="18">
        <v>56756</v>
      </c>
      <c r="L10" s="18">
        <v>55029</v>
      </c>
      <c r="M10" s="129">
        <v>103.1</v>
      </c>
      <c r="N10" s="18">
        <v>71250</v>
      </c>
      <c r="O10" s="18">
        <v>62587</v>
      </c>
      <c r="P10" s="129">
        <v>113.8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8">
        <v>2339</v>
      </c>
      <c r="C11" s="18">
        <v>1916</v>
      </c>
      <c r="D11" s="129">
        <v>122.1</v>
      </c>
      <c r="E11" s="143" t="s">
        <v>103</v>
      </c>
      <c r="F11" s="143" t="s">
        <v>103</v>
      </c>
      <c r="G11" s="143" t="s">
        <v>103</v>
      </c>
      <c r="H11" s="18">
        <v>2339</v>
      </c>
      <c r="I11" s="18">
        <v>1916</v>
      </c>
      <c r="J11" s="129">
        <v>122.1</v>
      </c>
      <c r="K11" s="18">
        <v>20807</v>
      </c>
      <c r="L11" s="18">
        <v>21924</v>
      </c>
      <c r="M11" s="129">
        <v>94.9</v>
      </c>
      <c r="N11" s="18">
        <v>23146</v>
      </c>
      <c r="O11" s="18">
        <v>23840</v>
      </c>
      <c r="P11" s="129">
        <v>97.1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8">
        <v>8417</v>
      </c>
      <c r="C12" s="18">
        <v>23147</v>
      </c>
      <c r="D12" s="129">
        <v>36.4</v>
      </c>
      <c r="E12" s="18">
        <v>1683</v>
      </c>
      <c r="F12" s="18">
        <v>16769</v>
      </c>
      <c r="G12" s="129">
        <v>10</v>
      </c>
      <c r="H12" s="18">
        <v>6734</v>
      </c>
      <c r="I12" s="18">
        <v>6378</v>
      </c>
      <c r="J12" s="129">
        <v>105.6</v>
      </c>
      <c r="K12" s="18">
        <v>59451</v>
      </c>
      <c r="L12" s="18">
        <v>57294</v>
      </c>
      <c r="M12" s="129">
        <v>103.8</v>
      </c>
      <c r="N12" s="18">
        <v>67868</v>
      </c>
      <c r="O12" s="18">
        <v>80441</v>
      </c>
      <c r="P12" s="129">
        <v>84.4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8">
        <v>31148</v>
      </c>
      <c r="C13" s="18">
        <v>20729</v>
      </c>
      <c r="D13" s="129">
        <v>150.30000000000001</v>
      </c>
      <c r="E13" s="18">
        <v>26126</v>
      </c>
      <c r="F13" s="18">
        <v>14898</v>
      </c>
      <c r="G13" s="129">
        <v>175.4</v>
      </c>
      <c r="H13" s="18">
        <v>5022</v>
      </c>
      <c r="I13" s="18">
        <v>5831</v>
      </c>
      <c r="J13" s="129">
        <v>86.1</v>
      </c>
      <c r="K13" s="18">
        <v>38172</v>
      </c>
      <c r="L13" s="18">
        <v>42095</v>
      </c>
      <c r="M13" s="129">
        <v>90.7</v>
      </c>
      <c r="N13" s="18">
        <v>69320</v>
      </c>
      <c r="O13" s="18">
        <v>62824</v>
      </c>
      <c r="P13" s="129">
        <v>110.3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8">
        <v>252</v>
      </c>
      <c r="C14" s="18">
        <v>327</v>
      </c>
      <c r="D14" s="129">
        <v>77.099999999999994</v>
      </c>
      <c r="E14" s="143" t="s">
        <v>103</v>
      </c>
      <c r="F14" s="143" t="s">
        <v>103</v>
      </c>
      <c r="G14" s="143" t="s">
        <v>103</v>
      </c>
      <c r="H14" s="18">
        <v>252</v>
      </c>
      <c r="I14" s="18">
        <v>327</v>
      </c>
      <c r="J14" s="129">
        <v>77.099999999999994</v>
      </c>
      <c r="K14" s="18">
        <v>11013</v>
      </c>
      <c r="L14" s="18">
        <v>13117</v>
      </c>
      <c r="M14" s="129">
        <v>84</v>
      </c>
      <c r="N14" s="18">
        <v>11265</v>
      </c>
      <c r="O14" s="18">
        <v>13444</v>
      </c>
      <c r="P14" s="129">
        <v>83.8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8">
        <v>9297</v>
      </c>
      <c r="C15" s="18">
        <v>13259</v>
      </c>
      <c r="D15" s="129">
        <v>70.099999999999994</v>
      </c>
      <c r="E15" s="18">
        <v>5176</v>
      </c>
      <c r="F15" s="18">
        <v>8959</v>
      </c>
      <c r="G15" s="129">
        <v>57.8</v>
      </c>
      <c r="H15" s="18">
        <v>4121</v>
      </c>
      <c r="I15" s="18">
        <v>4300</v>
      </c>
      <c r="J15" s="129">
        <v>95.8</v>
      </c>
      <c r="K15" s="18">
        <v>29072</v>
      </c>
      <c r="L15" s="18">
        <v>27512</v>
      </c>
      <c r="M15" s="129">
        <v>105.7</v>
      </c>
      <c r="N15" s="18">
        <v>38369</v>
      </c>
      <c r="O15" s="18">
        <v>40771</v>
      </c>
      <c r="P15" s="129">
        <v>94.1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8">
        <v>15250</v>
      </c>
      <c r="C16" s="18">
        <v>9919</v>
      </c>
      <c r="D16" s="129">
        <v>153.69999999999999</v>
      </c>
      <c r="E16" s="18">
        <v>8278</v>
      </c>
      <c r="F16" s="18">
        <v>1637</v>
      </c>
      <c r="G16" s="129">
        <v>505.7</v>
      </c>
      <c r="H16" s="18">
        <v>6972</v>
      </c>
      <c r="I16" s="18">
        <v>8282</v>
      </c>
      <c r="J16" s="129">
        <v>84.2</v>
      </c>
      <c r="K16" s="18">
        <v>45910</v>
      </c>
      <c r="L16" s="18">
        <v>38156</v>
      </c>
      <c r="M16" s="129">
        <v>120.3</v>
      </c>
      <c r="N16" s="18">
        <v>61160</v>
      </c>
      <c r="O16" s="18">
        <v>48075</v>
      </c>
      <c r="P16" s="129">
        <v>127.2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ht="14.25" customHeight="1" x14ac:dyDescent="0.2">
      <c r="A17" s="136" t="s">
        <v>115</v>
      </c>
      <c r="B17" s="18">
        <v>72841</v>
      </c>
      <c r="C17" s="18">
        <v>12501</v>
      </c>
      <c r="D17" s="129">
        <v>582.70000000000005</v>
      </c>
      <c r="E17" s="18">
        <v>65372</v>
      </c>
      <c r="F17" s="18">
        <v>2915</v>
      </c>
      <c r="G17" s="129">
        <v>2242.6</v>
      </c>
      <c r="H17" s="18">
        <v>7469</v>
      </c>
      <c r="I17" s="18">
        <v>9586</v>
      </c>
      <c r="J17" s="129">
        <v>77.900000000000006</v>
      </c>
      <c r="K17" s="18">
        <v>68780</v>
      </c>
      <c r="L17" s="18">
        <v>73521</v>
      </c>
      <c r="M17" s="129">
        <v>93.6</v>
      </c>
      <c r="N17" s="18">
        <v>141621</v>
      </c>
      <c r="O17" s="18">
        <v>86022</v>
      </c>
      <c r="P17" s="129">
        <v>164.6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8">
        <v>9094</v>
      </c>
      <c r="C18" s="18">
        <v>7372</v>
      </c>
      <c r="D18" s="129">
        <v>123.4</v>
      </c>
      <c r="E18" s="18">
        <v>1120</v>
      </c>
      <c r="F18" s="18">
        <v>417</v>
      </c>
      <c r="G18" s="129">
        <v>268.60000000000002</v>
      </c>
      <c r="H18" s="18">
        <v>7974</v>
      </c>
      <c r="I18" s="18">
        <v>6955</v>
      </c>
      <c r="J18" s="129">
        <v>114.7</v>
      </c>
      <c r="K18" s="18">
        <v>73739</v>
      </c>
      <c r="L18" s="18">
        <v>62714</v>
      </c>
      <c r="M18" s="129">
        <v>117.6</v>
      </c>
      <c r="N18" s="18">
        <v>82833</v>
      </c>
      <c r="O18" s="18">
        <v>70086</v>
      </c>
      <c r="P18" s="129">
        <v>118.2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8">
        <v>6386</v>
      </c>
      <c r="C19" s="18">
        <v>10110</v>
      </c>
      <c r="D19" s="129">
        <v>63.2</v>
      </c>
      <c r="E19" s="143" t="s">
        <v>103</v>
      </c>
      <c r="F19" s="18">
        <v>2558</v>
      </c>
      <c r="G19" s="143" t="s">
        <v>103</v>
      </c>
      <c r="H19" s="18">
        <v>6386</v>
      </c>
      <c r="I19" s="18">
        <v>7552</v>
      </c>
      <c r="J19" s="129">
        <v>84.6</v>
      </c>
      <c r="K19" s="18">
        <v>15069</v>
      </c>
      <c r="L19" s="18">
        <v>16876</v>
      </c>
      <c r="M19" s="129">
        <v>89.3</v>
      </c>
      <c r="N19" s="18">
        <v>21455</v>
      </c>
      <c r="O19" s="18">
        <v>26986</v>
      </c>
      <c r="P19" s="129">
        <v>79.5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ht="14.25" customHeight="1" x14ac:dyDescent="0.2">
      <c r="A20" s="136" t="s">
        <v>118</v>
      </c>
      <c r="B20" s="18">
        <v>3810</v>
      </c>
      <c r="C20" s="18">
        <v>4112</v>
      </c>
      <c r="D20" s="129">
        <v>92.7</v>
      </c>
      <c r="E20" s="143" t="s">
        <v>103</v>
      </c>
      <c r="F20" s="143" t="s">
        <v>103</v>
      </c>
      <c r="G20" s="143" t="s">
        <v>103</v>
      </c>
      <c r="H20" s="18">
        <v>3810</v>
      </c>
      <c r="I20" s="18">
        <v>4112</v>
      </c>
      <c r="J20" s="129">
        <v>92.7</v>
      </c>
      <c r="K20" s="18">
        <v>57432</v>
      </c>
      <c r="L20" s="18">
        <v>52938</v>
      </c>
      <c r="M20" s="129">
        <v>108.5</v>
      </c>
      <c r="N20" s="18">
        <v>61242</v>
      </c>
      <c r="O20" s="18">
        <v>57050</v>
      </c>
      <c r="P20" s="129">
        <v>107.3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8">
        <v>2233</v>
      </c>
      <c r="C21" s="18">
        <v>2894</v>
      </c>
      <c r="D21" s="129">
        <v>77.2</v>
      </c>
      <c r="E21" s="18">
        <v>34</v>
      </c>
      <c r="F21" s="18">
        <v>42</v>
      </c>
      <c r="G21" s="129">
        <v>81</v>
      </c>
      <c r="H21" s="18">
        <v>2199</v>
      </c>
      <c r="I21" s="18">
        <v>2852</v>
      </c>
      <c r="J21" s="129">
        <v>77.099999999999994</v>
      </c>
      <c r="K21" s="18">
        <v>37476</v>
      </c>
      <c r="L21" s="18">
        <v>32976</v>
      </c>
      <c r="M21" s="129">
        <v>113.6</v>
      </c>
      <c r="N21" s="18">
        <v>39709</v>
      </c>
      <c r="O21" s="18">
        <v>35870</v>
      </c>
      <c r="P21" s="129">
        <v>110.7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8">
        <v>7751</v>
      </c>
      <c r="C22" s="18">
        <v>2664</v>
      </c>
      <c r="D22" s="129">
        <v>291</v>
      </c>
      <c r="E22" s="18">
        <v>5147</v>
      </c>
      <c r="F22" s="18">
        <v>19</v>
      </c>
      <c r="G22" s="129">
        <v>27089.5</v>
      </c>
      <c r="H22" s="18">
        <v>2604</v>
      </c>
      <c r="I22" s="18">
        <v>2645</v>
      </c>
      <c r="J22" s="129">
        <v>98.4</v>
      </c>
      <c r="K22" s="18">
        <v>51119</v>
      </c>
      <c r="L22" s="18">
        <v>48526</v>
      </c>
      <c r="M22" s="129">
        <v>105.3</v>
      </c>
      <c r="N22" s="18">
        <v>58870</v>
      </c>
      <c r="O22" s="18">
        <v>51190</v>
      </c>
      <c r="P22" s="129">
        <v>115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ht="14.25" customHeight="1" x14ac:dyDescent="0.2">
      <c r="A23" s="139" t="s">
        <v>121</v>
      </c>
      <c r="B23" s="16">
        <v>3979</v>
      </c>
      <c r="C23" s="16">
        <v>6880</v>
      </c>
      <c r="D23" s="133">
        <v>57.8</v>
      </c>
      <c r="E23" s="16">
        <v>10</v>
      </c>
      <c r="F23" s="16">
        <v>2005</v>
      </c>
      <c r="G23" s="133">
        <v>0.5</v>
      </c>
      <c r="H23" s="16">
        <v>3969</v>
      </c>
      <c r="I23" s="16">
        <v>4875</v>
      </c>
      <c r="J23" s="133">
        <v>81.400000000000006</v>
      </c>
      <c r="K23" s="16">
        <v>10737</v>
      </c>
      <c r="L23" s="16">
        <v>10336</v>
      </c>
      <c r="M23" s="133">
        <v>103.9</v>
      </c>
      <c r="N23" s="16">
        <v>14716</v>
      </c>
      <c r="O23" s="16">
        <v>17216</v>
      </c>
      <c r="P23" s="133">
        <v>85.5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  <row r="24" spans="1:26" x14ac:dyDescent="0.2">
      <c r="A24" s="19"/>
      <c r="B24" s="13"/>
      <c r="C24" s="13"/>
      <c r="D24" s="15"/>
      <c r="E24" s="13"/>
      <c r="F24" s="13"/>
      <c r="G24" s="15"/>
      <c r="H24" s="13"/>
      <c r="I24" s="13"/>
      <c r="J24" s="15"/>
      <c r="K24" s="13"/>
      <c r="L24" s="13"/>
    </row>
    <row r="25" spans="1:26" x14ac:dyDescent="0.2">
      <c r="A25" s="19"/>
      <c r="B25" s="13"/>
      <c r="C25" s="13"/>
      <c r="D25" s="15"/>
      <c r="E25" s="13"/>
      <c r="F25" s="13"/>
      <c r="G25" s="15"/>
      <c r="H25" s="13"/>
      <c r="I25" s="13"/>
      <c r="J25" s="15"/>
      <c r="K25" s="13"/>
      <c r="L25" s="13"/>
    </row>
    <row r="26" spans="1:26" x14ac:dyDescent="0.2">
      <c r="A26" s="19"/>
      <c r="B26" s="13"/>
      <c r="C26" s="13"/>
      <c r="D26" s="15"/>
      <c r="E26" s="13"/>
      <c r="F26" s="13"/>
      <c r="G26" s="15"/>
      <c r="H26" s="13"/>
      <c r="I26" s="13"/>
      <c r="J26" s="15"/>
      <c r="K26" s="13"/>
      <c r="L26" s="13"/>
    </row>
    <row r="27" spans="1:26" x14ac:dyDescent="0.2">
      <c r="A27" s="19"/>
      <c r="B27" s="13"/>
      <c r="C27" s="13"/>
      <c r="D27" s="15"/>
      <c r="E27" s="13"/>
      <c r="F27" s="13"/>
      <c r="G27" s="15"/>
      <c r="H27" s="13"/>
      <c r="I27" s="13"/>
      <c r="J27" s="15"/>
      <c r="K27" s="13"/>
      <c r="L27" s="13"/>
    </row>
    <row r="28" spans="1:26" x14ac:dyDescent="0.2">
      <c r="A28" s="19"/>
      <c r="B28" s="13"/>
      <c r="C28" s="13"/>
      <c r="D28" s="15"/>
      <c r="E28" s="13"/>
      <c r="F28" s="13"/>
      <c r="G28" s="15"/>
      <c r="H28" s="13"/>
      <c r="I28" s="13"/>
      <c r="J28" s="15"/>
      <c r="K28" s="13"/>
      <c r="L28" s="13"/>
    </row>
    <row r="29" spans="1:26" x14ac:dyDescent="0.2">
      <c r="A29" s="19"/>
      <c r="B29" s="13"/>
      <c r="C29" s="13"/>
      <c r="D29" s="15"/>
      <c r="E29" s="13"/>
      <c r="F29" s="13"/>
      <c r="G29" s="15"/>
      <c r="H29" s="13"/>
      <c r="I29" s="13"/>
      <c r="J29" s="15"/>
      <c r="K29" s="13"/>
      <c r="L29" s="13"/>
    </row>
    <row r="30" spans="1:26" x14ac:dyDescent="0.2">
      <c r="A30" s="19"/>
      <c r="B30" s="13"/>
      <c r="C30" s="13"/>
      <c r="D30" s="15"/>
      <c r="E30" s="13"/>
      <c r="F30" s="13"/>
      <c r="G30" s="15"/>
      <c r="H30" s="13"/>
      <c r="I30" s="13"/>
      <c r="J30" s="15"/>
      <c r="K30" s="13"/>
      <c r="L30" s="13"/>
    </row>
    <row r="31" spans="1:26" x14ac:dyDescent="0.2">
      <c r="A31" s="19"/>
      <c r="B31" s="13"/>
      <c r="C31" s="13"/>
      <c r="D31" s="15"/>
      <c r="E31" s="13"/>
      <c r="F31" s="13"/>
      <c r="G31" s="15"/>
      <c r="H31" s="13"/>
      <c r="I31" s="13"/>
      <c r="J31" s="15"/>
      <c r="K31" s="13"/>
      <c r="L31" s="13"/>
    </row>
    <row r="32" spans="1:26" x14ac:dyDescent="0.2">
      <c r="A32" s="19"/>
      <c r="B32" s="13"/>
      <c r="C32" s="13"/>
      <c r="D32" s="15"/>
      <c r="E32" s="13"/>
      <c r="F32" s="13"/>
      <c r="G32" s="15"/>
      <c r="H32" s="13"/>
      <c r="I32" s="13"/>
      <c r="J32" s="15"/>
      <c r="K32" s="13"/>
      <c r="L32" s="13"/>
    </row>
    <row r="33" spans="1:12" x14ac:dyDescent="0.2">
      <c r="A33" s="19"/>
      <c r="B33" s="13"/>
      <c r="C33" s="13"/>
      <c r="D33" s="15"/>
      <c r="E33" s="13"/>
      <c r="F33" s="13"/>
      <c r="G33" s="15"/>
      <c r="H33" s="13"/>
      <c r="I33" s="13"/>
      <c r="J33" s="15"/>
      <c r="K33" s="13"/>
      <c r="L33" s="13"/>
    </row>
    <row r="34" spans="1:12" x14ac:dyDescent="0.2">
      <c r="A34" s="19"/>
      <c r="B34" s="13"/>
      <c r="C34" s="13"/>
      <c r="D34" s="15"/>
      <c r="E34" s="13"/>
      <c r="F34" s="13"/>
      <c r="G34" s="15"/>
      <c r="H34" s="13"/>
      <c r="I34" s="13"/>
      <c r="J34" s="15"/>
      <c r="K34" s="13"/>
      <c r="L34" s="13"/>
    </row>
    <row r="35" spans="1:12" x14ac:dyDescent="0.2">
      <c r="A35" s="19"/>
      <c r="B35" s="13"/>
      <c r="C35" s="13"/>
      <c r="D35" s="15"/>
      <c r="E35" s="13"/>
      <c r="F35" s="13"/>
      <c r="G35" s="15"/>
      <c r="H35" s="13"/>
      <c r="I35" s="13"/>
      <c r="J35" s="15"/>
      <c r="K35" s="13"/>
      <c r="L35" s="13"/>
    </row>
    <row r="36" spans="1:12" x14ac:dyDescent="0.2">
      <c r="A36" s="19"/>
      <c r="B36" s="13"/>
      <c r="C36" s="13"/>
      <c r="D36" s="15"/>
      <c r="E36" s="13"/>
      <c r="F36" s="13"/>
      <c r="G36" s="15"/>
      <c r="H36" s="13"/>
      <c r="I36" s="13"/>
      <c r="J36" s="15"/>
      <c r="K36" s="13"/>
      <c r="L36" s="13"/>
    </row>
    <row r="37" spans="1:12" x14ac:dyDescent="0.2">
      <c r="A37" s="19"/>
      <c r="B37" s="13"/>
      <c r="C37" s="13"/>
      <c r="D37" s="15"/>
      <c r="E37" s="15"/>
      <c r="F37" s="15"/>
      <c r="G37" s="15"/>
      <c r="H37" s="13"/>
      <c r="I37" s="13"/>
      <c r="J37" s="15"/>
      <c r="K37" s="13"/>
      <c r="L37" s="13"/>
    </row>
    <row r="38" spans="1:12" x14ac:dyDescent="0.2">
      <c r="A38" s="19"/>
      <c r="B38" s="13"/>
      <c r="C38" s="13"/>
      <c r="D38" s="15"/>
      <c r="E38" s="15"/>
      <c r="F38" s="15"/>
      <c r="G38" s="15"/>
      <c r="H38" s="15"/>
      <c r="I38" s="15"/>
      <c r="J38" s="15"/>
      <c r="K38" s="13"/>
      <c r="L38" s="13"/>
    </row>
    <row r="39" spans="1:12" x14ac:dyDescent="0.2">
      <c r="A39" s="19"/>
      <c r="B39" s="13"/>
      <c r="C39" s="13"/>
      <c r="D39" s="15"/>
      <c r="E39" s="15"/>
      <c r="F39" s="15"/>
      <c r="G39" s="15"/>
      <c r="H39" s="13"/>
      <c r="I39" s="13"/>
      <c r="J39" s="15"/>
      <c r="K39" s="13"/>
      <c r="L39" s="13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2"/>
  <sheetViews>
    <sheetView zoomScaleNormal="100" workbookViewId="0">
      <selection sqref="A1:P1"/>
    </sheetView>
    <sheetView topLeftCell="A220" workbookViewId="1">
      <selection activeCell="B220" sqref="B220"/>
    </sheetView>
  </sheetViews>
  <sheetFormatPr defaultRowHeight="12.75" x14ac:dyDescent="0.2"/>
  <cols>
    <col min="1" max="1" width="18.85546875" style="44" customWidth="1"/>
    <col min="2" max="2" width="9.42578125" style="44" customWidth="1"/>
    <col min="3" max="3" width="9.7109375" style="44" customWidth="1"/>
    <col min="4" max="4" width="10" style="44" customWidth="1"/>
    <col min="5" max="5" width="9.85546875" style="44" customWidth="1"/>
    <col min="6" max="6" width="9.5703125" style="44" customWidth="1"/>
    <col min="7" max="7" width="10.85546875" style="44" customWidth="1"/>
    <col min="8" max="9" width="9.5703125" style="44" customWidth="1"/>
    <col min="10" max="10" width="9.140625" style="44" customWidth="1"/>
    <col min="11" max="12" width="9.85546875" style="44" customWidth="1"/>
    <col min="13" max="13" width="9.42578125" style="44" customWidth="1"/>
    <col min="14" max="16384" width="9.140625" style="44"/>
  </cols>
  <sheetData>
    <row r="1" spans="1:26" ht="32.25" customHeight="1" x14ac:dyDescent="0.2">
      <c r="A1" s="256" t="s">
        <v>173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26" ht="32.25" customHeight="1" x14ac:dyDescent="0.2">
      <c r="A2" s="256" t="s">
        <v>189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26" ht="18" customHeight="1" x14ac:dyDescent="0.2">
      <c r="A3" s="256" t="s">
        <v>174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</row>
    <row r="4" spans="1:26" x14ac:dyDescent="0.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P4" s="74" t="s">
        <v>64</v>
      </c>
    </row>
    <row r="5" spans="1:26" ht="23.25" customHeight="1" x14ac:dyDescent="0.2">
      <c r="A5" s="210"/>
      <c r="B5" s="208" t="s">
        <v>89</v>
      </c>
      <c r="C5" s="208"/>
      <c r="D5" s="208"/>
      <c r="E5" s="209" t="s">
        <v>17</v>
      </c>
      <c r="F5" s="211"/>
      <c r="G5" s="211"/>
      <c r="H5" s="211"/>
      <c r="I5" s="211"/>
      <c r="J5" s="211"/>
      <c r="K5" s="212" t="s">
        <v>93</v>
      </c>
      <c r="L5" s="213"/>
      <c r="M5" s="214"/>
      <c r="N5" s="208" t="s">
        <v>94</v>
      </c>
      <c r="O5" s="208"/>
      <c r="P5" s="209"/>
    </row>
    <row r="6" spans="1:26" ht="24" customHeight="1" x14ac:dyDescent="0.2">
      <c r="A6" s="210"/>
      <c r="B6" s="208"/>
      <c r="C6" s="208"/>
      <c r="D6" s="208"/>
      <c r="E6" s="208" t="s">
        <v>18</v>
      </c>
      <c r="F6" s="208"/>
      <c r="G6" s="208"/>
      <c r="H6" s="208" t="s">
        <v>19</v>
      </c>
      <c r="I6" s="208"/>
      <c r="J6" s="208"/>
      <c r="K6" s="215"/>
      <c r="L6" s="216"/>
      <c r="M6" s="217"/>
      <c r="N6" s="208"/>
      <c r="O6" s="208"/>
      <c r="P6" s="209"/>
    </row>
    <row r="7" spans="1:26" ht="31.15" customHeight="1" x14ac:dyDescent="0.2">
      <c r="A7" s="210"/>
      <c r="B7" s="22">
        <v>2026</v>
      </c>
      <c r="C7" s="22">
        <v>2025</v>
      </c>
      <c r="D7" s="22" t="s">
        <v>102</v>
      </c>
      <c r="E7" s="22">
        <v>2026</v>
      </c>
      <c r="F7" s="22">
        <v>2025</v>
      </c>
      <c r="G7" s="22" t="s">
        <v>102</v>
      </c>
      <c r="H7" s="22">
        <v>2026</v>
      </c>
      <c r="I7" s="22">
        <v>2025</v>
      </c>
      <c r="J7" s="22" t="s">
        <v>102</v>
      </c>
      <c r="K7" s="22">
        <v>2026</v>
      </c>
      <c r="L7" s="22">
        <v>2025</v>
      </c>
      <c r="M7" s="22" t="s">
        <v>102</v>
      </c>
      <c r="N7" s="22">
        <v>2026</v>
      </c>
      <c r="O7" s="22">
        <v>2025</v>
      </c>
      <c r="P7" s="23" t="s">
        <v>102</v>
      </c>
      <c r="Q7" s="46"/>
    </row>
    <row r="8" spans="1:26" s="48" customFormat="1" x14ac:dyDescent="0.2">
      <c r="A8" s="135" t="s">
        <v>104</v>
      </c>
      <c r="B8" s="144">
        <v>329116</v>
      </c>
      <c r="C8" s="144">
        <v>290611</v>
      </c>
      <c r="D8" s="142">
        <v>113.2</v>
      </c>
      <c r="E8" s="144">
        <v>100738</v>
      </c>
      <c r="F8" s="144">
        <v>73981</v>
      </c>
      <c r="G8" s="142">
        <v>136.19999999999999</v>
      </c>
      <c r="H8" s="144">
        <v>228378</v>
      </c>
      <c r="I8" s="144">
        <v>216630</v>
      </c>
      <c r="J8" s="142">
        <v>105.4</v>
      </c>
      <c r="K8" s="144">
        <v>861884</v>
      </c>
      <c r="L8" s="144">
        <v>852993</v>
      </c>
      <c r="M8" s="142">
        <v>101</v>
      </c>
      <c r="N8" s="144">
        <v>1191000</v>
      </c>
      <c r="O8" s="144">
        <v>1143604</v>
      </c>
      <c r="P8" s="142">
        <v>104.1</v>
      </c>
      <c r="Q8" s="103"/>
      <c r="R8" s="108"/>
      <c r="S8" s="108"/>
      <c r="T8" s="103"/>
      <c r="U8" s="108"/>
      <c r="V8" s="108"/>
      <c r="W8" s="103"/>
      <c r="X8" s="108"/>
      <c r="Y8" s="108"/>
      <c r="Z8" s="103"/>
    </row>
    <row r="9" spans="1:26" s="48" customFormat="1" x14ac:dyDescent="0.2">
      <c r="A9" s="136" t="s">
        <v>105</v>
      </c>
      <c r="B9" s="143" t="s">
        <v>103</v>
      </c>
      <c r="C9" s="143" t="s">
        <v>103</v>
      </c>
      <c r="D9" s="143" t="s">
        <v>103</v>
      </c>
      <c r="E9" s="143" t="s">
        <v>103</v>
      </c>
      <c r="F9" s="143" t="s">
        <v>103</v>
      </c>
      <c r="G9" s="143" t="s">
        <v>103</v>
      </c>
      <c r="H9" s="143" t="s">
        <v>103</v>
      </c>
      <c r="I9" s="143" t="s">
        <v>103</v>
      </c>
      <c r="J9" s="143" t="s">
        <v>103</v>
      </c>
      <c r="K9" s="18">
        <v>5433</v>
      </c>
      <c r="L9" s="18">
        <v>9614</v>
      </c>
      <c r="M9" s="129">
        <v>56.5</v>
      </c>
      <c r="N9" s="18">
        <v>5433</v>
      </c>
      <c r="O9" s="18">
        <v>9614</v>
      </c>
      <c r="P9" s="129">
        <v>56.5</v>
      </c>
      <c r="Q9" s="103"/>
      <c r="R9" s="108"/>
      <c r="S9" s="108"/>
      <c r="T9" s="103"/>
      <c r="U9" s="108"/>
      <c r="V9" s="108"/>
      <c r="W9" s="103"/>
      <c r="X9" s="108"/>
      <c r="Y9" s="108"/>
      <c r="Z9" s="103"/>
    </row>
    <row r="10" spans="1:26" s="48" customFormat="1" x14ac:dyDescent="0.2">
      <c r="A10" s="136" t="s">
        <v>106</v>
      </c>
      <c r="B10" s="18">
        <v>40232</v>
      </c>
      <c r="C10" s="18">
        <v>32388</v>
      </c>
      <c r="D10" s="129">
        <v>124.2</v>
      </c>
      <c r="E10" s="18">
        <v>25293</v>
      </c>
      <c r="F10" s="18">
        <v>14170</v>
      </c>
      <c r="G10" s="129">
        <v>178.5</v>
      </c>
      <c r="H10" s="18">
        <v>14939</v>
      </c>
      <c r="I10" s="18">
        <v>18218</v>
      </c>
      <c r="J10" s="129">
        <v>82</v>
      </c>
      <c r="K10" s="18">
        <v>17357</v>
      </c>
      <c r="L10" s="18">
        <v>15845</v>
      </c>
      <c r="M10" s="129">
        <v>109.5</v>
      </c>
      <c r="N10" s="18">
        <v>57589</v>
      </c>
      <c r="O10" s="18">
        <v>48233</v>
      </c>
      <c r="P10" s="129">
        <v>119.4</v>
      </c>
      <c r="Q10" s="103"/>
      <c r="R10" s="108"/>
      <c r="S10" s="108"/>
      <c r="T10" s="103"/>
      <c r="U10" s="108"/>
      <c r="V10" s="108"/>
      <c r="W10" s="103"/>
      <c r="X10" s="108"/>
      <c r="Y10" s="108"/>
      <c r="Z10" s="103"/>
    </row>
    <row r="11" spans="1:26" s="48" customFormat="1" x14ac:dyDescent="0.2">
      <c r="A11" s="136" t="s">
        <v>107</v>
      </c>
      <c r="B11" s="18">
        <v>2728</v>
      </c>
      <c r="C11" s="18">
        <v>2313</v>
      </c>
      <c r="D11" s="129">
        <v>117.9</v>
      </c>
      <c r="E11" s="18">
        <v>2215</v>
      </c>
      <c r="F11" s="18">
        <v>1832</v>
      </c>
      <c r="G11" s="129">
        <v>120.9</v>
      </c>
      <c r="H11" s="18">
        <v>513</v>
      </c>
      <c r="I11" s="18">
        <v>481</v>
      </c>
      <c r="J11" s="129">
        <v>106.7</v>
      </c>
      <c r="K11" s="18">
        <v>10347</v>
      </c>
      <c r="L11" s="18">
        <v>9885</v>
      </c>
      <c r="M11" s="129">
        <v>104.7</v>
      </c>
      <c r="N11" s="18">
        <v>13075</v>
      </c>
      <c r="O11" s="18">
        <v>12198</v>
      </c>
      <c r="P11" s="129">
        <v>107.2</v>
      </c>
      <c r="Q11" s="103"/>
      <c r="R11" s="108"/>
      <c r="S11" s="108"/>
      <c r="T11" s="103"/>
      <c r="U11" s="108"/>
      <c r="V11" s="108"/>
      <c r="W11" s="103"/>
      <c r="X11" s="108"/>
      <c r="Y11" s="108"/>
      <c r="Z11" s="103"/>
    </row>
    <row r="12" spans="1:26" s="48" customFormat="1" x14ac:dyDescent="0.2">
      <c r="A12" s="136" t="s">
        <v>108</v>
      </c>
      <c r="B12" s="18">
        <v>15826</v>
      </c>
      <c r="C12" s="18">
        <v>15408</v>
      </c>
      <c r="D12" s="129">
        <v>102.7</v>
      </c>
      <c r="E12" s="18">
        <v>2406</v>
      </c>
      <c r="F12" s="18">
        <v>3003</v>
      </c>
      <c r="G12" s="129">
        <v>80.099999999999994</v>
      </c>
      <c r="H12" s="18">
        <v>13420</v>
      </c>
      <c r="I12" s="18">
        <v>12405</v>
      </c>
      <c r="J12" s="129">
        <v>108.2</v>
      </c>
      <c r="K12" s="18">
        <v>41271</v>
      </c>
      <c r="L12" s="18">
        <v>40974</v>
      </c>
      <c r="M12" s="129">
        <v>100.7</v>
      </c>
      <c r="N12" s="18">
        <v>57097</v>
      </c>
      <c r="O12" s="18">
        <v>56382</v>
      </c>
      <c r="P12" s="129">
        <v>101.3</v>
      </c>
      <c r="Q12" s="103"/>
      <c r="R12" s="108"/>
      <c r="S12" s="108"/>
      <c r="T12" s="103"/>
      <c r="U12" s="108"/>
      <c r="V12" s="108"/>
      <c r="W12" s="103"/>
      <c r="X12" s="108"/>
      <c r="Y12" s="108"/>
      <c r="Z12" s="103"/>
    </row>
    <row r="13" spans="1:26" s="48" customFormat="1" x14ac:dyDescent="0.2">
      <c r="A13" s="136" t="s">
        <v>109</v>
      </c>
      <c r="B13" s="18">
        <v>1954</v>
      </c>
      <c r="C13" s="18">
        <v>1743</v>
      </c>
      <c r="D13" s="129">
        <v>112.1</v>
      </c>
      <c r="E13" s="18">
        <v>40</v>
      </c>
      <c r="F13" s="18">
        <v>97</v>
      </c>
      <c r="G13" s="129">
        <v>41.2</v>
      </c>
      <c r="H13" s="18">
        <v>1914</v>
      </c>
      <c r="I13" s="18">
        <v>1646</v>
      </c>
      <c r="J13" s="129">
        <v>116.3</v>
      </c>
      <c r="K13" s="18">
        <v>67371</v>
      </c>
      <c r="L13" s="18">
        <v>65691</v>
      </c>
      <c r="M13" s="129">
        <v>102.6</v>
      </c>
      <c r="N13" s="18">
        <v>69325</v>
      </c>
      <c r="O13" s="18">
        <v>67434</v>
      </c>
      <c r="P13" s="129">
        <v>102.8</v>
      </c>
      <c r="Q13" s="103"/>
      <c r="R13" s="108"/>
      <c r="S13" s="108"/>
      <c r="T13" s="103"/>
      <c r="U13" s="108"/>
      <c r="V13" s="108"/>
      <c r="W13" s="103"/>
      <c r="X13" s="108"/>
      <c r="Y13" s="108"/>
      <c r="Z13" s="103"/>
    </row>
    <row r="14" spans="1:26" s="50" customFormat="1" x14ac:dyDescent="0.2">
      <c r="A14" s="136" t="s">
        <v>110</v>
      </c>
      <c r="B14" s="18">
        <v>13636</v>
      </c>
      <c r="C14" s="18">
        <v>11294</v>
      </c>
      <c r="D14" s="129">
        <v>120.7</v>
      </c>
      <c r="E14" s="18">
        <v>225</v>
      </c>
      <c r="F14" s="18">
        <v>542</v>
      </c>
      <c r="G14" s="129">
        <v>41.5</v>
      </c>
      <c r="H14" s="18">
        <v>13411</v>
      </c>
      <c r="I14" s="18">
        <v>10752</v>
      </c>
      <c r="J14" s="129">
        <v>124.7</v>
      </c>
      <c r="K14" s="18">
        <v>59994</v>
      </c>
      <c r="L14" s="18">
        <v>56413</v>
      </c>
      <c r="M14" s="129">
        <v>106.3</v>
      </c>
      <c r="N14" s="18">
        <v>73630</v>
      </c>
      <c r="O14" s="18">
        <v>67707</v>
      </c>
      <c r="P14" s="129">
        <v>108.7</v>
      </c>
      <c r="Q14" s="103"/>
      <c r="R14" s="108"/>
      <c r="S14" s="108"/>
      <c r="T14" s="103"/>
      <c r="U14" s="108"/>
      <c r="V14" s="108"/>
      <c r="W14" s="103"/>
      <c r="X14" s="108"/>
      <c r="Y14" s="108"/>
      <c r="Z14" s="103"/>
    </row>
    <row r="15" spans="1:26" s="50" customFormat="1" x14ac:dyDescent="0.2">
      <c r="A15" s="136" t="s">
        <v>111</v>
      </c>
      <c r="B15" s="18">
        <v>40449</v>
      </c>
      <c r="C15" s="18">
        <v>29644</v>
      </c>
      <c r="D15" s="129">
        <v>136.4</v>
      </c>
      <c r="E15" s="18">
        <v>13572</v>
      </c>
      <c r="F15" s="18">
        <v>6968</v>
      </c>
      <c r="G15" s="129">
        <v>194.8</v>
      </c>
      <c r="H15" s="18">
        <v>26877</v>
      </c>
      <c r="I15" s="18">
        <v>22676</v>
      </c>
      <c r="J15" s="129">
        <v>118.5</v>
      </c>
      <c r="K15" s="18">
        <v>59224</v>
      </c>
      <c r="L15" s="18">
        <v>60395</v>
      </c>
      <c r="M15" s="129">
        <v>98.1</v>
      </c>
      <c r="N15" s="18">
        <v>99673</v>
      </c>
      <c r="O15" s="18">
        <v>90039</v>
      </c>
      <c r="P15" s="129">
        <v>110.7</v>
      </c>
      <c r="Q15" s="103"/>
      <c r="R15" s="108"/>
      <c r="S15" s="108"/>
      <c r="T15" s="103"/>
      <c r="U15" s="108"/>
      <c r="V15" s="108"/>
      <c r="W15" s="103"/>
      <c r="X15" s="108"/>
      <c r="Y15" s="108"/>
      <c r="Z15" s="103"/>
    </row>
    <row r="16" spans="1:26" s="50" customFormat="1" x14ac:dyDescent="0.2">
      <c r="A16" s="136" t="s">
        <v>112</v>
      </c>
      <c r="B16" s="18">
        <v>611</v>
      </c>
      <c r="C16" s="18">
        <v>1356</v>
      </c>
      <c r="D16" s="129">
        <v>45.1</v>
      </c>
      <c r="E16" s="143" t="s">
        <v>103</v>
      </c>
      <c r="F16" s="143" t="s">
        <v>103</v>
      </c>
      <c r="G16" s="143" t="s">
        <v>103</v>
      </c>
      <c r="H16" s="18">
        <v>611</v>
      </c>
      <c r="I16" s="18">
        <v>1356</v>
      </c>
      <c r="J16" s="129">
        <v>45.1</v>
      </c>
      <c r="K16" s="18">
        <v>49595</v>
      </c>
      <c r="L16" s="18">
        <v>46779</v>
      </c>
      <c r="M16" s="129">
        <v>106</v>
      </c>
      <c r="N16" s="18">
        <v>50206</v>
      </c>
      <c r="O16" s="18">
        <v>48135</v>
      </c>
      <c r="P16" s="129">
        <v>104.3</v>
      </c>
      <c r="Q16" s="103"/>
      <c r="R16" s="108"/>
      <c r="S16" s="108"/>
      <c r="T16" s="103"/>
      <c r="U16" s="108"/>
      <c r="V16" s="108"/>
      <c r="W16" s="103"/>
      <c r="X16" s="108"/>
      <c r="Y16" s="108"/>
      <c r="Z16" s="103"/>
    </row>
    <row r="17" spans="1:26" s="50" customFormat="1" x14ac:dyDescent="0.2">
      <c r="A17" s="136" t="s">
        <v>113</v>
      </c>
      <c r="B17" s="18">
        <v>26852</v>
      </c>
      <c r="C17" s="18">
        <v>24615</v>
      </c>
      <c r="D17" s="129">
        <v>109.1</v>
      </c>
      <c r="E17" s="18">
        <v>5428</v>
      </c>
      <c r="F17" s="18">
        <v>3804</v>
      </c>
      <c r="G17" s="129">
        <v>142.69999999999999</v>
      </c>
      <c r="H17" s="18">
        <v>21424</v>
      </c>
      <c r="I17" s="18">
        <v>20811</v>
      </c>
      <c r="J17" s="129">
        <v>102.9</v>
      </c>
      <c r="K17" s="18">
        <v>63887</v>
      </c>
      <c r="L17" s="18">
        <v>61885</v>
      </c>
      <c r="M17" s="129">
        <v>103.2</v>
      </c>
      <c r="N17" s="18">
        <v>90739</v>
      </c>
      <c r="O17" s="18">
        <v>86500</v>
      </c>
      <c r="P17" s="129">
        <v>104.9</v>
      </c>
      <c r="Q17" s="103"/>
      <c r="R17" s="108"/>
      <c r="S17" s="108"/>
      <c r="T17" s="103"/>
      <c r="U17" s="108"/>
      <c r="V17" s="108"/>
      <c r="W17" s="103"/>
      <c r="X17" s="108"/>
      <c r="Y17" s="108"/>
      <c r="Z17" s="103"/>
    </row>
    <row r="18" spans="1:26" s="50" customFormat="1" ht="14.25" customHeight="1" x14ac:dyDescent="0.2">
      <c r="A18" s="136" t="s">
        <v>114</v>
      </c>
      <c r="B18" s="18">
        <v>27284</v>
      </c>
      <c r="C18" s="18">
        <v>27979</v>
      </c>
      <c r="D18" s="129">
        <v>97.5</v>
      </c>
      <c r="E18" s="18">
        <v>7763</v>
      </c>
      <c r="F18" s="18">
        <v>8481</v>
      </c>
      <c r="G18" s="129">
        <v>91.5</v>
      </c>
      <c r="H18" s="18">
        <v>19521</v>
      </c>
      <c r="I18" s="18">
        <v>19498</v>
      </c>
      <c r="J18" s="129">
        <v>100.1</v>
      </c>
      <c r="K18" s="18">
        <v>40057</v>
      </c>
      <c r="L18" s="18">
        <v>39178</v>
      </c>
      <c r="M18" s="129">
        <v>102.2</v>
      </c>
      <c r="N18" s="18">
        <v>67341</v>
      </c>
      <c r="O18" s="18">
        <v>67157</v>
      </c>
      <c r="P18" s="129">
        <v>100.3</v>
      </c>
      <c r="Q18" s="103"/>
      <c r="R18" s="108"/>
      <c r="S18" s="108"/>
      <c r="T18" s="103"/>
      <c r="U18" s="108"/>
      <c r="V18" s="108"/>
      <c r="W18" s="103"/>
      <c r="X18" s="108"/>
      <c r="Y18" s="108"/>
      <c r="Z18" s="103"/>
    </row>
    <row r="19" spans="1:26" s="48" customFormat="1" ht="14.25" customHeight="1" x14ac:dyDescent="0.2">
      <c r="A19" s="136" t="s">
        <v>115</v>
      </c>
      <c r="B19" s="18">
        <v>44332</v>
      </c>
      <c r="C19" s="18">
        <v>40736</v>
      </c>
      <c r="D19" s="129">
        <v>108.8</v>
      </c>
      <c r="E19" s="18">
        <v>25624</v>
      </c>
      <c r="F19" s="18">
        <v>19510</v>
      </c>
      <c r="G19" s="129">
        <v>131.30000000000001</v>
      </c>
      <c r="H19" s="18">
        <v>18708</v>
      </c>
      <c r="I19" s="18">
        <v>21226</v>
      </c>
      <c r="J19" s="129">
        <v>88.1</v>
      </c>
      <c r="K19" s="18">
        <v>210288</v>
      </c>
      <c r="L19" s="18">
        <v>205977</v>
      </c>
      <c r="M19" s="129">
        <v>102.1</v>
      </c>
      <c r="N19" s="18">
        <v>254620</v>
      </c>
      <c r="O19" s="18">
        <v>246713</v>
      </c>
      <c r="P19" s="129">
        <v>103.2</v>
      </c>
      <c r="Q19" s="103"/>
      <c r="R19" s="108"/>
      <c r="S19" s="108"/>
      <c r="T19" s="103"/>
      <c r="U19" s="108"/>
      <c r="V19" s="108"/>
      <c r="W19" s="103"/>
      <c r="X19" s="108"/>
      <c r="Y19" s="108"/>
      <c r="Z19" s="103"/>
    </row>
    <row r="20" spans="1:26" s="50" customFormat="1" ht="14.25" customHeight="1" x14ac:dyDescent="0.2">
      <c r="A20" s="136" t="s">
        <v>116</v>
      </c>
      <c r="B20" s="18">
        <v>23495</v>
      </c>
      <c r="C20" s="18">
        <v>22903</v>
      </c>
      <c r="D20" s="129">
        <v>102.6</v>
      </c>
      <c r="E20" s="18">
        <v>8074</v>
      </c>
      <c r="F20" s="18">
        <v>6740</v>
      </c>
      <c r="G20" s="129">
        <v>119.8</v>
      </c>
      <c r="H20" s="18">
        <v>15421</v>
      </c>
      <c r="I20" s="18">
        <v>16163</v>
      </c>
      <c r="J20" s="129">
        <v>95.4</v>
      </c>
      <c r="K20" s="18">
        <v>45505</v>
      </c>
      <c r="L20" s="18">
        <v>46468</v>
      </c>
      <c r="M20" s="129">
        <v>97.9</v>
      </c>
      <c r="N20" s="18">
        <v>69000</v>
      </c>
      <c r="O20" s="18">
        <v>69371</v>
      </c>
      <c r="P20" s="129">
        <v>99.5</v>
      </c>
      <c r="Q20" s="103"/>
      <c r="R20" s="108"/>
      <c r="S20" s="108"/>
      <c r="T20" s="103"/>
      <c r="U20" s="108"/>
      <c r="V20" s="108"/>
      <c r="W20" s="103"/>
      <c r="X20" s="108"/>
      <c r="Y20" s="108"/>
      <c r="Z20" s="103"/>
    </row>
    <row r="21" spans="1:26" s="50" customFormat="1" ht="14.25" customHeight="1" x14ac:dyDescent="0.2">
      <c r="A21" s="137" t="s">
        <v>117</v>
      </c>
      <c r="B21" s="18">
        <v>35475</v>
      </c>
      <c r="C21" s="18">
        <v>29157</v>
      </c>
      <c r="D21" s="129">
        <v>121.7</v>
      </c>
      <c r="E21" s="18">
        <v>2937</v>
      </c>
      <c r="F21" s="18">
        <v>1910</v>
      </c>
      <c r="G21" s="129">
        <v>153.80000000000001</v>
      </c>
      <c r="H21" s="18">
        <v>32538</v>
      </c>
      <c r="I21" s="18">
        <v>27247</v>
      </c>
      <c r="J21" s="129">
        <v>119.4</v>
      </c>
      <c r="K21" s="18">
        <v>38106</v>
      </c>
      <c r="L21" s="18">
        <v>42468</v>
      </c>
      <c r="M21" s="129">
        <v>89.7</v>
      </c>
      <c r="N21" s="18">
        <v>73581</v>
      </c>
      <c r="O21" s="18">
        <v>71625</v>
      </c>
      <c r="P21" s="129">
        <v>102.7</v>
      </c>
      <c r="Q21" s="103"/>
      <c r="R21" s="108"/>
      <c r="S21" s="108"/>
      <c r="T21" s="103"/>
      <c r="U21" s="108"/>
      <c r="V21" s="108"/>
      <c r="W21" s="103"/>
      <c r="X21" s="108"/>
      <c r="Y21" s="108"/>
      <c r="Z21" s="103"/>
    </row>
    <row r="22" spans="1:26" s="50" customFormat="1" ht="14.25" customHeight="1" x14ac:dyDescent="0.2">
      <c r="A22" s="136" t="s">
        <v>118</v>
      </c>
      <c r="B22" s="18">
        <v>21005</v>
      </c>
      <c r="C22" s="18">
        <v>17754</v>
      </c>
      <c r="D22" s="129">
        <v>118.3</v>
      </c>
      <c r="E22" s="18">
        <v>4073</v>
      </c>
      <c r="F22" s="18">
        <v>1666</v>
      </c>
      <c r="G22" s="129">
        <v>244.5</v>
      </c>
      <c r="H22" s="18">
        <v>16932</v>
      </c>
      <c r="I22" s="18">
        <v>16088</v>
      </c>
      <c r="J22" s="129">
        <v>105.2</v>
      </c>
      <c r="K22" s="18">
        <v>23254</v>
      </c>
      <c r="L22" s="18">
        <v>23736</v>
      </c>
      <c r="M22" s="129">
        <v>98</v>
      </c>
      <c r="N22" s="18">
        <v>44259</v>
      </c>
      <c r="O22" s="18">
        <v>41490</v>
      </c>
      <c r="P22" s="129">
        <v>106.7</v>
      </c>
      <c r="Q22" s="103"/>
      <c r="R22" s="108"/>
      <c r="S22" s="108"/>
      <c r="T22" s="103"/>
      <c r="U22" s="108"/>
      <c r="V22" s="108"/>
      <c r="W22" s="103"/>
      <c r="X22" s="108"/>
      <c r="Y22" s="108"/>
      <c r="Z22" s="103"/>
    </row>
    <row r="23" spans="1:26" s="50" customFormat="1" ht="14.25" customHeight="1" x14ac:dyDescent="0.2">
      <c r="A23" s="137" t="s">
        <v>119</v>
      </c>
      <c r="B23" s="18">
        <v>2761</v>
      </c>
      <c r="C23" s="18">
        <v>4949</v>
      </c>
      <c r="D23" s="129">
        <v>55.8</v>
      </c>
      <c r="E23" s="18">
        <v>280</v>
      </c>
      <c r="F23" s="18">
        <v>2296</v>
      </c>
      <c r="G23" s="129">
        <v>12.2</v>
      </c>
      <c r="H23" s="18">
        <v>2481</v>
      </c>
      <c r="I23" s="18">
        <v>2653</v>
      </c>
      <c r="J23" s="129">
        <v>93.5</v>
      </c>
      <c r="K23" s="18">
        <v>51512</v>
      </c>
      <c r="L23" s="18">
        <v>46579</v>
      </c>
      <c r="M23" s="129">
        <v>110.6</v>
      </c>
      <c r="N23" s="18">
        <v>54273</v>
      </c>
      <c r="O23" s="18">
        <v>51528</v>
      </c>
      <c r="P23" s="129">
        <v>105.3</v>
      </c>
      <c r="Q23" s="103"/>
      <c r="R23" s="108"/>
      <c r="S23" s="108"/>
      <c r="T23" s="103"/>
      <c r="U23" s="108"/>
      <c r="V23" s="108"/>
      <c r="W23" s="103"/>
      <c r="X23" s="108"/>
      <c r="Y23" s="108"/>
      <c r="Z23" s="103"/>
    </row>
    <row r="24" spans="1:26" s="50" customFormat="1" ht="14.25" customHeight="1" x14ac:dyDescent="0.2">
      <c r="A24" s="138" t="s">
        <v>120</v>
      </c>
      <c r="B24" s="18">
        <v>9206</v>
      </c>
      <c r="C24" s="18">
        <v>6979</v>
      </c>
      <c r="D24" s="129">
        <v>131.9</v>
      </c>
      <c r="E24" s="18">
        <v>1795</v>
      </c>
      <c r="F24" s="18">
        <v>2280</v>
      </c>
      <c r="G24" s="129">
        <v>78.7</v>
      </c>
      <c r="H24" s="18">
        <v>7411</v>
      </c>
      <c r="I24" s="18">
        <v>4699</v>
      </c>
      <c r="J24" s="129">
        <v>157.69999999999999</v>
      </c>
      <c r="K24" s="18">
        <v>48099</v>
      </c>
      <c r="L24" s="18">
        <v>48067</v>
      </c>
      <c r="M24" s="129">
        <v>100.1</v>
      </c>
      <c r="N24" s="18">
        <v>57305</v>
      </c>
      <c r="O24" s="18">
        <v>55046</v>
      </c>
      <c r="P24" s="129">
        <v>104.1</v>
      </c>
      <c r="Q24" s="103"/>
      <c r="R24" s="108"/>
      <c r="S24" s="108"/>
      <c r="T24" s="103"/>
      <c r="U24" s="108"/>
      <c r="V24" s="108"/>
      <c r="W24" s="103"/>
      <c r="X24" s="108"/>
      <c r="Y24" s="108"/>
      <c r="Z24" s="103"/>
    </row>
    <row r="25" spans="1:26" s="50" customFormat="1" ht="14.25" customHeight="1" x14ac:dyDescent="0.2">
      <c r="A25" s="139" t="s">
        <v>121</v>
      </c>
      <c r="B25" s="16">
        <v>23270</v>
      </c>
      <c r="C25" s="16">
        <v>21393</v>
      </c>
      <c r="D25" s="133">
        <v>108.8</v>
      </c>
      <c r="E25" s="16">
        <v>1013</v>
      </c>
      <c r="F25" s="16">
        <v>682</v>
      </c>
      <c r="G25" s="133">
        <v>148.5</v>
      </c>
      <c r="H25" s="16">
        <v>22257</v>
      </c>
      <c r="I25" s="16">
        <v>20711</v>
      </c>
      <c r="J25" s="133">
        <v>107.5</v>
      </c>
      <c r="K25" s="16">
        <v>30584</v>
      </c>
      <c r="L25" s="16">
        <v>33039</v>
      </c>
      <c r="M25" s="133">
        <v>92.6</v>
      </c>
      <c r="N25" s="16">
        <v>53854</v>
      </c>
      <c r="O25" s="16">
        <v>54432</v>
      </c>
      <c r="P25" s="133">
        <v>98.9</v>
      </c>
      <c r="Q25" s="103"/>
      <c r="R25" s="108"/>
      <c r="S25" s="108"/>
      <c r="T25" s="103"/>
      <c r="U25" s="108"/>
      <c r="V25" s="108"/>
      <c r="W25" s="103"/>
      <c r="X25" s="108"/>
      <c r="Y25" s="108"/>
      <c r="Z25" s="103"/>
    </row>
    <row r="26" spans="1:26" s="50" customFormat="1" x14ac:dyDescent="0.2">
      <c r="A26" s="49"/>
      <c r="B26" s="57"/>
      <c r="C26" s="57"/>
      <c r="D26" s="57"/>
      <c r="E26" s="100"/>
      <c r="F26" s="57"/>
      <c r="G26" s="57"/>
      <c r="H26" s="101"/>
      <c r="I26" s="57"/>
      <c r="J26" s="57"/>
      <c r="K26" s="51"/>
      <c r="L26" s="51"/>
      <c r="M26" s="57"/>
      <c r="O26" s="108"/>
      <c r="P26" s="108"/>
      <c r="Q26" s="103"/>
      <c r="R26" s="108"/>
      <c r="S26" s="108"/>
      <c r="T26" s="103"/>
      <c r="U26" s="108"/>
      <c r="V26" s="108"/>
      <c r="W26" s="103"/>
      <c r="X26" s="108"/>
      <c r="Y26" s="108"/>
      <c r="Z26" s="103"/>
    </row>
    <row r="27" spans="1:26" x14ac:dyDescent="0.2">
      <c r="A27" s="255" t="s">
        <v>87</v>
      </c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</row>
    <row r="28" spans="1:26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P28" s="74" t="s">
        <v>64</v>
      </c>
    </row>
    <row r="29" spans="1:26" ht="12.75" customHeight="1" x14ac:dyDescent="0.2">
      <c r="A29" s="210"/>
      <c r="B29" s="208" t="s">
        <v>89</v>
      </c>
      <c r="C29" s="208"/>
      <c r="D29" s="208"/>
      <c r="E29" s="209" t="s">
        <v>17</v>
      </c>
      <c r="F29" s="211"/>
      <c r="G29" s="211"/>
      <c r="H29" s="211"/>
      <c r="I29" s="211"/>
      <c r="J29" s="211"/>
      <c r="K29" s="212" t="s">
        <v>20</v>
      </c>
      <c r="L29" s="213"/>
      <c r="M29" s="214"/>
      <c r="N29" s="208" t="s">
        <v>88</v>
      </c>
      <c r="O29" s="208"/>
      <c r="P29" s="209"/>
    </row>
    <row r="30" spans="1:26" ht="32.25" customHeight="1" x14ac:dyDescent="0.2">
      <c r="A30" s="210"/>
      <c r="B30" s="208"/>
      <c r="C30" s="208"/>
      <c r="D30" s="208"/>
      <c r="E30" s="208" t="s">
        <v>18</v>
      </c>
      <c r="F30" s="208"/>
      <c r="G30" s="208"/>
      <c r="H30" s="208" t="s">
        <v>19</v>
      </c>
      <c r="I30" s="208"/>
      <c r="J30" s="208"/>
      <c r="K30" s="215"/>
      <c r="L30" s="216"/>
      <c r="M30" s="217"/>
      <c r="N30" s="208"/>
      <c r="O30" s="208"/>
      <c r="P30" s="209"/>
    </row>
    <row r="31" spans="1:26" ht="22.5" x14ac:dyDescent="0.2">
      <c r="A31" s="210"/>
      <c r="B31" s="22">
        <v>2026</v>
      </c>
      <c r="C31" s="22">
        <v>2025</v>
      </c>
      <c r="D31" s="22" t="s">
        <v>102</v>
      </c>
      <c r="E31" s="22">
        <v>2026</v>
      </c>
      <c r="F31" s="22">
        <v>2025</v>
      </c>
      <c r="G31" s="22" t="s">
        <v>102</v>
      </c>
      <c r="H31" s="22">
        <v>2026</v>
      </c>
      <c r="I31" s="22">
        <v>2025</v>
      </c>
      <c r="J31" s="22" t="s">
        <v>102</v>
      </c>
      <c r="K31" s="22">
        <v>2026</v>
      </c>
      <c r="L31" s="22">
        <v>2025</v>
      </c>
      <c r="M31" s="22" t="s">
        <v>102</v>
      </c>
      <c r="N31" s="22">
        <v>2026</v>
      </c>
      <c r="O31" s="22">
        <v>2025</v>
      </c>
      <c r="P31" s="23" t="s">
        <v>102</v>
      </c>
    </row>
    <row r="32" spans="1:26" s="48" customFormat="1" x14ac:dyDescent="0.2">
      <c r="A32" s="135" t="s">
        <v>104</v>
      </c>
      <c r="B32" s="144">
        <v>148715</v>
      </c>
      <c r="C32" s="144">
        <v>157727</v>
      </c>
      <c r="D32" s="142">
        <v>94.3</v>
      </c>
      <c r="E32" s="144">
        <v>8702</v>
      </c>
      <c r="F32" s="144">
        <v>27597</v>
      </c>
      <c r="G32" s="142">
        <v>31.5</v>
      </c>
      <c r="H32" s="144">
        <v>140013</v>
      </c>
      <c r="I32" s="144">
        <v>130130</v>
      </c>
      <c r="J32" s="142">
        <v>107.6</v>
      </c>
      <c r="K32" s="144">
        <v>490181</v>
      </c>
      <c r="L32" s="144">
        <v>468987</v>
      </c>
      <c r="M32" s="142">
        <v>104.5</v>
      </c>
      <c r="N32" s="144">
        <v>638896</v>
      </c>
      <c r="O32" s="144">
        <v>626714</v>
      </c>
      <c r="P32" s="142">
        <v>101.9</v>
      </c>
      <c r="Q32" s="103"/>
      <c r="R32" s="108"/>
      <c r="S32" s="108"/>
      <c r="T32" s="103"/>
      <c r="U32" s="108"/>
      <c r="V32" s="108"/>
      <c r="W32" s="103"/>
      <c r="X32" s="108"/>
      <c r="Y32" s="108"/>
      <c r="Z32" s="103"/>
    </row>
    <row r="33" spans="1:26" s="48" customFormat="1" x14ac:dyDescent="0.2">
      <c r="A33" s="136" t="s">
        <v>105</v>
      </c>
      <c r="B33" s="143" t="s">
        <v>103</v>
      </c>
      <c r="C33" s="143" t="s">
        <v>103</v>
      </c>
      <c r="D33" s="143" t="s">
        <v>103</v>
      </c>
      <c r="E33" s="143" t="s">
        <v>103</v>
      </c>
      <c r="F33" s="143" t="s">
        <v>103</v>
      </c>
      <c r="G33" s="143" t="s">
        <v>103</v>
      </c>
      <c r="H33" s="143" t="s">
        <v>103</v>
      </c>
      <c r="I33" s="143" t="s">
        <v>103</v>
      </c>
      <c r="J33" s="143" t="s">
        <v>103</v>
      </c>
      <c r="K33" s="18">
        <v>1255</v>
      </c>
      <c r="L33" s="18">
        <v>3385</v>
      </c>
      <c r="M33" s="129">
        <v>37.1</v>
      </c>
      <c r="N33" s="18">
        <v>1255</v>
      </c>
      <c r="O33" s="18">
        <v>3385</v>
      </c>
      <c r="P33" s="129">
        <v>37.1</v>
      </c>
      <c r="Q33" s="103"/>
      <c r="R33" s="108"/>
      <c r="S33" s="108"/>
      <c r="T33" s="103"/>
      <c r="U33" s="108"/>
      <c r="V33" s="108"/>
      <c r="W33" s="103"/>
      <c r="X33" s="108"/>
      <c r="Y33" s="108"/>
      <c r="Z33" s="103"/>
    </row>
    <row r="34" spans="1:26" s="48" customFormat="1" x14ac:dyDescent="0.2">
      <c r="A34" s="136" t="s">
        <v>106</v>
      </c>
      <c r="B34" s="18">
        <v>11881</v>
      </c>
      <c r="C34" s="18">
        <v>17985</v>
      </c>
      <c r="D34" s="129">
        <v>66.099999999999994</v>
      </c>
      <c r="E34" s="18">
        <v>609</v>
      </c>
      <c r="F34" s="18">
        <v>3733</v>
      </c>
      <c r="G34" s="129">
        <v>16.3</v>
      </c>
      <c r="H34" s="18">
        <v>11272</v>
      </c>
      <c r="I34" s="18">
        <v>14252</v>
      </c>
      <c r="J34" s="129">
        <v>79.099999999999994</v>
      </c>
      <c r="K34" s="18">
        <v>13975</v>
      </c>
      <c r="L34" s="18">
        <v>13002</v>
      </c>
      <c r="M34" s="129">
        <v>107.5</v>
      </c>
      <c r="N34" s="18">
        <v>25856</v>
      </c>
      <c r="O34" s="18">
        <v>30987</v>
      </c>
      <c r="P34" s="129">
        <v>83.4</v>
      </c>
      <c r="Q34" s="103"/>
      <c r="R34" s="108"/>
      <c r="S34" s="108"/>
      <c r="T34" s="103"/>
      <c r="U34" s="108"/>
      <c r="V34" s="108"/>
      <c r="W34" s="103"/>
      <c r="X34" s="108"/>
      <c r="Y34" s="108"/>
      <c r="Z34" s="103"/>
    </row>
    <row r="35" spans="1:26" s="48" customFormat="1" x14ac:dyDescent="0.2">
      <c r="A35" s="136" t="s">
        <v>107</v>
      </c>
      <c r="B35" s="18">
        <v>1931</v>
      </c>
      <c r="C35" s="18">
        <v>1965</v>
      </c>
      <c r="D35" s="129">
        <v>98.3</v>
      </c>
      <c r="E35" s="18">
        <v>1652</v>
      </c>
      <c r="F35" s="18">
        <v>1652</v>
      </c>
      <c r="G35" s="129">
        <v>100</v>
      </c>
      <c r="H35" s="18">
        <v>279</v>
      </c>
      <c r="I35" s="18">
        <v>313</v>
      </c>
      <c r="J35" s="129">
        <v>89.1</v>
      </c>
      <c r="K35" s="18">
        <v>6068</v>
      </c>
      <c r="L35" s="18">
        <v>5913</v>
      </c>
      <c r="M35" s="129">
        <v>102.6</v>
      </c>
      <c r="N35" s="18">
        <v>7999</v>
      </c>
      <c r="O35" s="18">
        <v>7878</v>
      </c>
      <c r="P35" s="129">
        <v>101.5</v>
      </c>
      <c r="Q35" s="103"/>
      <c r="R35" s="108"/>
      <c r="S35" s="108"/>
      <c r="T35" s="103"/>
      <c r="U35" s="108"/>
      <c r="V35" s="108"/>
      <c r="W35" s="103"/>
      <c r="X35" s="108"/>
      <c r="Y35" s="108"/>
      <c r="Z35" s="103"/>
    </row>
    <row r="36" spans="1:26" s="48" customFormat="1" x14ac:dyDescent="0.2">
      <c r="A36" s="136" t="s">
        <v>108</v>
      </c>
      <c r="B36" s="18">
        <v>9848</v>
      </c>
      <c r="C36" s="18">
        <v>8367</v>
      </c>
      <c r="D36" s="129">
        <v>117.7</v>
      </c>
      <c r="E36" s="18">
        <v>610</v>
      </c>
      <c r="F36" s="18">
        <v>837</v>
      </c>
      <c r="G36" s="129">
        <v>72.900000000000006</v>
      </c>
      <c r="H36" s="18">
        <v>9238</v>
      </c>
      <c r="I36" s="18">
        <v>7530</v>
      </c>
      <c r="J36" s="129">
        <v>122.7</v>
      </c>
      <c r="K36" s="18">
        <v>23849</v>
      </c>
      <c r="L36" s="18">
        <v>22585</v>
      </c>
      <c r="M36" s="129">
        <v>105.6</v>
      </c>
      <c r="N36" s="18">
        <v>33697</v>
      </c>
      <c r="O36" s="18">
        <v>30952</v>
      </c>
      <c r="P36" s="129">
        <v>108.9</v>
      </c>
      <c r="Q36" s="103"/>
      <c r="R36" s="108"/>
      <c r="S36" s="108"/>
      <c r="T36" s="103"/>
      <c r="U36" s="108"/>
      <c r="V36" s="108"/>
      <c r="W36" s="103"/>
      <c r="X36" s="108"/>
      <c r="Y36" s="108"/>
      <c r="Z36" s="103"/>
    </row>
    <row r="37" spans="1:26" s="48" customFormat="1" x14ac:dyDescent="0.2">
      <c r="A37" s="136" t="s">
        <v>109</v>
      </c>
      <c r="B37" s="18">
        <v>969</v>
      </c>
      <c r="C37" s="18">
        <v>793</v>
      </c>
      <c r="D37" s="129">
        <v>122.2</v>
      </c>
      <c r="E37" s="18">
        <v>7</v>
      </c>
      <c r="F37" s="18">
        <v>22</v>
      </c>
      <c r="G37" s="129">
        <v>31.8</v>
      </c>
      <c r="H37" s="18">
        <v>962</v>
      </c>
      <c r="I37" s="18">
        <v>771</v>
      </c>
      <c r="J37" s="129">
        <v>124.8</v>
      </c>
      <c r="K37" s="18">
        <v>37517</v>
      </c>
      <c r="L37" s="18">
        <v>34855</v>
      </c>
      <c r="M37" s="129">
        <v>107.6</v>
      </c>
      <c r="N37" s="18">
        <v>38486</v>
      </c>
      <c r="O37" s="18">
        <v>35648</v>
      </c>
      <c r="P37" s="129">
        <v>108</v>
      </c>
      <c r="Q37" s="103"/>
      <c r="R37" s="108"/>
      <c r="S37" s="108"/>
      <c r="T37" s="103"/>
      <c r="U37" s="108"/>
      <c r="V37" s="108"/>
      <c r="W37" s="103"/>
      <c r="X37" s="108"/>
      <c r="Y37" s="108"/>
      <c r="Z37" s="103"/>
    </row>
    <row r="38" spans="1:26" s="50" customFormat="1" x14ac:dyDescent="0.2">
      <c r="A38" s="136" t="s">
        <v>110</v>
      </c>
      <c r="B38" s="18">
        <v>8673</v>
      </c>
      <c r="C38" s="18">
        <v>7022</v>
      </c>
      <c r="D38" s="129">
        <v>123.5</v>
      </c>
      <c r="E38" s="18">
        <v>111</v>
      </c>
      <c r="F38" s="18">
        <v>144</v>
      </c>
      <c r="G38" s="129">
        <v>77.099999999999994</v>
      </c>
      <c r="H38" s="18">
        <v>8562</v>
      </c>
      <c r="I38" s="18">
        <v>6878</v>
      </c>
      <c r="J38" s="129">
        <v>124.5</v>
      </c>
      <c r="K38" s="18">
        <v>48175</v>
      </c>
      <c r="L38" s="18">
        <v>45185</v>
      </c>
      <c r="M38" s="129">
        <v>106.6</v>
      </c>
      <c r="N38" s="18">
        <v>56848</v>
      </c>
      <c r="O38" s="18">
        <v>52207</v>
      </c>
      <c r="P38" s="129">
        <v>108.9</v>
      </c>
      <c r="Q38" s="103"/>
      <c r="R38" s="108"/>
      <c r="S38" s="108"/>
      <c r="T38" s="103"/>
      <c r="U38" s="108"/>
      <c r="V38" s="108"/>
      <c r="W38" s="103"/>
      <c r="X38" s="108"/>
      <c r="Y38" s="108"/>
      <c r="Z38" s="103"/>
    </row>
    <row r="39" spans="1:26" s="50" customFormat="1" x14ac:dyDescent="0.2">
      <c r="A39" s="136" t="s">
        <v>111</v>
      </c>
      <c r="B39" s="18">
        <v>18034</v>
      </c>
      <c r="C39" s="18">
        <v>16156</v>
      </c>
      <c r="D39" s="129">
        <v>111.6</v>
      </c>
      <c r="E39" s="18">
        <v>57</v>
      </c>
      <c r="F39" s="18">
        <v>271</v>
      </c>
      <c r="G39" s="129">
        <v>21</v>
      </c>
      <c r="H39" s="18">
        <v>17977</v>
      </c>
      <c r="I39" s="18">
        <v>15885</v>
      </c>
      <c r="J39" s="129">
        <v>113.2</v>
      </c>
      <c r="K39" s="18">
        <v>43276</v>
      </c>
      <c r="L39" s="18">
        <v>44849</v>
      </c>
      <c r="M39" s="129">
        <v>96.5</v>
      </c>
      <c r="N39" s="18">
        <v>61310</v>
      </c>
      <c r="O39" s="18">
        <v>61005</v>
      </c>
      <c r="P39" s="129">
        <v>100.5</v>
      </c>
      <c r="Q39" s="103"/>
      <c r="R39" s="108"/>
      <c r="S39" s="108"/>
      <c r="T39" s="103"/>
      <c r="U39" s="108"/>
      <c r="V39" s="108"/>
      <c r="W39" s="103"/>
      <c r="X39" s="108"/>
      <c r="Y39" s="108"/>
      <c r="Z39" s="103"/>
    </row>
    <row r="40" spans="1:26" s="50" customFormat="1" x14ac:dyDescent="0.2">
      <c r="A40" s="136" t="s">
        <v>112</v>
      </c>
      <c r="B40" s="18">
        <v>308</v>
      </c>
      <c r="C40" s="18">
        <v>851</v>
      </c>
      <c r="D40" s="129">
        <v>36.200000000000003</v>
      </c>
      <c r="E40" s="143" t="s">
        <v>103</v>
      </c>
      <c r="F40" s="143" t="s">
        <v>103</v>
      </c>
      <c r="G40" s="143" t="s">
        <v>103</v>
      </c>
      <c r="H40" s="18">
        <v>308</v>
      </c>
      <c r="I40" s="18">
        <v>851</v>
      </c>
      <c r="J40" s="129">
        <v>36.200000000000003</v>
      </c>
      <c r="K40" s="18">
        <v>26928</v>
      </c>
      <c r="L40" s="18">
        <v>26774</v>
      </c>
      <c r="M40" s="129">
        <v>100.6</v>
      </c>
      <c r="N40" s="18">
        <v>27236</v>
      </c>
      <c r="O40" s="18">
        <v>27625</v>
      </c>
      <c r="P40" s="129">
        <v>98.6</v>
      </c>
      <c r="Q40" s="103"/>
      <c r="R40" s="108"/>
      <c r="S40" s="108"/>
      <c r="T40" s="103"/>
      <c r="U40" s="108"/>
      <c r="V40" s="108"/>
      <c r="W40" s="103"/>
      <c r="X40" s="108"/>
      <c r="Y40" s="108"/>
      <c r="Z40" s="103"/>
    </row>
    <row r="41" spans="1:26" s="50" customFormat="1" x14ac:dyDescent="0.2">
      <c r="A41" s="136" t="s">
        <v>113</v>
      </c>
      <c r="B41" s="18">
        <v>15948</v>
      </c>
      <c r="C41" s="18">
        <v>15013</v>
      </c>
      <c r="D41" s="129">
        <v>106.2</v>
      </c>
      <c r="E41" s="18">
        <v>949</v>
      </c>
      <c r="F41" s="18">
        <v>788</v>
      </c>
      <c r="G41" s="129">
        <v>120.4</v>
      </c>
      <c r="H41" s="18">
        <v>14999</v>
      </c>
      <c r="I41" s="18">
        <v>14225</v>
      </c>
      <c r="J41" s="129">
        <v>105.4</v>
      </c>
      <c r="K41" s="18">
        <v>34471</v>
      </c>
      <c r="L41" s="18">
        <v>35317</v>
      </c>
      <c r="M41" s="129">
        <v>97.6</v>
      </c>
      <c r="N41" s="18">
        <v>50419</v>
      </c>
      <c r="O41" s="18">
        <v>50330</v>
      </c>
      <c r="P41" s="129">
        <v>100.2</v>
      </c>
      <c r="Q41" s="103"/>
      <c r="R41" s="108"/>
      <c r="S41" s="108"/>
      <c r="T41" s="103"/>
      <c r="U41" s="108"/>
      <c r="V41" s="108"/>
      <c r="W41" s="103"/>
      <c r="X41" s="108"/>
      <c r="Y41" s="108"/>
      <c r="Z41" s="103"/>
    </row>
    <row r="42" spans="1:26" s="50" customFormat="1" ht="14.25" customHeight="1" x14ac:dyDescent="0.2">
      <c r="A42" s="136" t="s">
        <v>114</v>
      </c>
      <c r="B42" s="18">
        <v>12313</v>
      </c>
      <c r="C42" s="18">
        <v>13118</v>
      </c>
      <c r="D42" s="129">
        <v>93.9</v>
      </c>
      <c r="E42" s="18">
        <v>720</v>
      </c>
      <c r="F42" s="18">
        <v>1446</v>
      </c>
      <c r="G42" s="129">
        <v>49.8</v>
      </c>
      <c r="H42" s="18">
        <v>11593</v>
      </c>
      <c r="I42" s="18">
        <v>11672</v>
      </c>
      <c r="J42" s="129">
        <v>99.3</v>
      </c>
      <c r="K42" s="18">
        <v>24782</v>
      </c>
      <c r="L42" s="18">
        <v>24198</v>
      </c>
      <c r="M42" s="129">
        <v>102.4</v>
      </c>
      <c r="N42" s="18">
        <v>37095</v>
      </c>
      <c r="O42" s="18">
        <v>37316</v>
      </c>
      <c r="P42" s="129">
        <v>99.4</v>
      </c>
      <c r="Q42" s="103"/>
      <c r="R42" s="108"/>
      <c r="S42" s="108"/>
      <c r="T42" s="103"/>
      <c r="U42" s="108"/>
      <c r="V42" s="108"/>
      <c r="W42" s="103"/>
      <c r="X42" s="108"/>
      <c r="Y42" s="108"/>
      <c r="Z42" s="103"/>
    </row>
    <row r="43" spans="1:26" s="48" customFormat="1" ht="14.25" customHeight="1" x14ac:dyDescent="0.2">
      <c r="A43" s="136" t="s">
        <v>115</v>
      </c>
      <c r="B43" s="18">
        <v>6655</v>
      </c>
      <c r="C43" s="18">
        <v>19197</v>
      </c>
      <c r="D43" s="129">
        <v>34.700000000000003</v>
      </c>
      <c r="E43" s="18">
        <v>1597</v>
      </c>
      <c r="F43" s="18">
        <v>14470</v>
      </c>
      <c r="G43" s="129">
        <v>11</v>
      </c>
      <c r="H43" s="18">
        <v>5058</v>
      </c>
      <c r="I43" s="18">
        <v>4727</v>
      </c>
      <c r="J43" s="129">
        <v>107</v>
      </c>
      <c r="K43" s="18">
        <v>77993</v>
      </c>
      <c r="L43" s="18">
        <v>63962</v>
      </c>
      <c r="M43" s="129">
        <v>121.9</v>
      </c>
      <c r="N43" s="18">
        <v>84648</v>
      </c>
      <c r="O43" s="18">
        <v>83159</v>
      </c>
      <c r="P43" s="129">
        <v>101.8</v>
      </c>
      <c r="Q43" s="103"/>
      <c r="R43" s="108"/>
      <c r="S43" s="108"/>
      <c r="T43" s="103"/>
      <c r="U43" s="108"/>
      <c r="V43" s="108"/>
      <c r="W43" s="103"/>
      <c r="X43" s="108"/>
      <c r="Y43" s="108"/>
      <c r="Z43" s="103"/>
    </row>
    <row r="44" spans="1:26" s="50" customFormat="1" ht="14.25" customHeight="1" x14ac:dyDescent="0.2">
      <c r="A44" s="136" t="s">
        <v>116</v>
      </c>
      <c r="B44" s="18">
        <v>13572</v>
      </c>
      <c r="C44" s="18">
        <v>11170</v>
      </c>
      <c r="D44" s="129">
        <v>121.5</v>
      </c>
      <c r="E44" s="18">
        <v>882</v>
      </c>
      <c r="F44" s="18">
        <v>892</v>
      </c>
      <c r="G44" s="129">
        <v>98.9</v>
      </c>
      <c r="H44" s="18">
        <v>12690</v>
      </c>
      <c r="I44" s="18">
        <v>10278</v>
      </c>
      <c r="J44" s="129">
        <v>123.5</v>
      </c>
      <c r="K44" s="18">
        <v>34990</v>
      </c>
      <c r="L44" s="18">
        <v>34287</v>
      </c>
      <c r="M44" s="129">
        <v>102.1</v>
      </c>
      <c r="N44" s="18">
        <v>48562</v>
      </c>
      <c r="O44" s="18">
        <v>45457</v>
      </c>
      <c r="P44" s="129">
        <v>106.8</v>
      </c>
      <c r="Q44" s="103"/>
      <c r="R44" s="108"/>
      <c r="S44" s="108"/>
      <c r="T44" s="103"/>
      <c r="U44" s="108"/>
      <c r="V44" s="108"/>
      <c r="W44" s="103"/>
      <c r="X44" s="108"/>
      <c r="Y44" s="108"/>
      <c r="Z44" s="103"/>
    </row>
    <row r="45" spans="1:26" s="50" customFormat="1" ht="14.25" customHeight="1" x14ac:dyDescent="0.2">
      <c r="A45" s="137" t="s">
        <v>117</v>
      </c>
      <c r="B45" s="18">
        <v>18605</v>
      </c>
      <c r="C45" s="18">
        <v>16110</v>
      </c>
      <c r="D45" s="129">
        <v>115.5</v>
      </c>
      <c r="E45" s="18">
        <v>651</v>
      </c>
      <c r="F45" s="18">
        <v>651</v>
      </c>
      <c r="G45" s="129">
        <v>100</v>
      </c>
      <c r="H45" s="18">
        <v>17954</v>
      </c>
      <c r="I45" s="18">
        <v>15459</v>
      </c>
      <c r="J45" s="129">
        <v>116.1</v>
      </c>
      <c r="K45" s="18">
        <v>20240</v>
      </c>
      <c r="L45" s="18">
        <v>22529</v>
      </c>
      <c r="M45" s="129">
        <v>89.8</v>
      </c>
      <c r="N45" s="18">
        <v>38845</v>
      </c>
      <c r="O45" s="18">
        <v>38639</v>
      </c>
      <c r="P45" s="129">
        <v>100.5</v>
      </c>
      <c r="Q45" s="103"/>
      <c r="R45" s="108"/>
      <c r="S45" s="108"/>
      <c r="T45" s="103"/>
      <c r="U45" s="108"/>
      <c r="V45" s="108"/>
      <c r="W45" s="103"/>
      <c r="X45" s="108"/>
      <c r="Y45" s="108"/>
      <c r="Z45" s="103"/>
    </row>
    <row r="46" spans="1:26" s="50" customFormat="1" ht="14.25" customHeight="1" x14ac:dyDescent="0.2">
      <c r="A46" s="136" t="s">
        <v>118</v>
      </c>
      <c r="B46" s="18">
        <v>10935</v>
      </c>
      <c r="C46" s="18">
        <v>10436</v>
      </c>
      <c r="D46" s="129">
        <v>104.8</v>
      </c>
      <c r="E46" s="18">
        <v>78</v>
      </c>
      <c r="F46" s="143" t="s">
        <v>103</v>
      </c>
      <c r="G46" s="143" t="s">
        <v>103</v>
      </c>
      <c r="H46" s="18">
        <v>10857</v>
      </c>
      <c r="I46" s="18">
        <v>10436</v>
      </c>
      <c r="J46" s="129">
        <v>104</v>
      </c>
      <c r="K46" s="18">
        <v>17409</v>
      </c>
      <c r="L46" s="18">
        <v>18811</v>
      </c>
      <c r="M46" s="129">
        <v>92.5</v>
      </c>
      <c r="N46" s="18">
        <v>28344</v>
      </c>
      <c r="O46" s="18">
        <v>29247</v>
      </c>
      <c r="P46" s="129">
        <v>96.9</v>
      </c>
      <c r="Q46" s="103"/>
      <c r="R46" s="108"/>
      <c r="S46" s="108"/>
      <c r="T46" s="103"/>
      <c r="U46" s="108"/>
      <c r="V46" s="108"/>
      <c r="W46" s="103"/>
      <c r="X46" s="108"/>
      <c r="Y46" s="108"/>
      <c r="Z46" s="103"/>
    </row>
    <row r="47" spans="1:26" s="50" customFormat="1" ht="14.25" customHeight="1" x14ac:dyDescent="0.2">
      <c r="A47" s="137" t="s">
        <v>119</v>
      </c>
      <c r="B47" s="18">
        <v>992</v>
      </c>
      <c r="C47" s="18">
        <v>3329</v>
      </c>
      <c r="D47" s="129">
        <v>29.8</v>
      </c>
      <c r="E47" s="18">
        <v>115</v>
      </c>
      <c r="F47" s="18">
        <v>2096</v>
      </c>
      <c r="G47" s="129">
        <v>5.5</v>
      </c>
      <c r="H47" s="18">
        <v>877</v>
      </c>
      <c r="I47" s="18">
        <v>1233</v>
      </c>
      <c r="J47" s="129">
        <v>71.099999999999994</v>
      </c>
      <c r="K47" s="18">
        <v>28915</v>
      </c>
      <c r="L47" s="18">
        <v>25503</v>
      </c>
      <c r="M47" s="129">
        <v>113.4</v>
      </c>
      <c r="N47" s="18">
        <v>29907</v>
      </c>
      <c r="O47" s="18">
        <v>28832</v>
      </c>
      <c r="P47" s="129">
        <v>103.7</v>
      </c>
      <c r="Q47" s="103"/>
      <c r="R47" s="108"/>
      <c r="S47" s="108"/>
      <c r="T47" s="103"/>
      <c r="U47" s="108"/>
      <c r="V47" s="108"/>
      <c r="W47" s="103"/>
      <c r="X47" s="108"/>
      <c r="Y47" s="108"/>
      <c r="Z47" s="103"/>
    </row>
    <row r="48" spans="1:26" s="50" customFormat="1" ht="14.25" customHeight="1" x14ac:dyDescent="0.2">
      <c r="A48" s="138" t="s">
        <v>120</v>
      </c>
      <c r="B48" s="18">
        <v>3558</v>
      </c>
      <c r="C48" s="18">
        <v>2642</v>
      </c>
      <c r="D48" s="129">
        <v>134.69999999999999</v>
      </c>
      <c r="E48" s="18">
        <v>635</v>
      </c>
      <c r="F48" s="18">
        <v>475</v>
      </c>
      <c r="G48" s="129">
        <v>133.69999999999999</v>
      </c>
      <c r="H48" s="18">
        <v>2923</v>
      </c>
      <c r="I48" s="18">
        <v>2167</v>
      </c>
      <c r="J48" s="129">
        <v>134.9</v>
      </c>
      <c r="K48" s="18">
        <v>28398</v>
      </c>
      <c r="L48" s="18">
        <v>25424</v>
      </c>
      <c r="M48" s="129">
        <v>111.7</v>
      </c>
      <c r="N48" s="18">
        <v>31956</v>
      </c>
      <c r="O48" s="18">
        <v>28066</v>
      </c>
      <c r="P48" s="129">
        <v>113.9</v>
      </c>
      <c r="Q48" s="103"/>
      <c r="R48" s="108"/>
      <c r="S48" s="108"/>
      <c r="T48" s="103"/>
      <c r="U48" s="108"/>
      <c r="V48" s="108"/>
      <c r="W48" s="103"/>
      <c r="X48" s="108"/>
      <c r="Y48" s="108"/>
      <c r="Z48" s="103"/>
    </row>
    <row r="49" spans="1:28" s="50" customFormat="1" ht="14.25" customHeight="1" x14ac:dyDescent="0.2">
      <c r="A49" s="139" t="s">
        <v>121</v>
      </c>
      <c r="B49" s="16">
        <v>14493</v>
      </c>
      <c r="C49" s="16">
        <v>13573</v>
      </c>
      <c r="D49" s="133">
        <v>106.8</v>
      </c>
      <c r="E49" s="16">
        <v>29</v>
      </c>
      <c r="F49" s="16">
        <v>120</v>
      </c>
      <c r="G49" s="133">
        <v>24.2</v>
      </c>
      <c r="H49" s="16">
        <v>14464</v>
      </c>
      <c r="I49" s="16">
        <v>13453</v>
      </c>
      <c r="J49" s="133">
        <v>107.5</v>
      </c>
      <c r="K49" s="16">
        <v>21940</v>
      </c>
      <c r="L49" s="16">
        <v>22408</v>
      </c>
      <c r="M49" s="133">
        <v>97.9</v>
      </c>
      <c r="N49" s="16">
        <v>36433</v>
      </c>
      <c r="O49" s="16">
        <v>35981</v>
      </c>
      <c r="P49" s="133">
        <v>101.3</v>
      </c>
      <c r="Q49" s="103"/>
      <c r="R49" s="108"/>
      <c r="S49" s="108"/>
      <c r="T49" s="103"/>
      <c r="U49" s="108"/>
      <c r="V49" s="108"/>
      <c r="W49" s="103"/>
      <c r="X49" s="108"/>
      <c r="Y49" s="108"/>
      <c r="Z49" s="103"/>
    </row>
    <row r="51" spans="1:28" ht="12.75" customHeight="1" x14ac:dyDescent="0.2">
      <c r="A51" s="239" t="s">
        <v>175</v>
      </c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124"/>
      <c r="U51" s="124"/>
      <c r="V51" s="124"/>
      <c r="W51" s="124"/>
      <c r="X51" s="124"/>
      <c r="Y51" s="124"/>
      <c r="Z51" s="124"/>
      <c r="AA51" s="124"/>
      <c r="AB51" s="124"/>
    </row>
    <row r="52" spans="1:28" x14ac:dyDescent="0.2">
      <c r="A52" s="46"/>
      <c r="B52" s="107"/>
      <c r="C52" s="107"/>
      <c r="D52" s="105"/>
      <c r="E52" s="107"/>
      <c r="F52" s="104"/>
      <c r="G52" s="105"/>
      <c r="H52" s="107"/>
      <c r="I52" s="104"/>
      <c r="J52" s="105"/>
      <c r="K52" s="107"/>
      <c r="L52" s="107"/>
      <c r="M52" s="105"/>
      <c r="N52" s="107"/>
      <c r="O52" s="104"/>
      <c r="P52" s="105"/>
      <c r="Q52" s="104"/>
      <c r="R52" s="104"/>
      <c r="S52" s="105"/>
      <c r="T52" s="107"/>
      <c r="U52" s="107"/>
      <c r="V52" s="105"/>
      <c r="W52" s="107"/>
      <c r="X52" s="104"/>
      <c r="Y52" s="105"/>
      <c r="Z52" s="104"/>
      <c r="AA52" s="104"/>
      <c r="AB52" s="104"/>
    </row>
    <row r="53" spans="1:28" x14ac:dyDescent="0.2">
      <c r="A53" s="75"/>
      <c r="B53" s="55"/>
      <c r="C53" s="55"/>
      <c r="D53" s="55"/>
      <c r="E53" s="76"/>
      <c r="F53" s="76"/>
      <c r="G53" s="55"/>
      <c r="H53" s="76"/>
      <c r="I53" s="76"/>
      <c r="J53" s="55"/>
      <c r="K53" s="76"/>
      <c r="L53" s="76"/>
      <c r="M53" s="55"/>
      <c r="N53" s="55"/>
      <c r="O53" s="55"/>
      <c r="P53" s="33"/>
      <c r="Q53" s="76"/>
      <c r="R53" s="76"/>
      <c r="S53" s="77" t="s">
        <v>65</v>
      </c>
    </row>
    <row r="54" spans="1:28" ht="12.75" customHeight="1" x14ac:dyDescent="0.2">
      <c r="A54" s="224"/>
      <c r="B54" s="241" t="s">
        <v>89</v>
      </c>
      <c r="C54" s="242"/>
      <c r="D54" s="242"/>
      <c r="E54" s="242"/>
      <c r="F54" s="242"/>
      <c r="G54" s="242"/>
      <c r="H54" s="242"/>
      <c r="I54" s="242"/>
      <c r="J54" s="253"/>
      <c r="K54" s="228" t="s">
        <v>17</v>
      </c>
      <c r="L54" s="240"/>
      <c r="M54" s="240"/>
      <c r="N54" s="240"/>
      <c r="O54" s="240"/>
      <c r="P54" s="240"/>
      <c r="Q54" s="240"/>
      <c r="R54" s="240"/>
      <c r="S54" s="240"/>
      <c r="T54" s="46"/>
    </row>
    <row r="55" spans="1:28" ht="12.75" customHeight="1" x14ac:dyDescent="0.2">
      <c r="A55" s="225"/>
      <c r="B55" s="243"/>
      <c r="C55" s="244"/>
      <c r="D55" s="244"/>
      <c r="E55" s="244"/>
      <c r="F55" s="244"/>
      <c r="G55" s="244"/>
      <c r="H55" s="244"/>
      <c r="I55" s="244"/>
      <c r="J55" s="254"/>
      <c r="K55" s="228" t="s">
        <v>18</v>
      </c>
      <c r="L55" s="240"/>
      <c r="M55" s="240"/>
      <c r="N55" s="240"/>
      <c r="O55" s="240"/>
      <c r="P55" s="240"/>
      <c r="Q55" s="240"/>
      <c r="R55" s="240"/>
      <c r="S55" s="240"/>
      <c r="T55" s="46"/>
    </row>
    <row r="56" spans="1:28" ht="27.75" customHeight="1" x14ac:dyDescent="0.2">
      <c r="A56" s="225"/>
      <c r="B56" s="228" t="s">
        <v>81</v>
      </c>
      <c r="C56" s="245"/>
      <c r="D56" s="246" t="s">
        <v>86</v>
      </c>
      <c r="E56" s="228" t="s">
        <v>82</v>
      </c>
      <c r="F56" s="248"/>
      <c r="G56" s="246" t="s">
        <v>85</v>
      </c>
      <c r="H56" s="236" t="s">
        <v>83</v>
      </c>
      <c r="I56" s="236"/>
      <c r="J56" s="236" t="s">
        <v>84</v>
      </c>
      <c r="K56" s="229" t="s">
        <v>81</v>
      </c>
      <c r="L56" s="230"/>
      <c r="M56" s="231" t="s">
        <v>86</v>
      </c>
      <c r="N56" s="229" t="s">
        <v>82</v>
      </c>
      <c r="O56" s="233"/>
      <c r="P56" s="234" t="s">
        <v>85</v>
      </c>
      <c r="Q56" s="236" t="s">
        <v>83</v>
      </c>
      <c r="R56" s="236"/>
      <c r="S56" s="229" t="s">
        <v>84</v>
      </c>
    </row>
    <row r="57" spans="1:28" ht="37.5" customHeight="1" x14ac:dyDescent="0.2">
      <c r="A57" s="226"/>
      <c r="B57" s="56" t="s">
        <v>59</v>
      </c>
      <c r="C57" s="56" t="s">
        <v>87</v>
      </c>
      <c r="D57" s="247"/>
      <c r="E57" s="56" t="s">
        <v>59</v>
      </c>
      <c r="F57" s="56" t="s">
        <v>87</v>
      </c>
      <c r="G57" s="247"/>
      <c r="H57" s="78" t="s">
        <v>59</v>
      </c>
      <c r="I57" s="78" t="s">
        <v>87</v>
      </c>
      <c r="J57" s="236"/>
      <c r="K57" s="78" t="s">
        <v>59</v>
      </c>
      <c r="L57" s="78" t="s">
        <v>87</v>
      </c>
      <c r="M57" s="232"/>
      <c r="N57" s="78" t="s">
        <v>59</v>
      </c>
      <c r="O57" s="78" t="s">
        <v>87</v>
      </c>
      <c r="P57" s="235"/>
      <c r="Q57" s="78" t="s">
        <v>59</v>
      </c>
      <c r="R57" s="78" t="s">
        <v>87</v>
      </c>
      <c r="S57" s="229"/>
    </row>
    <row r="58" spans="1:28" x14ac:dyDescent="0.2">
      <c r="A58" s="135" t="s">
        <v>104</v>
      </c>
      <c r="B58" s="144">
        <v>270138</v>
      </c>
      <c r="C58" s="144">
        <v>140583</v>
      </c>
      <c r="D58" s="142">
        <v>82.1</v>
      </c>
      <c r="E58" s="144">
        <v>48983</v>
      </c>
      <c r="F58" s="144">
        <v>6098</v>
      </c>
      <c r="G58" s="142">
        <v>14.9</v>
      </c>
      <c r="H58" s="144">
        <v>9995</v>
      </c>
      <c r="I58" s="144">
        <v>2034</v>
      </c>
      <c r="J58" s="142">
        <v>3</v>
      </c>
      <c r="K58" s="144">
        <v>51183</v>
      </c>
      <c r="L58" s="144">
        <v>7648</v>
      </c>
      <c r="M58" s="142">
        <v>50.8</v>
      </c>
      <c r="N58" s="144">
        <v>42028</v>
      </c>
      <c r="O58" s="144">
        <v>990</v>
      </c>
      <c r="P58" s="142">
        <v>41.7</v>
      </c>
      <c r="Q58" s="144">
        <v>7527</v>
      </c>
      <c r="R58" s="144">
        <v>64</v>
      </c>
      <c r="S58" s="142">
        <v>7.5</v>
      </c>
    </row>
    <row r="59" spans="1:28" x14ac:dyDescent="0.2">
      <c r="A59" s="136" t="s">
        <v>106</v>
      </c>
      <c r="B59" s="18">
        <v>15172</v>
      </c>
      <c r="C59" s="18">
        <v>10136</v>
      </c>
      <c r="D59" s="129">
        <v>37.700000000000003</v>
      </c>
      <c r="E59" s="18">
        <v>23718</v>
      </c>
      <c r="F59" s="18">
        <v>512</v>
      </c>
      <c r="G59" s="129">
        <v>59</v>
      </c>
      <c r="H59" s="18">
        <v>1342</v>
      </c>
      <c r="I59" s="18">
        <v>1233</v>
      </c>
      <c r="J59" s="129">
        <v>3.3</v>
      </c>
      <c r="K59" s="18">
        <v>2065</v>
      </c>
      <c r="L59" s="18">
        <v>447</v>
      </c>
      <c r="M59" s="129">
        <v>8.1999999999999993</v>
      </c>
      <c r="N59" s="18">
        <v>23126</v>
      </c>
      <c r="O59" s="18">
        <v>162</v>
      </c>
      <c r="P59" s="129">
        <v>91.4</v>
      </c>
      <c r="Q59" s="18">
        <v>102</v>
      </c>
      <c r="R59" s="143" t="s">
        <v>103</v>
      </c>
      <c r="S59" s="129">
        <v>0.4</v>
      </c>
    </row>
    <row r="60" spans="1:28" x14ac:dyDescent="0.2">
      <c r="A60" s="136" t="s">
        <v>107</v>
      </c>
      <c r="B60" s="18">
        <v>2728</v>
      </c>
      <c r="C60" s="18">
        <v>1931</v>
      </c>
      <c r="D60" s="129">
        <v>100</v>
      </c>
      <c r="E60" s="143" t="s">
        <v>103</v>
      </c>
      <c r="F60" s="143" t="s">
        <v>103</v>
      </c>
      <c r="G60" s="143" t="s">
        <v>103</v>
      </c>
      <c r="H60" s="143" t="s">
        <v>103</v>
      </c>
      <c r="I60" s="143" t="s">
        <v>103</v>
      </c>
      <c r="J60" s="143" t="s">
        <v>103</v>
      </c>
      <c r="K60" s="18">
        <v>2215</v>
      </c>
      <c r="L60" s="18">
        <v>1652</v>
      </c>
      <c r="M60" s="129">
        <v>100</v>
      </c>
      <c r="N60" s="143" t="s">
        <v>103</v>
      </c>
      <c r="O60" s="143" t="s">
        <v>103</v>
      </c>
      <c r="P60" s="143" t="s">
        <v>103</v>
      </c>
      <c r="Q60" s="143" t="s">
        <v>103</v>
      </c>
      <c r="R60" s="143" t="s">
        <v>103</v>
      </c>
      <c r="S60" s="143" t="s">
        <v>103</v>
      </c>
    </row>
    <row r="61" spans="1:28" x14ac:dyDescent="0.2">
      <c r="A61" s="136" t="s">
        <v>108</v>
      </c>
      <c r="B61" s="18">
        <v>14902</v>
      </c>
      <c r="C61" s="18">
        <v>9495</v>
      </c>
      <c r="D61" s="129">
        <v>94.2</v>
      </c>
      <c r="E61" s="18">
        <v>605</v>
      </c>
      <c r="F61" s="18">
        <v>310</v>
      </c>
      <c r="G61" s="129">
        <v>3.8</v>
      </c>
      <c r="H61" s="18">
        <v>319</v>
      </c>
      <c r="I61" s="18">
        <v>43</v>
      </c>
      <c r="J61" s="129">
        <v>2</v>
      </c>
      <c r="K61" s="18">
        <v>1482</v>
      </c>
      <c r="L61" s="18">
        <v>257</v>
      </c>
      <c r="M61" s="129">
        <v>61.6</v>
      </c>
      <c r="N61" s="143" t="s">
        <v>122</v>
      </c>
      <c r="O61" s="143" t="s">
        <v>122</v>
      </c>
      <c r="P61" s="129">
        <v>25.1</v>
      </c>
      <c r="Q61" s="18">
        <v>319</v>
      </c>
      <c r="R61" s="18">
        <v>43</v>
      </c>
      <c r="S61" s="129">
        <v>13.3</v>
      </c>
    </row>
    <row r="62" spans="1:28" x14ac:dyDescent="0.2">
      <c r="A62" s="136" t="s">
        <v>109</v>
      </c>
      <c r="B62" s="18">
        <v>1954</v>
      </c>
      <c r="C62" s="18">
        <v>969</v>
      </c>
      <c r="D62" s="129">
        <v>100</v>
      </c>
      <c r="E62" s="143" t="s">
        <v>103</v>
      </c>
      <c r="F62" s="143" t="s">
        <v>103</v>
      </c>
      <c r="G62" s="143" t="s">
        <v>103</v>
      </c>
      <c r="H62" s="143" t="s">
        <v>103</v>
      </c>
      <c r="I62" s="143" t="s">
        <v>103</v>
      </c>
      <c r="J62" s="143" t="s">
        <v>103</v>
      </c>
      <c r="K62" s="18">
        <v>40</v>
      </c>
      <c r="L62" s="18">
        <v>7</v>
      </c>
      <c r="M62" s="129">
        <v>100</v>
      </c>
      <c r="N62" s="143" t="s">
        <v>103</v>
      </c>
      <c r="O62" s="143" t="s">
        <v>103</v>
      </c>
      <c r="P62" s="143" t="s">
        <v>103</v>
      </c>
      <c r="Q62" s="143" t="s">
        <v>103</v>
      </c>
      <c r="R62" s="143" t="s">
        <v>103</v>
      </c>
      <c r="S62" s="143" t="s">
        <v>103</v>
      </c>
    </row>
    <row r="63" spans="1:28" x14ac:dyDescent="0.2">
      <c r="A63" s="136" t="s">
        <v>110</v>
      </c>
      <c r="B63" s="18">
        <v>13577</v>
      </c>
      <c r="C63" s="18">
        <v>8659</v>
      </c>
      <c r="D63" s="129">
        <v>99.6</v>
      </c>
      <c r="E63" s="18">
        <v>31</v>
      </c>
      <c r="F63" s="18">
        <v>14</v>
      </c>
      <c r="G63" s="129">
        <v>0.2</v>
      </c>
      <c r="H63" s="18">
        <v>28</v>
      </c>
      <c r="I63" s="143" t="s">
        <v>103</v>
      </c>
      <c r="J63" s="129">
        <v>0.2</v>
      </c>
      <c r="K63" s="18">
        <v>194</v>
      </c>
      <c r="L63" s="18">
        <v>97</v>
      </c>
      <c r="M63" s="129">
        <v>86.2</v>
      </c>
      <c r="N63" s="18">
        <v>31</v>
      </c>
      <c r="O63" s="18">
        <v>14</v>
      </c>
      <c r="P63" s="129">
        <v>13.8</v>
      </c>
      <c r="Q63" s="143" t="s">
        <v>103</v>
      </c>
      <c r="R63" s="143" t="s">
        <v>103</v>
      </c>
      <c r="S63" s="143" t="s">
        <v>103</v>
      </c>
    </row>
    <row r="64" spans="1:28" x14ac:dyDescent="0.2">
      <c r="A64" s="136" t="s">
        <v>111</v>
      </c>
      <c r="B64" s="18">
        <v>39826</v>
      </c>
      <c r="C64" s="18">
        <v>18034</v>
      </c>
      <c r="D64" s="129">
        <v>98.5</v>
      </c>
      <c r="E64" s="18">
        <v>623</v>
      </c>
      <c r="F64" s="143" t="s">
        <v>103</v>
      </c>
      <c r="G64" s="129">
        <v>1.5</v>
      </c>
      <c r="H64" s="143" t="s">
        <v>103</v>
      </c>
      <c r="I64" s="143" t="s">
        <v>103</v>
      </c>
      <c r="J64" s="143" t="s">
        <v>103</v>
      </c>
      <c r="K64" s="18">
        <v>12949</v>
      </c>
      <c r="L64" s="18">
        <v>57</v>
      </c>
      <c r="M64" s="129">
        <v>95.4</v>
      </c>
      <c r="N64" s="18">
        <v>623</v>
      </c>
      <c r="O64" s="143" t="s">
        <v>103</v>
      </c>
      <c r="P64" s="129">
        <v>4.5999999999999996</v>
      </c>
      <c r="Q64" s="143" t="s">
        <v>103</v>
      </c>
      <c r="R64" s="143" t="s">
        <v>103</v>
      </c>
      <c r="S64" s="143" t="s">
        <v>103</v>
      </c>
    </row>
    <row r="65" spans="1:28" x14ac:dyDescent="0.2">
      <c r="A65" s="136" t="s">
        <v>112</v>
      </c>
      <c r="B65" s="18">
        <v>611</v>
      </c>
      <c r="C65" s="18">
        <v>308</v>
      </c>
      <c r="D65" s="129">
        <v>100</v>
      </c>
      <c r="E65" s="143" t="s">
        <v>103</v>
      </c>
      <c r="F65" s="143" t="s">
        <v>103</v>
      </c>
      <c r="G65" s="143" t="s">
        <v>103</v>
      </c>
      <c r="H65" s="143" t="s">
        <v>103</v>
      </c>
      <c r="I65" s="143" t="s">
        <v>103</v>
      </c>
      <c r="J65" s="143" t="s">
        <v>103</v>
      </c>
      <c r="K65" s="143" t="s">
        <v>103</v>
      </c>
      <c r="L65" s="143" t="s">
        <v>103</v>
      </c>
      <c r="M65" s="143" t="s">
        <v>103</v>
      </c>
      <c r="N65" s="143" t="s">
        <v>103</v>
      </c>
      <c r="O65" s="143" t="s">
        <v>103</v>
      </c>
      <c r="P65" s="143" t="s">
        <v>103</v>
      </c>
      <c r="Q65" s="143" t="s">
        <v>103</v>
      </c>
      <c r="R65" s="143" t="s">
        <v>103</v>
      </c>
      <c r="S65" s="143" t="s">
        <v>103</v>
      </c>
    </row>
    <row r="66" spans="1:28" x14ac:dyDescent="0.2">
      <c r="A66" s="136" t="s">
        <v>113</v>
      </c>
      <c r="B66" s="18">
        <v>20362</v>
      </c>
      <c r="C66" s="18">
        <v>11140</v>
      </c>
      <c r="D66" s="129">
        <v>75.8</v>
      </c>
      <c r="E66" s="18">
        <v>6420</v>
      </c>
      <c r="F66" s="18">
        <v>4787</v>
      </c>
      <c r="G66" s="129">
        <v>23.9</v>
      </c>
      <c r="H66" s="18">
        <v>70</v>
      </c>
      <c r="I66" s="18">
        <v>21</v>
      </c>
      <c r="J66" s="129">
        <v>0.3</v>
      </c>
      <c r="K66" s="18">
        <v>5301</v>
      </c>
      <c r="L66" s="18">
        <v>899</v>
      </c>
      <c r="M66" s="129">
        <v>97.7</v>
      </c>
      <c r="N66" s="18">
        <v>57</v>
      </c>
      <c r="O66" s="18">
        <v>29</v>
      </c>
      <c r="P66" s="129">
        <v>1.1000000000000001</v>
      </c>
      <c r="Q66" s="143" t="s">
        <v>122</v>
      </c>
      <c r="R66" s="143" t="s">
        <v>122</v>
      </c>
      <c r="S66" s="129">
        <v>1.3</v>
      </c>
    </row>
    <row r="67" spans="1:28" x14ac:dyDescent="0.2">
      <c r="A67" s="136" t="s">
        <v>114</v>
      </c>
      <c r="B67" s="18">
        <v>22411</v>
      </c>
      <c r="C67" s="18">
        <v>11888</v>
      </c>
      <c r="D67" s="129">
        <v>82.1</v>
      </c>
      <c r="E67" s="18">
        <v>4873</v>
      </c>
      <c r="F67" s="18">
        <v>425</v>
      </c>
      <c r="G67" s="129">
        <v>17.899999999999999</v>
      </c>
      <c r="H67" s="143" t="s">
        <v>103</v>
      </c>
      <c r="I67" s="143" t="s">
        <v>103</v>
      </c>
      <c r="J67" s="143" t="s">
        <v>103</v>
      </c>
      <c r="K67" s="18">
        <v>2890</v>
      </c>
      <c r="L67" s="18">
        <v>295</v>
      </c>
      <c r="M67" s="129">
        <v>37.200000000000003</v>
      </c>
      <c r="N67" s="18">
        <v>4873</v>
      </c>
      <c r="O67" s="18">
        <v>425</v>
      </c>
      <c r="P67" s="129">
        <v>62.8</v>
      </c>
      <c r="Q67" s="143" t="s">
        <v>103</v>
      </c>
      <c r="R67" s="143" t="s">
        <v>103</v>
      </c>
      <c r="S67" s="143" t="s">
        <v>103</v>
      </c>
    </row>
    <row r="68" spans="1:28" x14ac:dyDescent="0.2">
      <c r="A68" s="136" t="s">
        <v>115</v>
      </c>
      <c r="B68" s="18">
        <v>35390</v>
      </c>
      <c r="C68" s="18">
        <v>6655</v>
      </c>
      <c r="D68" s="129">
        <v>79.8</v>
      </c>
      <c r="E68" s="18">
        <v>8942</v>
      </c>
      <c r="F68" s="143" t="s">
        <v>103</v>
      </c>
      <c r="G68" s="129">
        <v>20.2</v>
      </c>
      <c r="H68" s="143" t="s">
        <v>103</v>
      </c>
      <c r="I68" s="143" t="s">
        <v>103</v>
      </c>
      <c r="J68" s="143" t="s">
        <v>103</v>
      </c>
      <c r="K68" s="18">
        <v>16682</v>
      </c>
      <c r="L68" s="18">
        <v>1597</v>
      </c>
      <c r="M68" s="129">
        <v>65.099999999999994</v>
      </c>
      <c r="N68" s="18">
        <v>8942</v>
      </c>
      <c r="O68" s="143" t="s">
        <v>103</v>
      </c>
      <c r="P68" s="129">
        <v>34.9</v>
      </c>
      <c r="Q68" s="143" t="s">
        <v>103</v>
      </c>
      <c r="R68" s="143" t="s">
        <v>103</v>
      </c>
      <c r="S68" s="143" t="s">
        <v>103</v>
      </c>
    </row>
    <row r="69" spans="1:28" x14ac:dyDescent="0.2">
      <c r="A69" s="136" t="s">
        <v>116</v>
      </c>
      <c r="B69" s="18">
        <v>18355</v>
      </c>
      <c r="C69" s="18">
        <v>13572</v>
      </c>
      <c r="D69" s="129">
        <v>78.099999999999994</v>
      </c>
      <c r="E69" s="143" t="s">
        <v>103</v>
      </c>
      <c r="F69" s="143" t="s">
        <v>103</v>
      </c>
      <c r="G69" s="143" t="s">
        <v>103</v>
      </c>
      <c r="H69" s="18">
        <v>5140</v>
      </c>
      <c r="I69" s="143" t="s">
        <v>103</v>
      </c>
      <c r="J69" s="129">
        <v>21.9</v>
      </c>
      <c r="K69" s="18">
        <v>2934</v>
      </c>
      <c r="L69" s="18">
        <v>882</v>
      </c>
      <c r="M69" s="129">
        <v>36.299999999999997</v>
      </c>
      <c r="N69" s="143" t="s">
        <v>103</v>
      </c>
      <c r="O69" s="143" t="s">
        <v>103</v>
      </c>
      <c r="P69" s="143" t="s">
        <v>103</v>
      </c>
      <c r="Q69" s="18">
        <v>5140</v>
      </c>
      <c r="R69" s="143" t="s">
        <v>103</v>
      </c>
      <c r="S69" s="129">
        <v>63.7</v>
      </c>
    </row>
    <row r="70" spans="1:28" x14ac:dyDescent="0.2">
      <c r="A70" s="137" t="s">
        <v>117</v>
      </c>
      <c r="B70" s="18">
        <v>33538</v>
      </c>
      <c r="C70" s="18">
        <v>18605</v>
      </c>
      <c r="D70" s="129">
        <v>94.5</v>
      </c>
      <c r="E70" s="18">
        <v>237</v>
      </c>
      <c r="F70" s="143" t="s">
        <v>103</v>
      </c>
      <c r="G70" s="129">
        <v>0.7</v>
      </c>
      <c r="H70" s="18">
        <v>1700</v>
      </c>
      <c r="I70" s="143" t="s">
        <v>103</v>
      </c>
      <c r="J70" s="129">
        <v>4.8</v>
      </c>
      <c r="K70" s="18">
        <v>1000</v>
      </c>
      <c r="L70" s="18">
        <v>651</v>
      </c>
      <c r="M70" s="129">
        <v>34</v>
      </c>
      <c r="N70" s="18">
        <v>237</v>
      </c>
      <c r="O70" s="143" t="s">
        <v>103</v>
      </c>
      <c r="P70" s="129">
        <v>8.1</v>
      </c>
      <c r="Q70" s="18">
        <v>1700</v>
      </c>
      <c r="R70" s="143" t="s">
        <v>103</v>
      </c>
      <c r="S70" s="129">
        <v>57.9</v>
      </c>
    </row>
    <row r="71" spans="1:28" x14ac:dyDescent="0.2">
      <c r="A71" s="136" t="s">
        <v>118</v>
      </c>
      <c r="B71" s="18">
        <v>17521</v>
      </c>
      <c r="C71" s="18">
        <v>10935</v>
      </c>
      <c r="D71" s="129">
        <v>83.4</v>
      </c>
      <c r="E71" s="18">
        <v>3484</v>
      </c>
      <c r="F71" s="143" t="s">
        <v>103</v>
      </c>
      <c r="G71" s="129">
        <v>16.600000000000001</v>
      </c>
      <c r="H71" s="143" t="s">
        <v>103</v>
      </c>
      <c r="I71" s="143" t="s">
        <v>103</v>
      </c>
      <c r="J71" s="143" t="s">
        <v>103</v>
      </c>
      <c r="K71" s="18">
        <v>589</v>
      </c>
      <c r="L71" s="18">
        <v>78</v>
      </c>
      <c r="M71" s="129">
        <v>14.5</v>
      </c>
      <c r="N71" s="18">
        <v>3484</v>
      </c>
      <c r="O71" s="143" t="s">
        <v>103</v>
      </c>
      <c r="P71" s="129">
        <v>85.5</v>
      </c>
      <c r="Q71" s="143" t="s">
        <v>103</v>
      </c>
      <c r="R71" s="143" t="s">
        <v>103</v>
      </c>
      <c r="S71" s="143" t="s">
        <v>103</v>
      </c>
    </row>
    <row r="72" spans="1:28" x14ac:dyDescent="0.2">
      <c r="A72" s="137" t="s">
        <v>119</v>
      </c>
      <c r="B72" s="18">
        <v>2761</v>
      </c>
      <c r="C72" s="18">
        <v>992</v>
      </c>
      <c r="D72" s="129">
        <v>100</v>
      </c>
      <c r="E72" s="143" t="s">
        <v>103</v>
      </c>
      <c r="F72" s="143" t="s">
        <v>103</v>
      </c>
      <c r="G72" s="143" t="s">
        <v>103</v>
      </c>
      <c r="H72" s="143" t="s">
        <v>103</v>
      </c>
      <c r="I72" s="143" t="s">
        <v>103</v>
      </c>
      <c r="J72" s="143" t="s">
        <v>103</v>
      </c>
      <c r="K72" s="18">
        <v>280</v>
      </c>
      <c r="L72" s="18">
        <v>115</v>
      </c>
      <c r="M72" s="129">
        <v>100</v>
      </c>
      <c r="N72" s="143" t="s">
        <v>103</v>
      </c>
      <c r="O72" s="143" t="s">
        <v>103</v>
      </c>
      <c r="P72" s="143" t="s">
        <v>103</v>
      </c>
      <c r="Q72" s="143" t="s">
        <v>103</v>
      </c>
      <c r="R72" s="143" t="s">
        <v>103</v>
      </c>
      <c r="S72" s="143" t="s">
        <v>103</v>
      </c>
    </row>
    <row r="73" spans="1:28" x14ac:dyDescent="0.2">
      <c r="A73" s="138" t="s">
        <v>120</v>
      </c>
      <c r="B73" s="18">
        <v>8960</v>
      </c>
      <c r="C73" s="18">
        <v>3508</v>
      </c>
      <c r="D73" s="129">
        <v>97.3</v>
      </c>
      <c r="E73" s="18">
        <v>50</v>
      </c>
      <c r="F73" s="18">
        <v>50</v>
      </c>
      <c r="G73" s="129">
        <v>0.5</v>
      </c>
      <c r="H73" s="18">
        <v>196</v>
      </c>
      <c r="I73" s="143" t="s">
        <v>103</v>
      </c>
      <c r="J73" s="129">
        <v>2.1</v>
      </c>
      <c r="K73" s="18">
        <v>1549</v>
      </c>
      <c r="L73" s="18">
        <v>585</v>
      </c>
      <c r="M73" s="129">
        <v>86.3</v>
      </c>
      <c r="N73" s="143" t="s">
        <v>122</v>
      </c>
      <c r="O73" s="143" t="s">
        <v>122</v>
      </c>
      <c r="P73" s="129">
        <v>2.8</v>
      </c>
      <c r="Q73" s="18">
        <v>196</v>
      </c>
      <c r="R73" s="143" t="s">
        <v>103</v>
      </c>
      <c r="S73" s="129">
        <v>10.9</v>
      </c>
    </row>
    <row r="74" spans="1:28" x14ac:dyDescent="0.2">
      <c r="A74" s="139" t="s">
        <v>121</v>
      </c>
      <c r="B74" s="16">
        <v>22070</v>
      </c>
      <c r="C74" s="16">
        <v>13756</v>
      </c>
      <c r="D74" s="133">
        <v>94.8</v>
      </c>
      <c r="E74" s="17" t="s">
        <v>103</v>
      </c>
      <c r="F74" s="17" t="s">
        <v>103</v>
      </c>
      <c r="G74" s="17" t="s">
        <v>103</v>
      </c>
      <c r="H74" s="16">
        <v>1200</v>
      </c>
      <c r="I74" s="16">
        <v>737</v>
      </c>
      <c r="J74" s="133">
        <v>5.2</v>
      </c>
      <c r="K74" s="16">
        <v>1013</v>
      </c>
      <c r="L74" s="16">
        <v>29</v>
      </c>
      <c r="M74" s="133">
        <v>100</v>
      </c>
      <c r="N74" s="17" t="s">
        <v>103</v>
      </c>
      <c r="O74" s="17" t="s">
        <v>103</v>
      </c>
      <c r="P74" s="17" t="s">
        <v>103</v>
      </c>
      <c r="Q74" s="17" t="s">
        <v>103</v>
      </c>
      <c r="R74" s="17" t="s">
        <v>103</v>
      </c>
      <c r="S74" s="17" t="s">
        <v>103</v>
      </c>
    </row>
    <row r="75" spans="1:28" x14ac:dyDescent="0.2">
      <c r="A75" s="49"/>
    </row>
    <row r="76" spans="1:28" x14ac:dyDescent="0.2">
      <c r="A76" s="49"/>
    </row>
    <row r="77" spans="1:28" x14ac:dyDescent="0.2">
      <c r="A77" s="46"/>
      <c r="B77" s="107"/>
      <c r="C77" s="107"/>
      <c r="D77" s="105"/>
      <c r="E77" s="107"/>
      <c r="F77" s="104"/>
      <c r="G77" s="105"/>
      <c r="H77" s="107"/>
      <c r="I77" s="104"/>
      <c r="J77" s="105"/>
      <c r="K77" s="107"/>
      <c r="L77" s="107"/>
      <c r="M77" s="105"/>
      <c r="N77" s="107"/>
      <c r="O77" s="104"/>
      <c r="P77" s="105"/>
      <c r="Q77" s="104"/>
      <c r="R77" s="104"/>
      <c r="S77" s="105"/>
      <c r="T77" s="107"/>
      <c r="U77" s="107"/>
      <c r="V77" s="105"/>
      <c r="W77" s="107"/>
      <c r="X77" s="104"/>
      <c r="Y77" s="105"/>
      <c r="Z77" s="104"/>
      <c r="AA77" s="104"/>
      <c r="AB77" s="104"/>
    </row>
    <row r="78" spans="1:28" ht="12.75" customHeight="1" x14ac:dyDescent="0.2">
      <c r="A78" s="224"/>
      <c r="B78" s="228" t="s">
        <v>17</v>
      </c>
      <c r="C78" s="240"/>
      <c r="D78" s="240"/>
      <c r="E78" s="240"/>
      <c r="F78" s="240"/>
      <c r="G78" s="240"/>
      <c r="H78" s="240"/>
      <c r="I78" s="240"/>
      <c r="J78" s="240"/>
      <c r="K78" s="241" t="s">
        <v>20</v>
      </c>
      <c r="L78" s="242"/>
      <c r="M78" s="242"/>
      <c r="N78" s="242"/>
      <c r="O78" s="242"/>
      <c r="P78" s="242"/>
      <c r="Q78" s="242"/>
      <c r="R78" s="242"/>
      <c r="S78" s="242"/>
    </row>
    <row r="79" spans="1:28" ht="12.75" customHeight="1" x14ac:dyDescent="0.2">
      <c r="A79" s="225"/>
      <c r="B79" s="228" t="s">
        <v>19</v>
      </c>
      <c r="C79" s="240"/>
      <c r="D79" s="240"/>
      <c r="E79" s="240"/>
      <c r="F79" s="240"/>
      <c r="G79" s="240"/>
      <c r="H79" s="240"/>
      <c r="I79" s="240"/>
      <c r="J79" s="240"/>
      <c r="K79" s="243"/>
      <c r="L79" s="244"/>
      <c r="M79" s="244"/>
      <c r="N79" s="244"/>
      <c r="O79" s="244"/>
      <c r="P79" s="244"/>
      <c r="Q79" s="244"/>
      <c r="R79" s="244"/>
      <c r="S79" s="244"/>
    </row>
    <row r="80" spans="1:28" ht="27.75" customHeight="1" x14ac:dyDescent="0.2">
      <c r="A80" s="225"/>
      <c r="B80" s="228" t="s">
        <v>81</v>
      </c>
      <c r="C80" s="245"/>
      <c r="D80" s="246" t="s">
        <v>86</v>
      </c>
      <c r="E80" s="228" t="s">
        <v>82</v>
      </c>
      <c r="F80" s="248"/>
      <c r="G80" s="246" t="s">
        <v>85</v>
      </c>
      <c r="H80" s="236" t="s">
        <v>83</v>
      </c>
      <c r="I80" s="236"/>
      <c r="J80" s="229" t="s">
        <v>84</v>
      </c>
      <c r="K80" s="228" t="s">
        <v>81</v>
      </c>
      <c r="L80" s="245"/>
      <c r="M80" s="246" t="s">
        <v>86</v>
      </c>
      <c r="N80" s="228" t="s">
        <v>82</v>
      </c>
      <c r="O80" s="248"/>
      <c r="P80" s="246" t="s">
        <v>85</v>
      </c>
      <c r="Q80" s="236" t="s">
        <v>83</v>
      </c>
      <c r="R80" s="236"/>
      <c r="S80" s="229" t="s">
        <v>84</v>
      </c>
    </row>
    <row r="81" spans="1:19" ht="37.5" customHeight="1" x14ac:dyDescent="0.2">
      <c r="A81" s="226"/>
      <c r="B81" s="56" t="s">
        <v>59</v>
      </c>
      <c r="C81" s="56" t="s">
        <v>87</v>
      </c>
      <c r="D81" s="247"/>
      <c r="E81" s="56" t="s">
        <v>59</v>
      </c>
      <c r="F81" s="56" t="s">
        <v>87</v>
      </c>
      <c r="G81" s="247"/>
      <c r="H81" s="78" t="s">
        <v>59</v>
      </c>
      <c r="I81" s="78" t="s">
        <v>87</v>
      </c>
      <c r="J81" s="229"/>
      <c r="K81" s="56" t="s">
        <v>59</v>
      </c>
      <c r="L81" s="56" t="s">
        <v>87</v>
      </c>
      <c r="M81" s="247"/>
      <c r="N81" s="56" t="s">
        <v>59</v>
      </c>
      <c r="O81" s="56" t="s">
        <v>87</v>
      </c>
      <c r="P81" s="247"/>
      <c r="Q81" s="78" t="s">
        <v>59</v>
      </c>
      <c r="R81" s="78" t="s">
        <v>87</v>
      </c>
      <c r="S81" s="229"/>
    </row>
    <row r="82" spans="1:19" x14ac:dyDescent="0.2">
      <c r="A82" s="135" t="s">
        <v>104</v>
      </c>
      <c r="B82" s="144">
        <v>218955</v>
      </c>
      <c r="C82" s="144">
        <v>132935</v>
      </c>
      <c r="D82" s="142">
        <v>95.9</v>
      </c>
      <c r="E82" s="144">
        <v>6955</v>
      </c>
      <c r="F82" s="144">
        <v>5108</v>
      </c>
      <c r="G82" s="142">
        <v>3</v>
      </c>
      <c r="H82" s="144">
        <v>2468</v>
      </c>
      <c r="I82" s="144">
        <v>1970</v>
      </c>
      <c r="J82" s="142">
        <v>1.1000000000000001</v>
      </c>
      <c r="K82" s="144">
        <v>861884</v>
      </c>
      <c r="L82" s="144">
        <v>490181</v>
      </c>
      <c r="M82" s="142">
        <v>100</v>
      </c>
      <c r="N82" s="145" t="s">
        <v>103</v>
      </c>
      <c r="O82" s="145" t="s">
        <v>103</v>
      </c>
      <c r="P82" s="145" t="s">
        <v>103</v>
      </c>
      <c r="Q82" s="145" t="s">
        <v>103</v>
      </c>
      <c r="R82" s="145" t="s">
        <v>103</v>
      </c>
      <c r="S82" s="145" t="s">
        <v>103</v>
      </c>
    </row>
    <row r="83" spans="1:19" x14ac:dyDescent="0.2">
      <c r="A83" s="136" t="s">
        <v>105</v>
      </c>
      <c r="B83" s="143" t="s">
        <v>103</v>
      </c>
      <c r="C83" s="143" t="s">
        <v>103</v>
      </c>
      <c r="D83" s="143" t="s">
        <v>103</v>
      </c>
      <c r="E83" s="143" t="s">
        <v>103</v>
      </c>
      <c r="F83" s="143" t="s">
        <v>103</v>
      </c>
      <c r="G83" s="143" t="s">
        <v>103</v>
      </c>
      <c r="H83" s="143" t="s">
        <v>103</v>
      </c>
      <c r="I83" s="143" t="s">
        <v>103</v>
      </c>
      <c r="J83" s="143" t="s">
        <v>103</v>
      </c>
      <c r="K83" s="18">
        <v>5433</v>
      </c>
      <c r="L83" s="18">
        <v>1255</v>
      </c>
      <c r="M83" s="129">
        <v>100</v>
      </c>
      <c r="N83" s="143" t="s">
        <v>103</v>
      </c>
      <c r="O83" s="143" t="s">
        <v>103</v>
      </c>
      <c r="P83" s="143" t="s">
        <v>103</v>
      </c>
      <c r="Q83" s="143" t="s">
        <v>103</v>
      </c>
      <c r="R83" s="143" t="s">
        <v>103</v>
      </c>
      <c r="S83" s="143" t="s">
        <v>103</v>
      </c>
    </row>
    <row r="84" spans="1:19" x14ac:dyDescent="0.2">
      <c r="A84" s="136" t="s">
        <v>106</v>
      </c>
      <c r="B84" s="18">
        <v>13107</v>
      </c>
      <c r="C84" s="18">
        <v>9689</v>
      </c>
      <c r="D84" s="129">
        <v>87.7</v>
      </c>
      <c r="E84" s="18">
        <v>592</v>
      </c>
      <c r="F84" s="18">
        <v>350</v>
      </c>
      <c r="G84" s="129">
        <v>4</v>
      </c>
      <c r="H84" s="18">
        <v>1240</v>
      </c>
      <c r="I84" s="18">
        <v>1233</v>
      </c>
      <c r="J84" s="129">
        <v>8.3000000000000007</v>
      </c>
      <c r="K84" s="18">
        <v>17357</v>
      </c>
      <c r="L84" s="18">
        <v>13975</v>
      </c>
      <c r="M84" s="129">
        <v>100</v>
      </c>
      <c r="N84" s="143" t="s">
        <v>103</v>
      </c>
      <c r="O84" s="143" t="s">
        <v>103</v>
      </c>
      <c r="P84" s="143" t="s">
        <v>103</v>
      </c>
      <c r="Q84" s="143" t="s">
        <v>103</v>
      </c>
      <c r="R84" s="143" t="s">
        <v>103</v>
      </c>
      <c r="S84" s="143" t="s">
        <v>103</v>
      </c>
    </row>
    <row r="85" spans="1:19" x14ac:dyDescent="0.2">
      <c r="A85" s="136" t="s">
        <v>107</v>
      </c>
      <c r="B85" s="18">
        <v>513</v>
      </c>
      <c r="C85" s="18">
        <v>279</v>
      </c>
      <c r="D85" s="129">
        <v>100</v>
      </c>
      <c r="E85" s="143" t="s">
        <v>103</v>
      </c>
      <c r="F85" s="143" t="s">
        <v>103</v>
      </c>
      <c r="G85" s="143" t="s">
        <v>103</v>
      </c>
      <c r="H85" s="143" t="s">
        <v>103</v>
      </c>
      <c r="I85" s="143" t="s">
        <v>103</v>
      </c>
      <c r="J85" s="143" t="s">
        <v>103</v>
      </c>
      <c r="K85" s="18">
        <v>10347</v>
      </c>
      <c r="L85" s="18">
        <v>6068</v>
      </c>
      <c r="M85" s="129">
        <v>100</v>
      </c>
      <c r="N85" s="143" t="s">
        <v>103</v>
      </c>
      <c r="O85" s="143" t="s">
        <v>103</v>
      </c>
      <c r="P85" s="143" t="s">
        <v>103</v>
      </c>
      <c r="Q85" s="143" t="s">
        <v>103</v>
      </c>
      <c r="R85" s="143" t="s">
        <v>103</v>
      </c>
      <c r="S85" s="143" t="s">
        <v>103</v>
      </c>
    </row>
    <row r="86" spans="1:19" x14ac:dyDescent="0.2">
      <c r="A86" s="136" t="s">
        <v>108</v>
      </c>
      <c r="B86" s="18">
        <v>13420</v>
      </c>
      <c r="C86" s="18">
        <v>9238</v>
      </c>
      <c r="D86" s="129">
        <v>100</v>
      </c>
      <c r="E86" s="143" t="s">
        <v>103</v>
      </c>
      <c r="F86" s="143" t="s">
        <v>103</v>
      </c>
      <c r="G86" s="143" t="s">
        <v>103</v>
      </c>
      <c r="H86" s="143" t="s">
        <v>103</v>
      </c>
      <c r="I86" s="143" t="s">
        <v>103</v>
      </c>
      <c r="J86" s="143" t="s">
        <v>103</v>
      </c>
      <c r="K86" s="18">
        <v>41271</v>
      </c>
      <c r="L86" s="18">
        <v>23849</v>
      </c>
      <c r="M86" s="129">
        <v>100</v>
      </c>
      <c r="N86" s="143" t="s">
        <v>103</v>
      </c>
      <c r="O86" s="143" t="s">
        <v>103</v>
      </c>
      <c r="P86" s="143" t="s">
        <v>103</v>
      </c>
      <c r="Q86" s="143" t="s">
        <v>103</v>
      </c>
      <c r="R86" s="143" t="s">
        <v>103</v>
      </c>
      <c r="S86" s="143" t="s">
        <v>103</v>
      </c>
    </row>
    <row r="87" spans="1:19" x14ac:dyDescent="0.2">
      <c r="A87" s="136" t="s">
        <v>109</v>
      </c>
      <c r="B87" s="18">
        <v>1914</v>
      </c>
      <c r="C87" s="18">
        <v>962</v>
      </c>
      <c r="D87" s="129">
        <v>100</v>
      </c>
      <c r="E87" s="143" t="s">
        <v>103</v>
      </c>
      <c r="F87" s="143" t="s">
        <v>103</v>
      </c>
      <c r="G87" s="143" t="s">
        <v>103</v>
      </c>
      <c r="H87" s="143" t="s">
        <v>103</v>
      </c>
      <c r="I87" s="143" t="s">
        <v>103</v>
      </c>
      <c r="J87" s="143" t="s">
        <v>103</v>
      </c>
      <c r="K87" s="18">
        <v>67371</v>
      </c>
      <c r="L87" s="18">
        <v>37517</v>
      </c>
      <c r="M87" s="129">
        <v>100</v>
      </c>
      <c r="N87" s="143" t="s">
        <v>103</v>
      </c>
      <c r="O87" s="143" t="s">
        <v>103</v>
      </c>
      <c r="P87" s="143" t="s">
        <v>103</v>
      </c>
      <c r="Q87" s="143" t="s">
        <v>103</v>
      </c>
      <c r="R87" s="143" t="s">
        <v>103</v>
      </c>
      <c r="S87" s="143" t="s">
        <v>103</v>
      </c>
    </row>
    <row r="88" spans="1:19" x14ac:dyDescent="0.2">
      <c r="A88" s="136" t="s">
        <v>110</v>
      </c>
      <c r="B88" s="18">
        <v>13383</v>
      </c>
      <c r="C88" s="18">
        <v>8562</v>
      </c>
      <c r="D88" s="129">
        <v>99.8</v>
      </c>
      <c r="E88" s="143" t="s">
        <v>103</v>
      </c>
      <c r="F88" s="143" t="s">
        <v>103</v>
      </c>
      <c r="G88" s="143" t="s">
        <v>103</v>
      </c>
      <c r="H88" s="18">
        <v>28</v>
      </c>
      <c r="I88" s="143" t="s">
        <v>103</v>
      </c>
      <c r="J88" s="129">
        <v>0.2</v>
      </c>
      <c r="K88" s="18">
        <v>59994</v>
      </c>
      <c r="L88" s="18">
        <v>48175</v>
      </c>
      <c r="M88" s="129">
        <v>100</v>
      </c>
      <c r="N88" s="143" t="s">
        <v>103</v>
      </c>
      <c r="O88" s="143" t="s">
        <v>103</v>
      </c>
      <c r="P88" s="143" t="s">
        <v>103</v>
      </c>
      <c r="Q88" s="143" t="s">
        <v>103</v>
      </c>
      <c r="R88" s="143" t="s">
        <v>103</v>
      </c>
      <c r="S88" s="143" t="s">
        <v>103</v>
      </c>
    </row>
    <row r="89" spans="1:19" x14ac:dyDescent="0.2">
      <c r="A89" s="136" t="s">
        <v>111</v>
      </c>
      <c r="B89" s="18">
        <v>26877</v>
      </c>
      <c r="C89" s="18">
        <v>17977</v>
      </c>
      <c r="D89" s="129">
        <v>100</v>
      </c>
      <c r="E89" s="143" t="s">
        <v>103</v>
      </c>
      <c r="F89" s="143" t="s">
        <v>103</v>
      </c>
      <c r="G89" s="143" t="s">
        <v>103</v>
      </c>
      <c r="H89" s="143" t="s">
        <v>103</v>
      </c>
      <c r="I89" s="143" t="s">
        <v>103</v>
      </c>
      <c r="J89" s="143" t="s">
        <v>103</v>
      </c>
      <c r="K89" s="18">
        <v>59224</v>
      </c>
      <c r="L89" s="18">
        <v>43276</v>
      </c>
      <c r="M89" s="129">
        <v>100</v>
      </c>
      <c r="N89" s="143" t="s">
        <v>103</v>
      </c>
      <c r="O89" s="143" t="s">
        <v>103</v>
      </c>
      <c r="P89" s="143" t="s">
        <v>103</v>
      </c>
      <c r="Q89" s="143" t="s">
        <v>103</v>
      </c>
      <c r="R89" s="143" t="s">
        <v>103</v>
      </c>
      <c r="S89" s="143" t="s">
        <v>103</v>
      </c>
    </row>
    <row r="90" spans="1:19" x14ac:dyDescent="0.2">
      <c r="A90" s="136" t="s">
        <v>112</v>
      </c>
      <c r="B90" s="18">
        <v>611</v>
      </c>
      <c r="C90" s="18">
        <v>308</v>
      </c>
      <c r="D90" s="129">
        <v>100</v>
      </c>
      <c r="E90" s="143" t="s">
        <v>103</v>
      </c>
      <c r="F90" s="143" t="s">
        <v>103</v>
      </c>
      <c r="G90" s="143" t="s">
        <v>103</v>
      </c>
      <c r="H90" s="143" t="s">
        <v>103</v>
      </c>
      <c r="I90" s="143" t="s">
        <v>103</v>
      </c>
      <c r="J90" s="143" t="s">
        <v>103</v>
      </c>
      <c r="K90" s="18">
        <v>49595</v>
      </c>
      <c r="L90" s="18">
        <v>26928</v>
      </c>
      <c r="M90" s="129">
        <v>100</v>
      </c>
      <c r="N90" s="143" t="s">
        <v>103</v>
      </c>
      <c r="O90" s="143" t="s">
        <v>103</v>
      </c>
      <c r="P90" s="143" t="s">
        <v>103</v>
      </c>
      <c r="Q90" s="143" t="s">
        <v>103</v>
      </c>
      <c r="R90" s="143" t="s">
        <v>103</v>
      </c>
      <c r="S90" s="143" t="s">
        <v>103</v>
      </c>
    </row>
    <row r="91" spans="1:19" x14ac:dyDescent="0.2">
      <c r="A91" s="136" t="s">
        <v>113</v>
      </c>
      <c r="B91" s="18">
        <v>15061</v>
      </c>
      <c r="C91" s="18">
        <v>10241</v>
      </c>
      <c r="D91" s="129">
        <v>70.3</v>
      </c>
      <c r="E91" s="18">
        <v>6363</v>
      </c>
      <c r="F91" s="18">
        <v>4758</v>
      </c>
      <c r="G91" s="129">
        <v>29.7</v>
      </c>
      <c r="H91" s="143" t="s">
        <v>103</v>
      </c>
      <c r="I91" s="143" t="s">
        <v>103</v>
      </c>
      <c r="J91" s="143" t="s">
        <v>103</v>
      </c>
      <c r="K91" s="18">
        <v>63887</v>
      </c>
      <c r="L91" s="18">
        <v>34471</v>
      </c>
      <c r="M91" s="129">
        <v>100</v>
      </c>
      <c r="N91" s="143" t="s">
        <v>103</v>
      </c>
      <c r="O91" s="143" t="s">
        <v>103</v>
      </c>
      <c r="P91" s="143" t="s">
        <v>103</v>
      </c>
      <c r="Q91" s="143" t="s">
        <v>103</v>
      </c>
      <c r="R91" s="143" t="s">
        <v>103</v>
      </c>
      <c r="S91" s="143" t="s">
        <v>103</v>
      </c>
    </row>
    <row r="92" spans="1:19" x14ac:dyDescent="0.2">
      <c r="A92" s="136" t="s">
        <v>114</v>
      </c>
      <c r="B92" s="18">
        <v>19521</v>
      </c>
      <c r="C92" s="18">
        <v>11593</v>
      </c>
      <c r="D92" s="129">
        <v>100</v>
      </c>
      <c r="E92" s="143" t="s">
        <v>103</v>
      </c>
      <c r="F92" s="143" t="s">
        <v>103</v>
      </c>
      <c r="G92" s="143" t="s">
        <v>103</v>
      </c>
      <c r="H92" s="143" t="s">
        <v>103</v>
      </c>
      <c r="I92" s="143" t="s">
        <v>103</v>
      </c>
      <c r="J92" s="143" t="s">
        <v>103</v>
      </c>
      <c r="K92" s="18">
        <v>40057</v>
      </c>
      <c r="L92" s="18">
        <v>24782</v>
      </c>
      <c r="M92" s="129">
        <v>100</v>
      </c>
      <c r="N92" s="143" t="s">
        <v>103</v>
      </c>
      <c r="O92" s="143" t="s">
        <v>103</v>
      </c>
      <c r="P92" s="143" t="s">
        <v>103</v>
      </c>
      <c r="Q92" s="143" t="s">
        <v>103</v>
      </c>
      <c r="R92" s="143" t="s">
        <v>103</v>
      </c>
      <c r="S92" s="143" t="s">
        <v>103</v>
      </c>
    </row>
    <row r="93" spans="1:19" x14ac:dyDescent="0.2">
      <c r="A93" s="136" t="s">
        <v>115</v>
      </c>
      <c r="B93" s="18">
        <v>18708</v>
      </c>
      <c r="C93" s="18">
        <v>5058</v>
      </c>
      <c r="D93" s="129">
        <v>100</v>
      </c>
      <c r="E93" s="143" t="s">
        <v>103</v>
      </c>
      <c r="F93" s="143" t="s">
        <v>103</v>
      </c>
      <c r="G93" s="143" t="s">
        <v>103</v>
      </c>
      <c r="H93" s="143" t="s">
        <v>103</v>
      </c>
      <c r="I93" s="143" t="s">
        <v>103</v>
      </c>
      <c r="J93" s="143" t="s">
        <v>103</v>
      </c>
      <c r="K93" s="18">
        <v>210288</v>
      </c>
      <c r="L93" s="18">
        <v>77993</v>
      </c>
      <c r="M93" s="129">
        <v>100</v>
      </c>
      <c r="N93" s="143" t="s">
        <v>103</v>
      </c>
      <c r="O93" s="143" t="s">
        <v>103</v>
      </c>
      <c r="P93" s="143" t="s">
        <v>103</v>
      </c>
      <c r="Q93" s="143" t="s">
        <v>103</v>
      </c>
      <c r="R93" s="143" t="s">
        <v>103</v>
      </c>
      <c r="S93" s="143" t="s">
        <v>103</v>
      </c>
    </row>
    <row r="94" spans="1:19" x14ac:dyDescent="0.2">
      <c r="A94" s="136" t="s">
        <v>116</v>
      </c>
      <c r="B94" s="18">
        <v>15421</v>
      </c>
      <c r="C94" s="18">
        <v>12690</v>
      </c>
      <c r="D94" s="129">
        <v>100</v>
      </c>
      <c r="E94" s="143" t="s">
        <v>103</v>
      </c>
      <c r="F94" s="143" t="s">
        <v>103</v>
      </c>
      <c r="G94" s="143" t="s">
        <v>103</v>
      </c>
      <c r="H94" s="143" t="s">
        <v>103</v>
      </c>
      <c r="I94" s="143" t="s">
        <v>103</v>
      </c>
      <c r="J94" s="143" t="s">
        <v>103</v>
      </c>
      <c r="K94" s="18">
        <v>45505</v>
      </c>
      <c r="L94" s="18">
        <v>34990</v>
      </c>
      <c r="M94" s="129">
        <v>100</v>
      </c>
      <c r="N94" s="143" t="s">
        <v>103</v>
      </c>
      <c r="O94" s="143" t="s">
        <v>103</v>
      </c>
      <c r="P94" s="143" t="s">
        <v>103</v>
      </c>
      <c r="Q94" s="143" t="s">
        <v>103</v>
      </c>
      <c r="R94" s="143" t="s">
        <v>103</v>
      </c>
      <c r="S94" s="143" t="s">
        <v>103</v>
      </c>
    </row>
    <row r="95" spans="1:19" x14ac:dyDescent="0.2">
      <c r="A95" s="137" t="s">
        <v>117</v>
      </c>
      <c r="B95" s="18">
        <v>32538</v>
      </c>
      <c r="C95" s="18">
        <v>17954</v>
      </c>
      <c r="D95" s="129">
        <v>100</v>
      </c>
      <c r="E95" s="143" t="s">
        <v>103</v>
      </c>
      <c r="F95" s="143" t="s">
        <v>103</v>
      </c>
      <c r="G95" s="143" t="s">
        <v>103</v>
      </c>
      <c r="H95" s="143" t="s">
        <v>103</v>
      </c>
      <c r="I95" s="143" t="s">
        <v>103</v>
      </c>
      <c r="J95" s="143" t="s">
        <v>103</v>
      </c>
      <c r="K95" s="18">
        <v>38106</v>
      </c>
      <c r="L95" s="18">
        <v>20240</v>
      </c>
      <c r="M95" s="129">
        <v>100</v>
      </c>
      <c r="N95" s="143" t="s">
        <v>103</v>
      </c>
      <c r="O95" s="143" t="s">
        <v>103</v>
      </c>
      <c r="P95" s="143" t="s">
        <v>103</v>
      </c>
      <c r="Q95" s="143" t="s">
        <v>103</v>
      </c>
      <c r="R95" s="143" t="s">
        <v>103</v>
      </c>
      <c r="S95" s="143" t="s">
        <v>103</v>
      </c>
    </row>
    <row r="96" spans="1:19" x14ac:dyDescent="0.2">
      <c r="A96" s="136" t="s">
        <v>118</v>
      </c>
      <c r="B96" s="18">
        <v>16932</v>
      </c>
      <c r="C96" s="18">
        <v>10857</v>
      </c>
      <c r="D96" s="129">
        <v>100</v>
      </c>
      <c r="E96" s="143" t="s">
        <v>103</v>
      </c>
      <c r="F96" s="143" t="s">
        <v>103</v>
      </c>
      <c r="G96" s="143" t="s">
        <v>103</v>
      </c>
      <c r="H96" s="143" t="s">
        <v>103</v>
      </c>
      <c r="I96" s="143" t="s">
        <v>103</v>
      </c>
      <c r="J96" s="143" t="s">
        <v>103</v>
      </c>
      <c r="K96" s="18">
        <v>23254</v>
      </c>
      <c r="L96" s="18">
        <v>17409</v>
      </c>
      <c r="M96" s="129">
        <v>100</v>
      </c>
      <c r="N96" s="143" t="s">
        <v>103</v>
      </c>
      <c r="O96" s="143" t="s">
        <v>103</v>
      </c>
      <c r="P96" s="143" t="s">
        <v>103</v>
      </c>
      <c r="Q96" s="143" t="s">
        <v>103</v>
      </c>
      <c r="R96" s="143" t="s">
        <v>103</v>
      </c>
      <c r="S96" s="143" t="s">
        <v>103</v>
      </c>
    </row>
    <row r="97" spans="1:19" x14ac:dyDescent="0.2">
      <c r="A97" s="137" t="s">
        <v>119</v>
      </c>
      <c r="B97" s="18">
        <v>2481</v>
      </c>
      <c r="C97" s="18">
        <v>877</v>
      </c>
      <c r="D97" s="129">
        <v>100</v>
      </c>
      <c r="E97" s="143" t="s">
        <v>103</v>
      </c>
      <c r="F97" s="143" t="s">
        <v>103</v>
      </c>
      <c r="G97" s="143" t="s">
        <v>103</v>
      </c>
      <c r="H97" s="143" t="s">
        <v>103</v>
      </c>
      <c r="I97" s="143" t="s">
        <v>103</v>
      </c>
      <c r="J97" s="143" t="s">
        <v>103</v>
      </c>
      <c r="K97" s="18">
        <v>51512</v>
      </c>
      <c r="L97" s="18">
        <v>28915</v>
      </c>
      <c r="M97" s="129">
        <v>100</v>
      </c>
      <c r="N97" s="143" t="s">
        <v>103</v>
      </c>
      <c r="O97" s="143" t="s">
        <v>103</v>
      </c>
      <c r="P97" s="143" t="s">
        <v>103</v>
      </c>
      <c r="Q97" s="143" t="s">
        <v>103</v>
      </c>
      <c r="R97" s="143" t="s">
        <v>103</v>
      </c>
      <c r="S97" s="143" t="s">
        <v>103</v>
      </c>
    </row>
    <row r="98" spans="1:19" x14ac:dyDescent="0.2">
      <c r="A98" s="138" t="s">
        <v>120</v>
      </c>
      <c r="B98" s="18">
        <v>7411</v>
      </c>
      <c r="C98" s="18">
        <v>2923</v>
      </c>
      <c r="D98" s="129">
        <v>100</v>
      </c>
      <c r="E98" s="143" t="s">
        <v>103</v>
      </c>
      <c r="F98" s="143" t="s">
        <v>103</v>
      </c>
      <c r="G98" s="143" t="s">
        <v>103</v>
      </c>
      <c r="H98" s="143" t="s">
        <v>103</v>
      </c>
      <c r="I98" s="143" t="s">
        <v>103</v>
      </c>
      <c r="J98" s="143" t="s">
        <v>103</v>
      </c>
      <c r="K98" s="18">
        <v>48099</v>
      </c>
      <c r="L98" s="18">
        <v>28398</v>
      </c>
      <c r="M98" s="129">
        <v>100</v>
      </c>
      <c r="N98" s="143" t="s">
        <v>103</v>
      </c>
      <c r="O98" s="143" t="s">
        <v>103</v>
      </c>
      <c r="P98" s="143" t="s">
        <v>103</v>
      </c>
      <c r="Q98" s="143" t="s">
        <v>103</v>
      </c>
      <c r="R98" s="143" t="s">
        <v>103</v>
      </c>
      <c r="S98" s="143" t="s">
        <v>103</v>
      </c>
    </row>
    <row r="99" spans="1:19" x14ac:dyDescent="0.2">
      <c r="A99" s="139" t="s">
        <v>121</v>
      </c>
      <c r="B99" s="16">
        <v>21057</v>
      </c>
      <c r="C99" s="16">
        <v>13727</v>
      </c>
      <c r="D99" s="133">
        <v>94.6</v>
      </c>
      <c r="E99" s="17" t="s">
        <v>103</v>
      </c>
      <c r="F99" s="17" t="s">
        <v>103</v>
      </c>
      <c r="G99" s="17" t="s">
        <v>103</v>
      </c>
      <c r="H99" s="16">
        <v>1200</v>
      </c>
      <c r="I99" s="16">
        <v>737</v>
      </c>
      <c r="J99" s="133">
        <v>5.4</v>
      </c>
      <c r="K99" s="16">
        <v>30584</v>
      </c>
      <c r="L99" s="16">
        <v>21940</v>
      </c>
      <c r="M99" s="133">
        <v>100</v>
      </c>
      <c r="N99" s="17" t="s">
        <v>103</v>
      </c>
      <c r="O99" s="17" t="s">
        <v>103</v>
      </c>
      <c r="P99" s="17" t="s">
        <v>103</v>
      </c>
      <c r="Q99" s="17" t="s">
        <v>103</v>
      </c>
      <c r="R99" s="17" t="s">
        <v>103</v>
      </c>
      <c r="S99" s="17" t="s">
        <v>103</v>
      </c>
    </row>
    <row r="100" spans="1:19" x14ac:dyDescent="0.2">
      <c r="A100" s="49"/>
    </row>
    <row r="101" spans="1:19" x14ac:dyDescent="0.2">
      <c r="A101" s="49"/>
    </row>
    <row r="102" spans="1:19" x14ac:dyDescent="0.2">
      <c r="A102" s="49"/>
    </row>
    <row r="103" spans="1:19" ht="12.75" customHeight="1" x14ac:dyDescent="0.2">
      <c r="A103" s="224"/>
      <c r="B103" s="227" t="s">
        <v>97</v>
      </c>
      <c r="C103" s="227"/>
      <c r="D103" s="227"/>
      <c r="E103" s="227"/>
      <c r="F103" s="227"/>
      <c r="G103" s="227"/>
      <c r="H103" s="227"/>
      <c r="I103" s="227"/>
      <c r="J103" s="228"/>
      <c r="K103" s="46"/>
    </row>
    <row r="104" spans="1:19" ht="12.75" customHeight="1" x14ac:dyDescent="0.2">
      <c r="A104" s="225"/>
      <c r="B104" s="227"/>
      <c r="C104" s="227"/>
      <c r="D104" s="227"/>
      <c r="E104" s="227"/>
      <c r="F104" s="227"/>
      <c r="G104" s="227"/>
      <c r="H104" s="227"/>
      <c r="I104" s="227"/>
      <c r="J104" s="228"/>
      <c r="K104" s="46"/>
    </row>
    <row r="105" spans="1:19" ht="22.5" customHeight="1" x14ac:dyDescent="0.2">
      <c r="A105" s="225"/>
      <c r="B105" s="229" t="s">
        <v>81</v>
      </c>
      <c r="C105" s="230"/>
      <c r="D105" s="231" t="s">
        <v>86</v>
      </c>
      <c r="E105" s="229" t="s">
        <v>82</v>
      </c>
      <c r="F105" s="233"/>
      <c r="G105" s="234" t="s">
        <v>85</v>
      </c>
      <c r="H105" s="236" t="s">
        <v>83</v>
      </c>
      <c r="I105" s="236"/>
      <c r="J105" s="229" t="s">
        <v>84</v>
      </c>
    </row>
    <row r="106" spans="1:19" ht="22.5" x14ac:dyDescent="0.2">
      <c r="A106" s="226"/>
      <c r="B106" s="78" t="s">
        <v>59</v>
      </c>
      <c r="C106" s="78" t="s">
        <v>87</v>
      </c>
      <c r="D106" s="232"/>
      <c r="E106" s="78" t="s">
        <v>59</v>
      </c>
      <c r="F106" s="78" t="s">
        <v>87</v>
      </c>
      <c r="G106" s="235"/>
      <c r="H106" s="78" t="s">
        <v>59</v>
      </c>
      <c r="I106" s="78" t="s">
        <v>87</v>
      </c>
      <c r="J106" s="229"/>
    </row>
    <row r="107" spans="1:19" x14ac:dyDescent="0.2">
      <c r="A107" s="135" t="s">
        <v>104</v>
      </c>
      <c r="B107" s="144">
        <v>1132022</v>
      </c>
      <c r="C107" s="144">
        <v>630764</v>
      </c>
      <c r="D107" s="142">
        <v>95</v>
      </c>
      <c r="E107" s="144">
        <v>48983</v>
      </c>
      <c r="F107" s="144">
        <v>6098</v>
      </c>
      <c r="G107" s="142">
        <v>4.0999999999999996</v>
      </c>
      <c r="H107" s="144">
        <v>9995</v>
      </c>
      <c r="I107" s="144">
        <v>2034</v>
      </c>
      <c r="J107" s="142">
        <v>0.8</v>
      </c>
    </row>
    <row r="108" spans="1:19" x14ac:dyDescent="0.2">
      <c r="A108" s="136" t="s">
        <v>105</v>
      </c>
      <c r="B108" s="18">
        <v>5433</v>
      </c>
      <c r="C108" s="18">
        <v>1255</v>
      </c>
      <c r="D108" s="129">
        <v>100</v>
      </c>
      <c r="E108" s="143" t="s">
        <v>103</v>
      </c>
      <c r="F108" s="143" t="s">
        <v>103</v>
      </c>
      <c r="G108" s="143" t="s">
        <v>103</v>
      </c>
      <c r="H108" s="143" t="s">
        <v>103</v>
      </c>
      <c r="I108" s="143" t="s">
        <v>103</v>
      </c>
      <c r="J108" s="143" t="s">
        <v>103</v>
      </c>
    </row>
    <row r="109" spans="1:19" x14ac:dyDescent="0.2">
      <c r="A109" s="136" t="s">
        <v>106</v>
      </c>
      <c r="B109" s="18">
        <v>32529</v>
      </c>
      <c r="C109" s="18">
        <v>24111</v>
      </c>
      <c r="D109" s="129">
        <v>56.5</v>
      </c>
      <c r="E109" s="18">
        <v>23718</v>
      </c>
      <c r="F109" s="18">
        <v>512</v>
      </c>
      <c r="G109" s="129">
        <v>41.2</v>
      </c>
      <c r="H109" s="18">
        <v>1342</v>
      </c>
      <c r="I109" s="18">
        <v>1233</v>
      </c>
      <c r="J109" s="129">
        <v>2.2999999999999998</v>
      </c>
    </row>
    <row r="110" spans="1:19" x14ac:dyDescent="0.2">
      <c r="A110" s="136" t="s">
        <v>107</v>
      </c>
      <c r="B110" s="18">
        <v>13075</v>
      </c>
      <c r="C110" s="18">
        <v>7999</v>
      </c>
      <c r="D110" s="129">
        <v>100</v>
      </c>
      <c r="E110" s="143" t="s">
        <v>103</v>
      </c>
      <c r="F110" s="143" t="s">
        <v>103</v>
      </c>
      <c r="G110" s="143" t="s">
        <v>103</v>
      </c>
      <c r="H110" s="143" t="s">
        <v>103</v>
      </c>
      <c r="I110" s="143" t="s">
        <v>103</v>
      </c>
      <c r="J110" s="143" t="s">
        <v>103</v>
      </c>
    </row>
    <row r="111" spans="1:19" x14ac:dyDescent="0.2">
      <c r="A111" s="136" t="s">
        <v>108</v>
      </c>
      <c r="B111" s="18">
        <v>56173</v>
      </c>
      <c r="C111" s="18">
        <v>33344</v>
      </c>
      <c r="D111" s="129">
        <v>98.4</v>
      </c>
      <c r="E111" s="18">
        <v>605</v>
      </c>
      <c r="F111" s="18">
        <v>310</v>
      </c>
      <c r="G111" s="129">
        <v>1.1000000000000001</v>
      </c>
      <c r="H111" s="18">
        <v>319</v>
      </c>
      <c r="I111" s="18">
        <v>43</v>
      </c>
      <c r="J111" s="129">
        <v>0.6</v>
      </c>
    </row>
    <row r="112" spans="1:19" x14ac:dyDescent="0.2">
      <c r="A112" s="136" t="s">
        <v>109</v>
      </c>
      <c r="B112" s="18">
        <v>69325</v>
      </c>
      <c r="C112" s="18">
        <v>38486</v>
      </c>
      <c r="D112" s="129">
        <v>100</v>
      </c>
      <c r="E112" s="143" t="s">
        <v>103</v>
      </c>
      <c r="F112" s="143" t="s">
        <v>103</v>
      </c>
      <c r="G112" s="143" t="s">
        <v>103</v>
      </c>
      <c r="H112" s="143" t="s">
        <v>103</v>
      </c>
      <c r="I112" s="143" t="s">
        <v>103</v>
      </c>
      <c r="J112" s="143" t="s">
        <v>103</v>
      </c>
    </row>
    <row r="113" spans="1:16" x14ac:dyDescent="0.2">
      <c r="A113" s="136" t="s">
        <v>110</v>
      </c>
      <c r="B113" s="18">
        <v>73571</v>
      </c>
      <c r="C113" s="18">
        <v>56834</v>
      </c>
      <c r="D113" s="129">
        <v>99.9</v>
      </c>
      <c r="E113" s="18">
        <v>31</v>
      </c>
      <c r="F113" s="18">
        <v>14</v>
      </c>
      <c r="G113" s="129">
        <v>0</v>
      </c>
      <c r="H113" s="18">
        <v>28</v>
      </c>
      <c r="I113" s="143" t="s">
        <v>103</v>
      </c>
      <c r="J113" s="129">
        <v>0</v>
      </c>
    </row>
    <row r="114" spans="1:16" x14ac:dyDescent="0.2">
      <c r="A114" s="136" t="s">
        <v>111</v>
      </c>
      <c r="B114" s="18">
        <v>99050</v>
      </c>
      <c r="C114" s="18">
        <v>61310</v>
      </c>
      <c r="D114" s="129">
        <v>99.4</v>
      </c>
      <c r="E114" s="18">
        <v>623</v>
      </c>
      <c r="F114" s="143" t="s">
        <v>103</v>
      </c>
      <c r="G114" s="129">
        <v>0.6</v>
      </c>
      <c r="H114" s="143" t="s">
        <v>103</v>
      </c>
      <c r="I114" s="143" t="s">
        <v>103</v>
      </c>
      <c r="J114" s="143" t="s">
        <v>103</v>
      </c>
    </row>
    <row r="115" spans="1:16" x14ac:dyDescent="0.2">
      <c r="A115" s="136" t="s">
        <v>112</v>
      </c>
      <c r="B115" s="18">
        <v>50206</v>
      </c>
      <c r="C115" s="18">
        <v>27236</v>
      </c>
      <c r="D115" s="129">
        <v>100</v>
      </c>
      <c r="E115" s="143" t="s">
        <v>103</v>
      </c>
      <c r="F115" s="143" t="s">
        <v>103</v>
      </c>
      <c r="G115" s="143" t="s">
        <v>103</v>
      </c>
      <c r="H115" s="143" t="s">
        <v>103</v>
      </c>
      <c r="I115" s="143" t="s">
        <v>103</v>
      </c>
      <c r="J115" s="143" t="s">
        <v>103</v>
      </c>
    </row>
    <row r="116" spans="1:16" x14ac:dyDescent="0.2">
      <c r="A116" s="136" t="s">
        <v>113</v>
      </c>
      <c r="B116" s="18">
        <v>84249</v>
      </c>
      <c r="C116" s="18">
        <v>45611</v>
      </c>
      <c r="D116" s="129">
        <v>92.8</v>
      </c>
      <c r="E116" s="18">
        <v>6420</v>
      </c>
      <c r="F116" s="18">
        <v>4787</v>
      </c>
      <c r="G116" s="129">
        <v>7.1</v>
      </c>
      <c r="H116" s="18">
        <v>70</v>
      </c>
      <c r="I116" s="18">
        <v>21</v>
      </c>
      <c r="J116" s="129">
        <v>0.1</v>
      </c>
    </row>
    <row r="117" spans="1:16" x14ac:dyDescent="0.2">
      <c r="A117" s="136" t="s">
        <v>114</v>
      </c>
      <c r="B117" s="18">
        <v>62468</v>
      </c>
      <c r="C117" s="18">
        <v>36670</v>
      </c>
      <c r="D117" s="129">
        <v>92.8</v>
      </c>
      <c r="E117" s="18">
        <v>4873</v>
      </c>
      <c r="F117" s="18">
        <v>425</v>
      </c>
      <c r="G117" s="129">
        <v>7.2</v>
      </c>
      <c r="H117" s="143" t="s">
        <v>103</v>
      </c>
      <c r="I117" s="143" t="s">
        <v>103</v>
      </c>
      <c r="J117" s="143" t="s">
        <v>103</v>
      </c>
    </row>
    <row r="118" spans="1:16" x14ac:dyDescent="0.2">
      <c r="A118" s="136" t="s">
        <v>115</v>
      </c>
      <c r="B118" s="18">
        <v>245678</v>
      </c>
      <c r="C118" s="18">
        <v>84648</v>
      </c>
      <c r="D118" s="129">
        <v>96.5</v>
      </c>
      <c r="E118" s="18">
        <v>8942</v>
      </c>
      <c r="F118" s="143" t="s">
        <v>103</v>
      </c>
      <c r="G118" s="129">
        <v>3.5</v>
      </c>
      <c r="H118" s="143" t="s">
        <v>103</v>
      </c>
      <c r="I118" s="143" t="s">
        <v>103</v>
      </c>
      <c r="J118" s="143" t="s">
        <v>103</v>
      </c>
    </row>
    <row r="119" spans="1:16" x14ac:dyDescent="0.2">
      <c r="A119" s="136" t="s">
        <v>116</v>
      </c>
      <c r="B119" s="18">
        <v>63860</v>
      </c>
      <c r="C119" s="18">
        <v>48562</v>
      </c>
      <c r="D119" s="129">
        <v>92.6</v>
      </c>
      <c r="E119" s="143" t="s">
        <v>103</v>
      </c>
      <c r="F119" s="143" t="s">
        <v>103</v>
      </c>
      <c r="G119" s="143" t="s">
        <v>103</v>
      </c>
      <c r="H119" s="18">
        <v>5140</v>
      </c>
      <c r="I119" s="143" t="s">
        <v>103</v>
      </c>
      <c r="J119" s="129">
        <v>7.4</v>
      </c>
    </row>
    <row r="120" spans="1:16" x14ac:dyDescent="0.2">
      <c r="A120" s="137" t="s">
        <v>117</v>
      </c>
      <c r="B120" s="18">
        <v>71644</v>
      </c>
      <c r="C120" s="18">
        <v>38845</v>
      </c>
      <c r="D120" s="129">
        <v>97.4</v>
      </c>
      <c r="E120" s="18">
        <v>237</v>
      </c>
      <c r="F120" s="143" t="s">
        <v>103</v>
      </c>
      <c r="G120" s="129">
        <v>0.3</v>
      </c>
      <c r="H120" s="18">
        <v>1700</v>
      </c>
      <c r="I120" s="143" t="s">
        <v>103</v>
      </c>
      <c r="J120" s="129">
        <v>2.2999999999999998</v>
      </c>
    </row>
    <row r="121" spans="1:16" x14ac:dyDescent="0.2">
      <c r="A121" s="136" t="s">
        <v>118</v>
      </c>
      <c r="B121" s="18">
        <v>40775</v>
      </c>
      <c r="C121" s="18">
        <v>28344</v>
      </c>
      <c r="D121" s="129">
        <v>92.1</v>
      </c>
      <c r="E121" s="18">
        <v>3484</v>
      </c>
      <c r="F121" s="143" t="s">
        <v>103</v>
      </c>
      <c r="G121" s="129">
        <v>7.9</v>
      </c>
      <c r="H121" s="143" t="s">
        <v>103</v>
      </c>
      <c r="I121" s="143" t="s">
        <v>103</v>
      </c>
      <c r="J121" s="143" t="s">
        <v>103</v>
      </c>
    </row>
    <row r="122" spans="1:16" x14ac:dyDescent="0.2">
      <c r="A122" s="137" t="s">
        <v>119</v>
      </c>
      <c r="B122" s="18">
        <v>54273</v>
      </c>
      <c r="C122" s="18">
        <v>29907</v>
      </c>
      <c r="D122" s="129">
        <v>100</v>
      </c>
      <c r="E122" s="143" t="s">
        <v>103</v>
      </c>
      <c r="F122" s="143" t="s">
        <v>103</v>
      </c>
      <c r="G122" s="143" t="s">
        <v>103</v>
      </c>
      <c r="H122" s="143" t="s">
        <v>103</v>
      </c>
      <c r="I122" s="143" t="s">
        <v>103</v>
      </c>
      <c r="J122" s="143" t="s">
        <v>103</v>
      </c>
    </row>
    <row r="123" spans="1:16" x14ac:dyDescent="0.2">
      <c r="A123" s="138" t="s">
        <v>120</v>
      </c>
      <c r="B123" s="18">
        <v>57059</v>
      </c>
      <c r="C123" s="18">
        <v>31906</v>
      </c>
      <c r="D123" s="129">
        <v>99.6</v>
      </c>
      <c r="E123" s="18">
        <v>50</v>
      </c>
      <c r="F123" s="18">
        <v>50</v>
      </c>
      <c r="G123" s="129">
        <v>0.1</v>
      </c>
      <c r="H123" s="18">
        <v>196</v>
      </c>
      <c r="I123" s="143" t="s">
        <v>103</v>
      </c>
      <c r="J123" s="129">
        <v>0.3</v>
      </c>
    </row>
    <row r="124" spans="1:16" x14ac:dyDescent="0.2">
      <c r="A124" s="139" t="s">
        <v>121</v>
      </c>
      <c r="B124" s="16">
        <v>52654</v>
      </c>
      <c r="C124" s="16">
        <v>35696</v>
      </c>
      <c r="D124" s="133">
        <v>97.8</v>
      </c>
      <c r="E124" s="17" t="s">
        <v>103</v>
      </c>
      <c r="F124" s="17" t="s">
        <v>103</v>
      </c>
      <c r="G124" s="17" t="s">
        <v>103</v>
      </c>
      <c r="H124" s="16">
        <v>1200</v>
      </c>
      <c r="I124" s="16">
        <v>737</v>
      </c>
      <c r="J124" s="133">
        <v>2.2000000000000002</v>
      </c>
    </row>
    <row r="125" spans="1:16" x14ac:dyDescent="0.2">
      <c r="A125" s="49"/>
    </row>
    <row r="126" spans="1:16" x14ac:dyDescent="0.2">
      <c r="A126" s="252" t="s">
        <v>176</v>
      </c>
      <c r="B126" s="252"/>
      <c r="C126" s="252"/>
      <c r="D126" s="252"/>
      <c r="E126" s="252"/>
      <c r="F126" s="252"/>
      <c r="G126" s="252"/>
      <c r="H126" s="252"/>
      <c r="I126" s="252"/>
      <c r="J126" s="252"/>
      <c r="K126" s="252"/>
      <c r="L126" s="252"/>
      <c r="M126" s="252"/>
      <c r="N126" s="252"/>
      <c r="O126" s="252"/>
      <c r="P126" s="252"/>
    </row>
    <row r="127" spans="1:16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P127" s="79" t="s">
        <v>64</v>
      </c>
    </row>
    <row r="128" spans="1:16" ht="12.75" customHeight="1" x14ac:dyDescent="0.2">
      <c r="A128" s="210"/>
      <c r="B128" s="208" t="s">
        <v>89</v>
      </c>
      <c r="C128" s="208"/>
      <c r="D128" s="208"/>
      <c r="E128" s="209" t="s">
        <v>17</v>
      </c>
      <c r="F128" s="211"/>
      <c r="G128" s="211"/>
      <c r="H128" s="211"/>
      <c r="I128" s="211"/>
      <c r="J128" s="211"/>
      <c r="K128" s="212" t="s">
        <v>20</v>
      </c>
      <c r="L128" s="213"/>
      <c r="M128" s="214"/>
      <c r="N128" s="208" t="s">
        <v>88</v>
      </c>
      <c r="O128" s="208"/>
      <c r="P128" s="209"/>
    </row>
    <row r="129" spans="1:26" ht="25.5" customHeight="1" x14ac:dyDescent="0.2">
      <c r="A129" s="210"/>
      <c r="B129" s="208"/>
      <c r="C129" s="208"/>
      <c r="D129" s="208"/>
      <c r="E129" s="208" t="s">
        <v>18</v>
      </c>
      <c r="F129" s="208"/>
      <c r="G129" s="208"/>
      <c r="H129" s="208" t="s">
        <v>19</v>
      </c>
      <c r="I129" s="208"/>
      <c r="J129" s="208"/>
      <c r="K129" s="215"/>
      <c r="L129" s="216"/>
      <c r="M129" s="217"/>
      <c r="N129" s="208"/>
      <c r="O129" s="208"/>
      <c r="P129" s="209"/>
    </row>
    <row r="130" spans="1:26" ht="22.5" x14ac:dyDescent="0.2">
      <c r="A130" s="210"/>
      <c r="B130" s="190">
        <v>2026</v>
      </c>
      <c r="C130" s="190">
        <v>2025</v>
      </c>
      <c r="D130" s="190" t="s">
        <v>102</v>
      </c>
      <c r="E130" s="190">
        <v>2026</v>
      </c>
      <c r="F130" s="190">
        <v>2025</v>
      </c>
      <c r="G130" s="190" t="s">
        <v>102</v>
      </c>
      <c r="H130" s="190">
        <v>2026</v>
      </c>
      <c r="I130" s="190">
        <v>2025</v>
      </c>
      <c r="J130" s="190" t="s">
        <v>102</v>
      </c>
      <c r="K130" s="190">
        <v>2026</v>
      </c>
      <c r="L130" s="190">
        <v>2025</v>
      </c>
      <c r="M130" s="190" t="s">
        <v>102</v>
      </c>
      <c r="N130" s="190">
        <v>2026</v>
      </c>
      <c r="O130" s="190">
        <v>2025</v>
      </c>
      <c r="P130" s="191" t="s">
        <v>102</v>
      </c>
    </row>
    <row r="131" spans="1:26" s="48" customFormat="1" x14ac:dyDescent="0.2">
      <c r="A131" s="135" t="s">
        <v>104</v>
      </c>
      <c r="B131" s="144">
        <v>2683409</v>
      </c>
      <c r="C131" s="144">
        <v>2678512</v>
      </c>
      <c r="D131" s="142">
        <v>100.2</v>
      </c>
      <c r="E131" s="144">
        <v>482495</v>
      </c>
      <c r="F131" s="144">
        <v>493656</v>
      </c>
      <c r="G131" s="142">
        <v>97.7</v>
      </c>
      <c r="H131" s="144">
        <v>2200914</v>
      </c>
      <c r="I131" s="144">
        <v>2184856</v>
      </c>
      <c r="J131" s="142">
        <v>100.7</v>
      </c>
      <c r="K131" s="144">
        <v>2204858</v>
      </c>
      <c r="L131" s="144">
        <v>2077268</v>
      </c>
      <c r="M131" s="142">
        <v>106.1</v>
      </c>
      <c r="N131" s="144">
        <v>4888267</v>
      </c>
      <c r="O131" s="144">
        <v>4755780</v>
      </c>
      <c r="P131" s="142">
        <v>102.8</v>
      </c>
      <c r="Q131" s="103"/>
      <c r="R131" s="108"/>
      <c r="S131" s="108"/>
      <c r="T131" s="103"/>
      <c r="U131" s="108"/>
      <c r="V131" s="108"/>
      <c r="W131" s="103"/>
      <c r="X131" s="108"/>
      <c r="Y131" s="108"/>
      <c r="Z131" s="103"/>
    </row>
    <row r="132" spans="1:26" s="48" customFormat="1" x14ac:dyDescent="0.2">
      <c r="A132" s="136" t="s">
        <v>105</v>
      </c>
      <c r="B132" s="143" t="s">
        <v>103</v>
      </c>
      <c r="C132" s="143" t="s">
        <v>103</v>
      </c>
      <c r="D132" s="143" t="s">
        <v>103</v>
      </c>
      <c r="E132" s="143" t="s">
        <v>103</v>
      </c>
      <c r="F132" s="143" t="s">
        <v>103</v>
      </c>
      <c r="G132" s="143" t="s">
        <v>103</v>
      </c>
      <c r="H132" s="143" t="s">
        <v>103</v>
      </c>
      <c r="I132" s="143" t="s">
        <v>103</v>
      </c>
      <c r="J132" s="143" t="s">
        <v>103</v>
      </c>
      <c r="K132" s="18">
        <v>8980</v>
      </c>
      <c r="L132" s="18">
        <v>9838</v>
      </c>
      <c r="M132" s="129">
        <v>91.3</v>
      </c>
      <c r="N132" s="18">
        <v>8980</v>
      </c>
      <c r="O132" s="18">
        <v>9838</v>
      </c>
      <c r="P132" s="129">
        <v>91.3</v>
      </c>
      <c r="Q132" s="103"/>
      <c r="R132" s="108"/>
      <c r="S132" s="108"/>
      <c r="T132" s="103"/>
      <c r="U132" s="108"/>
      <c r="V132" s="108"/>
      <c r="W132" s="103"/>
      <c r="X132" s="108"/>
      <c r="Y132" s="108"/>
      <c r="Z132" s="103"/>
    </row>
    <row r="133" spans="1:26" s="48" customFormat="1" x14ac:dyDescent="0.2">
      <c r="A133" s="136" t="s">
        <v>106</v>
      </c>
      <c r="B133" s="18">
        <v>355591</v>
      </c>
      <c r="C133" s="18">
        <v>381535</v>
      </c>
      <c r="D133" s="129">
        <v>93.2</v>
      </c>
      <c r="E133" s="18">
        <v>118382</v>
      </c>
      <c r="F133" s="18">
        <v>134746</v>
      </c>
      <c r="G133" s="129">
        <v>87.9</v>
      </c>
      <c r="H133" s="18">
        <v>237209</v>
      </c>
      <c r="I133" s="18">
        <v>246789</v>
      </c>
      <c r="J133" s="129">
        <v>96.1</v>
      </c>
      <c r="K133" s="18">
        <v>123466</v>
      </c>
      <c r="L133" s="18">
        <v>104892</v>
      </c>
      <c r="M133" s="129">
        <v>117.7</v>
      </c>
      <c r="N133" s="18">
        <v>479057</v>
      </c>
      <c r="O133" s="18">
        <v>486427</v>
      </c>
      <c r="P133" s="129">
        <v>98.5</v>
      </c>
      <c r="Q133" s="103"/>
      <c r="R133" s="108"/>
      <c r="S133" s="108"/>
      <c r="T133" s="103"/>
      <c r="U133" s="108"/>
      <c r="V133" s="108"/>
      <c r="W133" s="103"/>
      <c r="X133" s="108"/>
      <c r="Y133" s="108"/>
      <c r="Z133" s="103"/>
    </row>
    <row r="134" spans="1:26" s="48" customFormat="1" x14ac:dyDescent="0.2">
      <c r="A134" s="136" t="s">
        <v>107</v>
      </c>
      <c r="B134" s="18">
        <v>8420</v>
      </c>
      <c r="C134" s="18">
        <v>7747</v>
      </c>
      <c r="D134" s="129">
        <v>108.7</v>
      </c>
      <c r="E134" s="18">
        <v>5124</v>
      </c>
      <c r="F134" s="18">
        <v>2542</v>
      </c>
      <c r="G134" s="129">
        <v>201.6</v>
      </c>
      <c r="H134" s="18">
        <v>3296</v>
      </c>
      <c r="I134" s="18">
        <v>5205</v>
      </c>
      <c r="J134" s="129">
        <v>63.3</v>
      </c>
      <c r="K134" s="18">
        <v>23536</v>
      </c>
      <c r="L134" s="18">
        <v>20600</v>
      </c>
      <c r="M134" s="129">
        <v>114.3</v>
      </c>
      <c r="N134" s="18">
        <v>31956</v>
      </c>
      <c r="O134" s="18">
        <v>28347</v>
      </c>
      <c r="P134" s="129">
        <v>112.7</v>
      </c>
      <c r="Q134" s="103"/>
      <c r="R134" s="108"/>
      <c r="S134" s="108"/>
      <c r="T134" s="103"/>
      <c r="U134" s="108"/>
      <c r="V134" s="108"/>
      <c r="W134" s="103"/>
      <c r="X134" s="108"/>
      <c r="Y134" s="108"/>
      <c r="Z134" s="103"/>
    </row>
    <row r="135" spans="1:26" s="48" customFormat="1" x14ac:dyDescent="0.2">
      <c r="A135" s="136" t="s">
        <v>108</v>
      </c>
      <c r="B135" s="18">
        <v>323233</v>
      </c>
      <c r="C135" s="18">
        <v>330280</v>
      </c>
      <c r="D135" s="129">
        <v>97.9</v>
      </c>
      <c r="E135" s="18">
        <v>41299</v>
      </c>
      <c r="F135" s="18">
        <v>46488</v>
      </c>
      <c r="G135" s="129">
        <v>88.8</v>
      </c>
      <c r="H135" s="18">
        <v>281934</v>
      </c>
      <c r="I135" s="18">
        <v>283792</v>
      </c>
      <c r="J135" s="129">
        <v>99.3</v>
      </c>
      <c r="K135" s="18">
        <v>258367</v>
      </c>
      <c r="L135" s="18">
        <v>254993</v>
      </c>
      <c r="M135" s="129">
        <v>101.3</v>
      </c>
      <c r="N135" s="18">
        <v>581600</v>
      </c>
      <c r="O135" s="18">
        <v>585273</v>
      </c>
      <c r="P135" s="129">
        <v>99.4</v>
      </c>
      <c r="Q135" s="103"/>
      <c r="R135" s="108"/>
      <c r="S135" s="108"/>
      <c r="T135" s="103"/>
      <c r="U135" s="108"/>
      <c r="V135" s="108"/>
      <c r="W135" s="103"/>
      <c r="X135" s="108"/>
      <c r="Y135" s="108"/>
      <c r="Z135" s="103"/>
    </row>
    <row r="136" spans="1:26" s="48" customFormat="1" x14ac:dyDescent="0.2">
      <c r="A136" s="136" t="s">
        <v>109</v>
      </c>
      <c r="B136" s="18">
        <v>126897</v>
      </c>
      <c r="C136" s="18">
        <v>115736</v>
      </c>
      <c r="D136" s="129">
        <v>109.6</v>
      </c>
      <c r="E136" s="18">
        <v>4688</v>
      </c>
      <c r="F136" s="18">
        <v>4502</v>
      </c>
      <c r="G136" s="129">
        <v>104.1</v>
      </c>
      <c r="H136" s="18">
        <v>122209</v>
      </c>
      <c r="I136" s="18">
        <v>111234</v>
      </c>
      <c r="J136" s="129">
        <v>109.9</v>
      </c>
      <c r="K136" s="18">
        <v>135567</v>
      </c>
      <c r="L136" s="18">
        <v>130381</v>
      </c>
      <c r="M136" s="129">
        <v>104</v>
      </c>
      <c r="N136" s="18">
        <v>262464</v>
      </c>
      <c r="O136" s="18">
        <v>246117</v>
      </c>
      <c r="P136" s="129">
        <v>106.6</v>
      </c>
      <c r="Q136" s="103"/>
      <c r="R136" s="108"/>
      <c r="S136" s="108"/>
      <c r="T136" s="103"/>
      <c r="U136" s="108"/>
      <c r="V136" s="108"/>
      <c r="W136" s="103"/>
      <c r="X136" s="108"/>
      <c r="Y136" s="108"/>
      <c r="Z136" s="103"/>
    </row>
    <row r="137" spans="1:26" s="50" customFormat="1" x14ac:dyDescent="0.2">
      <c r="A137" s="136" t="s">
        <v>110</v>
      </c>
      <c r="B137" s="18">
        <v>203866</v>
      </c>
      <c r="C137" s="18">
        <v>199285</v>
      </c>
      <c r="D137" s="129">
        <v>102.3</v>
      </c>
      <c r="E137" s="18">
        <v>12668</v>
      </c>
      <c r="F137" s="18">
        <v>15508</v>
      </c>
      <c r="G137" s="129">
        <v>81.7</v>
      </c>
      <c r="H137" s="18">
        <v>191198</v>
      </c>
      <c r="I137" s="18">
        <v>183777</v>
      </c>
      <c r="J137" s="129">
        <v>104</v>
      </c>
      <c r="K137" s="18">
        <v>191571</v>
      </c>
      <c r="L137" s="18">
        <v>176915</v>
      </c>
      <c r="M137" s="129">
        <v>108.3</v>
      </c>
      <c r="N137" s="18">
        <v>395437</v>
      </c>
      <c r="O137" s="18">
        <v>376200</v>
      </c>
      <c r="P137" s="129">
        <v>105.1</v>
      </c>
      <c r="Q137" s="103"/>
      <c r="R137" s="108"/>
      <c r="S137" s="108"/>
      <c r="T137" s="103"/>
      <c r="U137" s="108"/>
      <c r="V137" s="108"/>
      <c r="W137" s="103"/>
      <c r="X137" s="108"/>
      <c r="Y137" s="108"/>
      <c r="Z137" s="103"/>
    </row>
    <row r="138" spans="1:26" s="50" customFormat="1" x14ac:dyDescent="0.2">
      <c r="A138" s="136" t="s">
        <v>111</v>
      </c>
      <c r="B138" s="18">
        <v>228104</v>
      </c>
      <c r="C138" s="18">
        <v>222541</v>
      </c>
      <c r="D138" s="129">
        <v>102.5</v>
      </c>
      <c r="E138" s="18">
        <v>49878</v>
      </c>
      <c r="F138" s="18">
        <v>35218</v>
      </c>
      <c r="G138" s="129">
        <v>141.6</v>
      </c>
      <c r="H138" s="18">
        <v>178226</v>
      </c>
      <c r="I138" s="18">
        <v>187323</v>
      </c>
      <c r="J138" s="129">
        <v>95.1</v>
      </c>
      <c r="K138" s="18">
        <v>162659</v>
      </c>
      <c r="L138" s="18">
        <v>148230</v>
      </c>
      <c r="M138" s="129">
        <v>109.7</v>
      </c>
      <c r="N138" s="18">
        <v>390763</v>
      </c>
      <c r="O138" s="18">
        <v>370771</v>
      </c>
      <c r="P138" s="129">
        <v>105.4</v>
      </c>
      <c r="Q138" s="103"/>
      <c r="R138" s="108"/>
      <c r="S138" s="108"/>
      <c r="T138" s="103"/>
      <c r="U138" s="108"/>
      <c r="V138" s="108"/>
      <c r="W138" s="103"/>
      <c r="X138" s="108"/>
      <c r="Y138" s="108"/>
      <c r="Z138" s="103"/>
    </row>
    <row r="139" spans="1:26" s="50" customFormat="1" x14ac:dyDescent="0.2">
      <c r="A139" s="136" t="s">
        <v>112</v>
      </c>
      <c r="B139" s="18">
        <v>21052</v>
      </c>
      <c r="C139" s="18">
        <v>22886</v>
      </c>
      <c r="D139" s="129">
        <v>92</v>
      </c>
      <c r="E139" s="18">
        <v>11000</v>
      </c>
      <c r="F139" s="18">
        <v>12622</v>
      </c>
      <c r="G139" s="129">
        <v>87.1</v>
      </c>
      <c r="H139" s="18">
        <v>10052</v>
      </c>
      <c r="I139" s="18">
        <v>10264</v>
      </c>
      <c r="J139" s="129">
        <v>97.9</v>
      </c>
      <c r="K139" s="18">
        <v>50417</v>
      </c>
      <c r="L139" s="18">
        <v>49007</v>
      </c>
      <c r="M139" s="129">
        <v>102.9</v>
      </c>
      <c r="N139" s="18">
        <v>71469</v>
      </c>
      <c r="O139" s="18">
        <v>71893</v>
      </c>
      <c r="P139" s="129">
        <v>99.4</v>
      </c>
      <c r="Q139" s="103"/>
      <c r="R139" s="108"/>
      <c r="S139" s="108"/>
      <c r="T139" s="103"/>
      <c r="U139" s="108"/>
      <c r="V139" s="108"/>
      <c r="W139" s="103"/>
      <c r="X139" s="108"/>
      <c r="Y139" s="108"/>
      <c r="Z139" s="103"/>
    </row>
    <row r="140" spans="1:26" s="50" customFormat="1" x14ac:dyDescent="0.2">
      <c r="A140" s="136" t="s">
        <v>113</v>
      </c>
      <c r="B140" s="18">
        <v>265040</v>
      </c>
      <c r="C140" s="18">
        <v>262559</v>
      </c>
      <c r="D140" s="129">
        <v>100.9</v>
      </c>
      <c r="E140" s="18">
        <v>37861</v>
      </c>
      <c r="F140" s="18">
        <v>38451</v>
      </c>
      <c r="G140" s="129">
        <v>98.5</v>
      </c>
      <c r="H140" s="18">
        <v>227179</v>
      </c>
      <c r="I140" s="18">
        <v>224108</v>
      </c>
      <c r="J140" s="129">
        <v>101.4</v>
      </c>
      <c r="K140" s="18">
        <v>213848</v>
      </c>
      <c r="L140" s="18">
        <v>210522</v>
      </c>
      <c r="M140" s="129">
        <v>101.6</v>
      </c>
      <c r="N140" s="18">
        <v>478888</v>
      </c>
      <c r="O140" s="18">
        <v>473081</v>
      </c>
      <c r="P140" s="129">
        <v>101.2</v>
      </c>
      <c r="Q140" s="103"/>
      <c r="R140" s="108"/>
      <c r="S140" s="108"/>
      <c r="T140" s="103"/>
      <c r="U140" s="108"/>
      <c r="V140" s="108"/>
      <c r="W140" s="103"/>
      <c r="X140" s="108"/>
      <c r="Y140" s="108"/>
      <c r="Z140" s="103"/>
    </row>
    <row r="141" spans="1:26" s="50" customFormat="1" ht="14.25" customHeight="1" x14ac:dyDescent="0.2">
      <c r="A141" s="136" t="s">
        <v>114</v>
      </c>
      <c r="B141" s="18">
        <v>269495</v>
      </c>
      <c r="C141" s="18">
        <v>267317</v>
      </c>
      <c r="D141" s="129">
        <v>100.8</v>
      </c>
      <c r="E141" s="18">
        <v>90346</v>
      </c>
      <c r="F141" s="18">
        <v>89696</v>
      </c>
      <c r="G141" s="129">
        <v>100.7</v>
      </c>
      <c r="H141" s="18">
        <v>179149</v>
      </c>
      <c r="I141" s="18">
        <v>177621</v>
      </c>
      <c r="J141" s="129">
        <v>100.9</v>
      </c>
      <c r="K141" s="18">
        <v>119720</v>
      </c>
      <c r="L141" s="18">
        <v>116033</v>
      </c>
      <c r="M141" s="129">
        <v>103.2</v>
      </c>
      <c r="N141" s="18">
        <v>389215</v>
      </c>
      <c r="O141" s="18">
        <v>383350</v>
      </c>
      <c r="P141" s="129">
        <v>101.5</v>
      </c>
      <c r="Q141" s="103"/>
      <c r="R141" s="108"/>
      <c r="S141" s="108"/>
      <c r="T141" s="103"/>
      <c r="U141" s="108"/>
      <c r="V141" s="108"/>
      <c r="W141" s="103"/>
      <c r="X141" s="108"/>
      <c r="Y141" s="108"/>
      <c r="Z141" s="103"/>
    </row>
    <row r="142" spans="1:26" s="48" customFormat="1" ht="14.25" customHeight="1" x14ac:dyDescent="0.2">
      <c r="A142" s="136" t="s">
        <v>115</v>
      </c>
      <c r="B142" s="18">
        <v>17093</v>
      </c>
      <c r="C142" s="18">
        <v>17919</v>
      </c>
      <c r="D142" s="129">
        <v>95.4</v>
      </c>
      <c r="E142" s="18">
        <v>6411</v>
      </c>
      <c r="F142" s="18">
        <v>3716</v>
      </c>
      <c r="G142" s="129">
        <v>172.5</v>
      </c>
      <c r="H142" s="18">
        <v>10682</v>
      </c>
      <c r="I142" s="18">
        <v>14203</v>
      </c>
      <c r="J142" s="129">
        <v>75.2</v>
      </c>
      <c r="K142" s="18">
        <v>165321</v>
      </c>
      <c r="L142" s="18">
        <v>150345</v>
      </c>
      <c r="M142" s="129">
        <v>110</v>
      </c>
      <c r="N142" s="18">
        <v>182414</v>
      </c>
      <c r="O142" s="18">
        <v>168264</v>
      </c>
      <c r="P142" s="129">
        <v>108.4</v>
      </c>
      <c r="Q142" s="103"/>
      <c r="R142" s="108"/>
      <c r="S142" s="108"/>
      <c r="T142" s="103"/>
      <c r="U142" s="108"/>
      <c r="V142" s="108"/>
      <c r="W142" s="103"/>
      <c r="X142" s="108"/>
      <c r="Y142" s="108"/>
      <c r="Z142" s="103"/>
    </row>
    <row r="143" spans="1:26" s="50" customFormat="1" ht="14.25" customHeight="1" x14ac:dyDescent="0.2">
      <c r="A143" s="136" t="s">
        <v>116</v>
      </c>
      <c r="B143" s="18">
        <v>355116</v>
      </c>
      <c r="C143" s="18">
        <v>340534</v>
      </c>
      <c r="D143" s="129">
        <v>104.3</v>
      </c>
      <c r="E143" s="18">
        <v>57052</v>
      </c>
      <c r="F143" s="18">
        <v>62451</v>
      </c>
      <c r="G143" s="129">
        <v>91.4</v>
      </c>
      <c r="H143" s="18">
        <v>298064</v>
      </c>
      <c r="I143" s="18">
        <v>278083</v>
      </c>
      <c r="J143" s="129">
        <v>107.2</v>
      </c>
      <c r="K143" s="18">
        <v>200871</v>
      </c>
      <c r="L143" s="18">
        <v>182086</v>
      </c>
      <c r="M143" s="129">
        <v>110.3</v>
      </c>
      <c r="N143" s="18">
        <v>555987</v>
      </c>
      <c r="O143" s="18">
        <v>522620</v>
      </c>
      <c r="P143" s="129">
        <v>106.4</v>
      </c>
      <c r="Q143" s="103"/>
      <c r="R143" s="108"/>
      <c r="S143" s="108"/>
      <c r="T143" s="103"/>
      <c r="U143" s="108"/>
      <c r="V143" s="108"/>
      <c r="W143" s="103"/>
      <c r="X143" s="108"/>
      <c r="Y143" s="108"/>
      <c r="Z143" s="103"/>
    </row>
    <row r="144" spans="1:26" s="50" customFormat="1" ht="14.25" customHeight="1" x14ac:dyDescent="0.2">
      <c r="A144" s="137" t="s">
        <v>117</v>
      </c>
      <c r="B144" s="18">
        <v>220902</v>
      </c>
      <c r="C144" s="18">
        <v>209492</v>
      </c>
      <c r="D144" s="129">
        <v>105.4</v>
      </c>
      <c r="E144" s="18">
        <v>5324</v>
      </c>
      <c r="F144" s="18">
        <v>4729</v>
      </c>
      <c r="G144" s="129">
        <v>112.6</v>
      </c>
      <c r="H144" s="18">
        <v>215578</v>
      </c>
      <c r="I144" s="18">
        <v>204763</v>
      </c>
      <c r="J144" s="129">
        <v>105.3</v>
      </c>
      <c r="K144" s="18">
        <v>107460</v>
      </c>
      <c r="L144" s="18">
        <v>106188</v>
      </c>
      <c r="M144" s="129">
        <v>101.2</v>
      </c>
      <c r="N144" s="18">
        <v>328362</v>
      </c>
      <c r="O144" s="18">
        <v>315680</v>
      </c>
      <c r="P144" s="129">
        <v>104</v>
      </c>
      <c r="Q144" s="103"/>
      <c r="R144" s="108"/>
      <c r="S144" s="108"/>
      <c r="T144" s="103"/>
      <c r="U144" s="108"/>
      <c r="V144" s="108"/>
      <c r="W144" s="103"/>
      <c r="X144" s="108"/>
      <c r="Y144" s="108"/>
      <c r="Z144" s="103"/>
    </row>
    <row r="145" spans="1:26" s="50" customFormat="1" ht="14.25" customHeight="1" x14ac:dyDescent="0.2">
      <c r="A145" s="136" t="s">
        <v>118</v>
      </c>
      <c r="B145" s="18">
        <v>155534</v>
      </c>
      <c r="C145" s="18">
        <v>150907</v>
      </c>
      <c r="D145" s="129">
        <v>103.1</v>
      </c>
      <c r="E145" s="18">
        <v>19850</v>
      </c>
      <c r="F145" s="18">
        <v>19382</v>
      </c>
      <c r="G145" s="129">
        <v>102.4</v>
      </c>
      <c r="H145" s="18">
        <v>135684</v>
      </c>
      <c r="I145" s="18">
        <v>131525</v>
      </c>
      <c r="J145" s="129">
        <v>103.2</v>
      </c>
      <c r="K145" s="18">
        <v>117292</v>
      </c>
      <c r="L145" s="18">
        <v>115422</v>
      </c>
      <c r="M145" s="129">
        <v>101.6</v>
      </c>
      <c r="N145" s="18">
        <v>272826</v>
      </c>
      <c r="O145" s="18">
        <v>266329</v>
      </c>
      <c r="P145" s="129">
        <v>102.4</v>
      </c>
      <c r="Q145" s="103"/>
      <c r="R145" s="108"/>
      <c r="S145" s="108"/>
      <c r="T145" s="103"/>
      <c r="U145" s="108"/>
      <c r="V145" s="108"/>
      <c r="W145" s="103"/>
      <c r="X145" s="108"/>
      <c r="Y145" s="108"/>
      <c r="Z145" s="103"/>
    </row>
    <row r="146" spans="1:26" s="50" customFormat="1" ht="14.25" customHeight="1" x14ac:dyDescent="0.2">
      <c r="A146" s="137" t="s">
        <v>119</v>
      </c>
      <c r="B146" s="18">
        <v>37224</v>
      </c>
      <c r="C146" s="18">
        <v>38695</v>
      </c>
      <c r="D146" s="129">
        <v>96.2</v>
      </c>
      <c r="E146" s="18">
        <v>15349</v>
      </c>
      <c r="F146" s="18">
        <v>16151</v>
      </c>
      <c r="G146" s="129">
        <v>95</v>
      </c>
      <c r="H146" s="18">
        <v>21875</v>
      </c>
      <c r="I146" s="18">
        <v>22544</v>
      </c>
      <c r="J146" s="129">
        <v>97</v>
      </c>
      <c r="K146" s="18">
        <v>106780</v>
      </c>
      <c r="L146" s="18">
        <v>90612</v>
      </c>
      <c r="M146" s="129">
        <v>117.8</v>
      </c>
      <c r="N146" s="18">
        <v>144004</v>
      </c>
      <c r="O146" s="18">
        <v>129307</v>
      </c>
      <c r="P146" s="129">
        <v>111.4</v>
      </c>
      <c r="Q146" s="103"/>
      <c r="R146" s="108"/>
      <c r="S146" s="108"/>
      <c r="T146" s="103"/>
      <c r="U146" s="108"/>
      <c r="V146" s="108"/>
      <c r="W146" s="103"/>
      <c r="X146" s="108"/>
      <c r="Y146" s="108"/>
      <c r="Z146" s="103"/>
    </row>
    <row r="147" spans="1:26" s="50" customFormat="1" ht="14.25" customHeight="1" x14ac:dyDescent="0.2">
      <c r="A147" s="138" t="s">
        <v>120</v>
      </c>
      <c r="B147" s="18">
        <v>18366</v>
      </c>
      <c r="C147" s="18">
        <v>16271</v>
      </c>
      <c r="D147" s="129">
        <v>112.9</v>
      </c>
      <c r="E147" s="18">
        <v>1065</v>
      </c>
      <c r="F147" s="18">
        <v>2759</v>
      </c>
      <c r="G147" s="129">
        <v>38.6</v>
      </c>
      <c r="H147" s="18">
        <v>17301</v>
      </c>
      <c r="I147" s="18">
        <v>13512</v>
      </c>
      <c r="J147" s="129">
        <v>128</v>
      </c>
      <c r="K147" s="18">
        <v>92763</v>
      </c>
      <c r="L147" s="18">
        <v>88548</v>
      </c>
      <c r="M147" s="129">
        <v>104.8</v>
      </c>
      <c r="N147" s="18">
        <v>111129</v>
      </c>
      <c r="O147" s="18">
        <v>104819</v>
      </c>
      <c r="P147" s="129">
        <v>106</v>
      </c>
      <c r="Q147" s="103"/>
      <c r="R147" s="108"/>
      <c r="S147" s="108"/>
      <c r="T147" s="103"/>
      <c r="U147" s="108"/>
      <c r="V147" s="108"/>
      <c r="W147" s="103"/>
      <c r="X147" s="108"/>
      <c r="Y147" s="108"/>
      <c r="Z147" s="103"/>
    </row>
    <row r="148" spans="1:26" s="50" customFormat="1" ht="14.25" customHeight="1" x14ac:dyDescent="0.2">
      <c r="A148" s="139" t="s">
        <v>121</v>
      </c>
      <c r="B148" s="16">
        <v>77476</v>
      </c>
      <c r="C148" s="16">
        <v>94808</v>
      </c>
      <c r="D148" s="133">
        <v>81.7</v>
      </c>
      <c r="E148" s="16">
        <v>6198</v>
      </c>
      <c r="F148" s="16">
        <v>4695</v>
      </c>
      <c r="G148" s="133">
        <v>132</v>
      </c>
      <c r="H148" s="16">
        <v>71278</v>
      </c>
      <c r="I148" s="16">
        <v>90113</v>
      </c>
      <c r="J148" s="133">
        <v>79.099999999999994</v>
      </c>
      <c r="K148" s="16">
        <v>126240</v>
      </c>
      <c r="L148" s="16">
        <v>122656</v>
      </c>
      <c r="M148" s="133">
        <v>102.9</v>
      </c>
      <c r="N148" s="16">
        <v>203716</v>
      </c>
      <c r="O148" s="16">
        <v>217464</v>
      </c>
      <c r="P148" s="133">
        <v>93.7</v>
      </c>
      <c r="Q148" s="103"/>
      <c r="R148" s="108"/>
      <c r="S148" s="108"/>
      <c r="T148" s="103"/>
      <c r="U148" s="108"/>
      <c r="V148" s="108"/>
      <c r="W148" s="103"/>
      <c r="X148" s="108"/>
      <c r="Y148" s="108"/>
      <c r="Z148" s="103"/>
    </row>
    <row r="150" spans="1:26" x14ac:dyDescent="0.2">
      <c r="A150" s="238" t="s">
        <v>177</v>
      </c>
      <c r="B150" s="238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</row>
    <row r="151" spans="1:26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P151" s="79" t="s">
        <v>64</v>
      </c>
    </row>
    <row r="152" spans="1:26" ht="12.75" customHeight="1" x14ac:dyDescent="0.2">
      <c r="A152" s="210"/>
      <c r="B152" s="208" t="s">
        <v>89</v>
      </c>
      <c r="C152" s="208"/>
      <c r="D152" s="208"/>
      <c r="E152" s="209" t="s">
        <v>17</v>
      </c>
      <c r="F152" s="211"/>
      <c r="G152" s="211"/>
      <c r="H152" s="211"/>
      <c r="I152" s="211"/>
      <c r="J152" s="211"/>
      <c r="K152" s="212" t="s">
        <v>20</v>
      </c>
      <c r="L152" s="213"/>
      <c r="M152" s="214"/>
      <c r="N152" s="208" t="s">
        <v>88</v>
      </c>
      <c r="O152" s="208"/>
      <c r="P152" s="209"/>
    </row>
    <row r="153" spans="1:26" ht="32.25" customHeight="1" x14ac:dyDescent="0.2">
      <c r="A153" s="210"/>
      <c r="B153" s="208"/>
      <c r="C153" s="208"/>
      <c r="D153" s="208"/>
      <c r="E153" s="208" t="s">
        <v>18</v>
      </c>
      <c r="F153" s="208"/>
      <c r="G153" s="208"/>
      <c r="H153" s="208" t="s">
        <v>19</v>
      </c>
      <c r="I153" s="208"/>
      <c r="J153" s="208"/>
      <c r="K153" s="215"/>
      <c r="L153" s="216"/>
      <c r="M153" s="217"/>
      <c r="N153" s="208"/>
      <c r="O153" s="208"/>
      <c r="P153" s="209"/>
    </row>
    <row r="154" spans="1:26" ht="22.5" x14ac:dyDescent="0.2">
      <c r="A154" s="210"/>
      <c r="B154" s="22">
        <v>2026</v>
      </c>
      <c r="C154" s="22">
        <v>2025</v>
      </c>
      <c r="D154" s="22" t="s">
        <v>102</v>
      </c>
      <c r="E154" s="22">
        <v>2026</v>
      </c>
      <c r="F154" s="22">
        <v>2025</v>
      </c>
      <c r="G154" s="22" t="s">
        <v>102</v>
      </c>
      <c r="H154" s="22">
        <v>2026</v>
      </c>
      <c r="I154" s="22">
        <v>2025</v>
      </c>
      <c r="J154" s="22" t="s">
        <v>102</v>
      </c>
      <c r="K154" s="22">
        <v>2026</v>
      </c>
      <c r="L154" s="22">
        <v>2025</v>
      </c>
      <c r="M154" s="22" t="s">
        <v>102</v>
      </c>
      <c r="N154" s="22">
        <v>2026</v>
      </c>
      <c r="O154" s="22">
        <v>2025</v>
      </c>
      <c r="P154" s="23" t="s">
        <v>102</v>
      </c>
    </row>
    <row r="155" spans="1:26" s="48" customFormat="1" x14ac:dyDescent="0.2">
      <c r="A155" s="135" t="s">
        <v>104</v>
      </c>
      <c r="B155" s="144">
        <v>58207</v>
      </c>
      <c r="C155" s="144">
        <v>58893</v>
      </c>
      <c r="D155" s="142">
        <v>98.8</v>
      </c>
      <c r="E155" s="144">
        <v>3608</v>
      </c>
      <c r="F155" s="144">
        <v>4096</v>
      </c>
      <c r="G155" s="142">
        <v>88.1</v>
      </c>
      <c r="H155" s="144">
        <v>54599</v>
      </c>
      <c r="I155" s="144">
        <v>54797</v>
      </c>
      <c r="J155" s="142">
        <v>99.6</v>
      </c>
      <c r="K155" s="144">
        <v>137031</v>
      </c>
      <c r="L155" s="144">
        <v>132959</v>
      </c>
      <c r="M155" s="142">
        <v>103.1</v>
      </c>
      <c r="N155" s="144">
        <v>195238</v>
      </c>
      <c r="O155" s="144">
        <v>191852</v>
      </c>
      <c r="P155" s="142">
        <v>101.8</v>
      </c>
      <c r="Q155" s="103"/>
      <c r="R155" s="108"/>
      <c r="S155" s="108"/>
      <c r="T155" s="103"/>
      <c r="U155" s="108"/>
      <c r="V155" s="108"/>
      <c r="W155" s="103"/>
      <c r="X155" s="108"/>
      <c r="Y155" s="108"/>
      <c r="Z155" s="103"/>
    </row>
    <row r="156" spans="1:26" s="48" customFormat="1" x14ac:dyDescent="0.2">
      <c r="A156" s="136" t="s">
        <v>105</v>
      </c>
      <c r="B156" s="143" t="s">
        <v>103</v>
      </c>
      <c r="C156" s="143" t="s">
        <v>103</v>
      </c>
      <c r="D156" s="143" t="s">
        <v>103</v>
      </c>
      <c r="E156" s="143" t="s">
        <v>103</v>
      </c>
      <c r="F156" s="143" t="s">
        <v>103</v>
      </c>
      <c r="G156" s="143" t="s">
        <v>103</v>
      </c>
      <c r="H156" s="143" t="s">
        <v>103</v>
      </c>
      <c r="I156" s="143" t="s">
        <v>103</v>
      </c>
      <c r="J156" s="143" t="s">
        <v>103</v>
      </c>
      <c r="K156" s="18">
        <v>275</v>
      </c>
      <c r="L156" s="18">
        <v>331</v>
      </c>
      <c r="M156" s="129">
        <v>83.1</v>
      </c>
      <c r="N156" s="18">
        <v>275</v>
      </c>
      <c r="O156" s="18">
        <v>331</v>
      </c>
      <c r="P156" s="129">
        <v>83.1</v>
      </c>
      <c r="Q156" s="103"/>
      <c r="R156" s="108"/>
      <c r="S156" s="108"/>
      <c r="T156" s="103"/>
      <c r="U156" s="108"/>
      <c r="V156" s="108"/>
      <c r="W156" s="103"/>
      <c r="X156" s="108"/>
      <c r="Y156" s="108"/>
      <c r="Z156" s="103"/>
    </row>
    <row r="157" spans="1:26" s="48" customFormat="1" x14ac:dyDescent="0.2">
      <c r="A157" s="136" t="s">
        <v>106</v>
      </c>
      <c r="B157" s="18">
        <v>1880</v>
      </c>
      <c r="C157" s="18">
        <v>2228</v>
      </c>
      <c r="D157" s="129">
        <v>84.4</v>
      </c>
      <c r="E157" s="18">
        <v>397</v>
      </c>
      <c r="F157" s="18">
        <v>1263</v>
      </c>
      <c r="G157" s="129">
        <v>31.4</v>
      </c>
      <c r="H157" s="18">
        <v>1483</v>
      </c>
      <c r="I157" s="18">
        <v>965</v>
      </c>
      <c r="J157" s="129">
        <v>153.69999999999999</v>
      </c>
      <c r="K157" s="18">
        <v>5183</v>
      </c>
      <c r="L157" s="18">
        <v>5305</v>
      </c>
      <c r="M157" s="129">
        <v>97.7</v>
      </c>
      <c r="N157" s="18">
        <v>7063</v>
      </c>
      <c r="O157" s="18">
        <v>7533</v>
      </c>
      <c r="P157" s="129">
        <v>93.8</v>
      </c>
      <c r="Q157" s="103"/>
      <c r="R157" s="108"/>
      <c r="S157" s="108"/>
      <c r="T157" s="103"/>
      <c r="U157" s="108"/>
      <c r="V157" s="108"/>
      <c r="W157" s="103"/>
      <c r="X157" s="108"/>
      <c r="Y157" s="108"/>
      <c r="Z157" s="103"/>
    </row>
    <row r="158" spans="1:26" s="48" customFormat="1" x14ac:dyDescent="0.2">
      <c r="A158" s="136" t="s">
        <v>107</v>
      </c>
      <c r="B158" s="18">
        <v>300</v>
      </c>
      <c r="C158" s="18">
        <v>304</v>
      </c>
      <c r="D158" s="129">
        <v>98.7</v>
      </c>
      <c r="E158" s="143" t="s">
        <v>103</v>
      </c>
      <c r="F158" s="143" t="s">
        <v>103</v>
      </c>
      <c r="G158" s="143" t="s">
        <v>103</v>
      </c>
      <c r="H158" s="18">
        <v>300</v>
      </c>
      <c r="I158" s="18">
        <v>304</v>
      </c>
      <c r="J158" s="129">
        <v>98.7</v>
      </c>
      <c r="K158" s="18">
        <v>5978</v>
      </c>
      <c r="L158" s="18">
        <v>4921</v>
      </c>
      <c r="M158" s="129">
        <v>121.5</v>
      </c>
      <c r="N158" s="18">
        <v>6278</v>
      </c>
      <c r="O158" s="18">
        <v>5225</v>
      </c>
      <c r="P158" s="129">
        <v>120.2</v>
      </c>
      <c r="Q158" s="103"/>
      <c r="R158" s="108"/>
      <c r="S158" s="108"/>
      <c r="T158" s="103"/>
      <c r="U158" s="108"/>
      <c r="V158" s="108"/>
      <c r="W158" s="103"/>
      <c r="X158" s="108"/>
      <c r="Y158" s="108"/>
      <c r="Z158" s="103"/>
    </row>
    <row r="159" spans="1:26" s="48" customFormat="1" x14ac:dyDescent="0.2">
      <c r="A159" s="136" t="s">
        <v>108</v>
      </c>
      <c r="B159" s="18">
        <v>5393</v>
      </c>
      <c r="C159" s="18">
        <v>6188</v>
      </c>
      <c r="D159" s="129">
        <v>87.2</v>
      </c>
      <c r="E159" s="143" t="s">
        <v>103</v>
      </c>
      <c r="F159" s="143" t="s">
        <v>103</v>
      </c>
      <c r="G159" s="143" t="s">
        <v>103</v>
      </c>
      <c r="H159" s="18">
        <v>5393</v>
      </c>
      <c r="I159" s="18">
        <v>6188</v>
      </c>
      <c r="J159" s="129">
        <v>87.2</v>
      </c>
      <c r="K159" s="18">
        <v>23912</v>
      </c>
      <c r="L159" s="18">
        <v>23211</v>
      </c>
      <c r="M159" s="129">
        <v>103</v>
      </c>
      <c r="N159" s="18">
        <v>29305</v>
      </c>
      <c r="O159" s="18">
        <v>29399</v>
      </c>
      <c r="P159" s="129">
        <v>99.7</v>
      </c>
      <c r="Q159" s="103"/>
      <c r="R159" s="108"/>
      <c r="S159" s="108"/>
      <c r="T159" s="103"/>
      <c r="U159" s="108"/>
      <c r="V159" s="108"/>
      <c r="W159" s="103"/>
      <c r="X159" s="108"/>
      <c r="Y159" s="108"/>
      <c r="Z159" s="103"/>
    </row>
    <row r="160" spans="1:26" s="48" customFormat="1" x14ac:dyDescent="0.2">
      <c r="A160" s="136" t="s">
        <v>109</v>
      </c>
      <c r="B160" s="143" t="s">
        <v>103</v>
      </c>
      <c r="C160" s="143" t="s">
        <v>103</v>
      </c>
      <c r="D160" s="143" t="s">
        <v>103</v>
      </c>
      <c r="E160" s="143" t="s">
        <v>103</v>
      </c>
      <c r="F160" s="143" t="s">
        <v>103</v>
      </c>
      <c r="G160" s="143" t="s">
        <v>103</v>
      </c>
      <c r="H160" s="143" t="s">
        <v>103</v>
      </c>
      <c r="I160" s="143" t="s">
        <v>103</v>
      </c>
      <c r="J160" s="143" t="s">
        <v>103</v>
      </c>
      <c r="K160" s="18">
        <v>665</v>
      </c>
      <c r="L160" s="18">
        <v>1661</v>
      </c>
      <c r="M160" s="129">
        <v>40</v>
      </c>
      <c r="N160" s="18">
        <v>665</v>
      </c>
      <c r="O160" s="18">
        <v>1661</v>
      </c>
      <c r="P160" s="129">
        <v>40</v>
      </c>
      <c r="Q160" s="103"/>
      <c r="R160" s="108"/>
      <c r="S160" s="108"/>
      <c r="T160" s="103"/>
      <c r="U160" s="108"/>
      <c r="V160" s="108"/>
      <c r="W160" s="103"/>
      <c r="X160" s="108"/>
      <c r="Y160" s="108"/>
      <c r="Z160" s="103"/>
    </row>
    <row r="161" spans="1:26" s="50" customFormat="1" x14ac:dyDescent="0.2">
      <c r="A161" s="136" t="s">
        <v>110</v>
      </c>
      <c r="B161" s="18">
        <v>591</v>
      </c>
      <c r="C161" s="18">
        <v>629</v>
      </c>
      <c r="D161" s="129">
        <v>94</v>
      </c>
      <c r="E161" s="143" t="s">
        <v>103</v>
      </c>
      <c r="F161" s="143" t="s">
        <v>103</v>
      </c>
      <c r="G161" s="143" t="s">
        <v>103</v>
      </c>
      <c r="H161" s="18">
        <v>591</v>
      </c>
      <c r="I161" s="18">
        <v>629</v>
      </c>
      <c r="J161" s="129">
        <v>94</v>
      </c>
      <c r="K161" s="18">
        <v>6935</v>
      </c>
      <c r="L161" s="18">
        <v>6146</v>
      </c>
      <c r="M161" s="129">
        <v>112.8</v>
      </c>
      <c r="N161" s="18">
        <v>7526</v>
      </c>
      <c r="O161" s="18">
        <v>6775</v>
      </c>
      <c r="P161" s="129">
        <v>111.1</v>
      </c>
      <c r="Q161" s="103"/>
      <c r="R161" s="108"/>
      <c r="S161" s="108"/>
      <c r="T161" s="103"/>
      <c r="U161" s="108"/>
      <c r="V161" s="108"/>
      <c r="W161" s="103"/>
      <c r="X161" s="108"/>
      <c r="Y161" s="108"/>
      <c r="Z161" s="103"/>
    </row>
    <row r="162" spans="1:26" s="50" customFormat="1" x14ac:dyDescent="0.2">
      <c r="A162" s="136" t="s">
        <v>111</v>
      </c>
      <c r="B162" s="18">
        <v>4099</v>
      </c>
      <c r="C162" s="18">
        <v>4009</v>
      </c>
      <c r="D162" s="129">
        <v>102.2</v>
      </c>
      <c r="E162" s="18">
        <v>5</v>
      </c>
      <c r="F162" s="18">
        <v>5</v>
      </c>
      <c r="G162" s="129">
        <v>100</v>
      </c>
      <c r="H162" s="18">
        <v>4094</v>
      </c>
      <c r="I162" s="18">
        <v>4004</v>
      </c>
      <c r="J162" s="129">
        <v>102.2</v>
      </c>
      <c r="K162" s="18">
        <v>9142</v>
      </c>
      <c r="L162" s="18">
        <v>9663</v>
      </c>
      <c r="M162" s="129">
        <v>94.6</v>
      </c>
      <c r="N162" s="18">
        <v>13241</v>
      </c>
      <c r="O162" s="18">
        <v>13672</v>
      </c>
      <c r="P162" s="129">
        <v>96.8</v>
      </c>
      <c r="Q162" s="103"/>
      <c r="R162" s="108"/>
      <c r="S162" s="108"/>
      <c r="T162" s="103"/>
      <c r="U162" s="108"/>
      <c r="V162" s="108"/>
      <c r="W162" s="103"/>
      <c r="X162" s="108"/>
      <c r="Y162" s="108"/>
      <c r="Z162" s="103"/>
    </row>
    <row r="163" spans="1:26" s="50" customFormat="1" x14ac:dyDescent="0.2">
      <c r="A163" s="136" t="s">
        <v>112</v>
      </c>
      <c r="B163" s="143" t="s">
        <v>103</v>
      </c>
      <c r="C163" s="143" t="s">
        <v>103</v>
      </c>
      <c r="D163" s="143" t="s">
        <v>103</v>
      </c>
      <c r="E163" s="143" t="s">
        <v>103</v>
      </c>
      <c r="F163" s="143" t="s">
        <v>103</v>
      </c>
      <c r="G163" s="143" t="s">
        <v>103</v>
      </c>
      <c r="H163" s="143" t="s">
        <v>103</v>
      </c>
      <c r="I163" s="143" t="s">
        <v>103</v>
      </c>
      <c r="J163" s="143" t="s">
        <v>103</v>
      </c>
      <c r="K163" s="18">
        <v>1145</v>
      </c>
      <c r="L163" s="18">
        <v>1397</v>
      </c>
      <c r="M163" s="129">
        <v>82</v>
      </c>
      <c r="N163" s="18">
        <v>1145</v>
      </c>
      <c r="O163" s="18">
        <v>1397</v>
      </c>
      <c r="P163" s="129">
        <v>82</v>
      </c>
      <c r="Q163" s="103"/>
      <c r="R163" s="108"/>
      <c r="S163" s="108"/>
      <c r="T163" s="103"/>
      <c r="U163" s="108"/>
      <c r="V163" s="108"/>
      <c r="W163" s="103"/>
      <c r="X163" s="108"/>
      <c r="Y163" s="108"/>
      <c r="Z163" s="103"/>
    </row>
    <row r="164" spans="1:26" s="50" customFormat="1" x14ac:dyDescent="0.2">
      <c r="A164" s="136" t="s">
        <v>113</v>
      </c>
      <c r="B164" s="18">
        <v>6038</v>
      </c>
      <c r="C164" s="18">
        <v>5973</v>
      </c>
      <c r="D164" s="129">
        <v>101.1</v>
      </c>
      <c r="E164" s="143" t="s">
        <v>103</v>
      </c>
      <c r="F164" s="143" t="s">
        <v>103</v>
      </c>
      <c r="G164" s="143" t="s">
        <v>103</v>
      </c>
      <c r="H164" s="18">
        <v>6038</v>
      </c>
      <c r="I164" s="18">
        <v>5973</v>
      </c>
      <c r="J164" s="129">
        <v>101.1</v>
      </c>
      <c r="K164" s="18">
        <v>11524</v>
      </c>
      <c r="L164" s="18">
        <v>11407</v>
      </c>
      <c r="M164" s="129">
        <v>101</v>
      </c>
      <c r="N164" s="18">
        <v>17562</v>
      </c>
      <c r="O164" s="18">
        <v>17380</v>
      </c>
      <c r="P164" s="129">
        <v>101</v>
      </c>
      <c r="Q164" s="103"/>
      <c r="R164" s="108"/>
      <c r="S164" s="108"/>
      <c r="T164" s="103"/>
      <c r="U164" s="108"/>
      <c r="V164" s="108"/>
      <c r="W164" s="103"/>
      <c r="X164" s="108"/>
      <c r="Y164" s="108"/>
      <c r="Z164" s="103"/>
    </row>
    <row r="165" spans="1:26" s="50" customFormat="1" ht="14.25" customHeight="1" x14ac:dyDescent="0.2">
      <c r="A165" s="136" t="s">
        <v>114</v>
      </c>
      <c r="B165" s="18">
        <v>8056</v>
      </c>
      <c r="C165" s="18">
        <v>6869</v>
      </c>
      <c r="D165" s="129">
        <v>117.3</v>
      </c>
      <c r="E165" s="18">
        <v>990</v>
      </c>
      <c r="F165" s="18">
        <v>475</v>
      </c>
      <c r="G165" s="129">
        <v>208.4</v>
      </c>
      <c r="H165" s="18">
        <v>7066</v>
      </c>
      <c r="I165" s="18">
        <v>6394</v>
      </c>
      <c r="J165" s="129">
        <v>110.5</v>
      </c>
      <c r="K165" s="18">
        <v>17079</v>
      </c>
      <c r="L165" s="18">
        <v>17251</v>
      </c>
      <c r="M165" s="129">
        <v>99</v>
      </c>
      <c r="N165" s="18">
        <v>25135</v>
      </c>
      <c r="O165" s="18">
        <v>24120</v>
      </c>
      <c r="P165" s="129">
        <v>104.2</v>
      </c>
      <c r="Q165" s="103"/>
      <c r="R165" s="108"/>
      <c r="S165" s="108"/>
      <c r="T165" s="103"/>
      <c r="U165" s="108"/>
      <c r="V165" s="108"/>
      <c r="W165" s="103"/>
      <c r="X165" s="108"/>
      <c r="Y165" s="108"/>
      <c r="Z165" s="103"/>
    </row>
    <row r="166" spans="1:26" s="48" customFormat="1" ht="14.25" customHeight="1" x14ac:dyDescent="0.2">
      <c r="A166" s="136" t="s">
        <v>115</v>
      </c>
      <c r="B166" s="143" t="s">
        <v>103</v>
      </c>
      <c r="C166" s="143" t="s">
        <v>103</v>
      </c>
      <c r="D166" s="143" t="s">
        <v>103</v>
      </c>
      <c r="E166" s="143" t="s">
        <v>103</v>
      </c>
      <c r="F166" s="143" t="s">
        <v>103</v>
      </c>
      <c r="G166" s="143" t="s">
        <v>103</v>
      </c>
      <c r="H166" s="143" t="s">
        <v>103</v>
      </c>
      <c r="I166" s="143" t="s">
        <v>103</v>
      </c>
      <c r="J166" s="143" t="s">
        <v>103</v>
      </c>
      <c r="K166" s="18">
        <v>1101</v>
      </c>
      <c r="L166" s="18">
        <v>1041</v>
      </c>
      <c r="M166" s="129">
        <v>105.8</v>
      </c>
      <c r="N166" s="18">
        <v>1101</v>
      </c>
      <c r="O166" s="18">
        <v>1041</v>
      </c>
      <c r="P166" s="129">
        <v>105.8</v>
      </c>
      <c r="Q166" s="103"/>
      <c r="R166" s="108"/>
      <c r="S166" s="108"/>
      <c r="T166" s="103"/>
      <c r="U166" s="108"/>
      <c r="V166" s="108"/>
      <c r="W166" s="103"/>
      <c r="X166" s="108"/>
      <c r="Y166" s="108"/>
      <c r="Z166" s="103"/>
    </row>
    <row r="167" spans="1:26" s="50" customFormat="1" ht="14.25" customHeight="1" x14ac:dyDescent="0.2">
      <c r="A167" s="136" t="s">
        <v>116</v>
      </c>
      <c r="B167" s="18">
        <v>16476</v>
      </c>
      <c r="C167" s="18">
        <v>16065</v>
      </c>
      <c r="D167" s="129">
        <v>102.6</v>
      </c>
      <c r="E167" s="18">
        <v>2064</v>
      </c>
      <c r="F167" s="18">
        <v>2191</v>
      </c>
      <c r="G167" s="129">
        <v>94.2</v>
      </c>
      <c r="H167" s="18">
        <v>14412</v>
      </c>
      <c r="I167" s="18">
        <v>13874</v>
      </c>
      <c r="J167" s="129">
        <v>103.9</v>
      </c>
      <c r="K167" s="18">
        <v>10357</v>
      </c>
      <c r="L167" s="18">
        <v>9433</v>
      </c>
      <c r="M167" s="129">
        <v>109.8</v>
      </c>
      <c r="N167" s="18">
        <v>26833</v>
      </c>
      <c r="O167" s="18">
        <v>25498</v>
      </c>
      <c r="P167" s="129">
        <v>105.2</v>
      </c>
      <c r="Q167" s="103"/>
      <c r="R167" s="108"/>
      <c r="S167" s="108"/>
      <c r="T167" s="103"/>
      <c r="U167" s="108"/>
      <c r="V167" s="108"/>
      <c r="W167" s="103"/>
      <c r="X167" s="108"/>
      <c r="Y167" s="108"/>
      <c r="Z167" s="103"/>
    </row>
    <row r="168" spans="1:26" s="50" customFormat="1" ht="14.25" customHeight="1" x14ac:dyDescent="0.2">
      <c r="A168" s="137" t="s">
        <v>117</v>
      </c>
      <c r="B168" s="18">
        <v>4931</v>
      </c>
      <c r="C168" s="18">
        <v>6289</v>
      </c>
      <c r="D168" s="129">
        <v>78.400000000000006</v>
      </c>
      <c r="E168" s="143" t="s">
        <v>103</v>
      </c>
      <c r="F168" s="143" t="s">
        <v>103</v>
      </c>
      <c r="G168" s="143" t="s">
        <v>103</v>
      </c>
      <c r="H168" s="18">
        <v>4931</v>
      </c>
      <c r="I168" s="18">
        <v>6289</v>
      </c>
      <c r="J168" s="129">
        <v>78.400000000000006</v>
      </c>
      <c r="K168" s="18">
        <v>11869</v>
      </c>
      <c r="L168" s="18">
        <v>11811</v>
      </c>
      <c r="M168" s="129">
        <v>100.5</v>
      </c>
      <c r="N168" s="18">
        <v>16800</v>
      </c>
      <c r="O168" s="18">
        <v>18100</v>
      </c>
      <c r="P168" s="129">
        <v>92.8</v>
      </c>
      <c r="Q168" s="103"/>
      <c r="R168" s="108"/>
      <c r="S168" s="108"/>
      <c r="T168" s="103"/>
      <c r="U168" s="108"/>
      <c r="V168" s="108"/>
      <c r="W168" s="103"/>
      <c r="X168" s="108"/>
      <c r="Y168" s="108"/>
      <c r="Z168" s="103"/>
    </row>
    <row r="169" spans="1:26" s="50" customFormat="1" ht="14.25" customHeight="1" x14ac:dyDescent="0.2">
      <c r="A169" s="136" t="s">
        <v>118</v>
      </c>
      <c r="B169" s="18">
        <v>9674</v>
      </c>
      <c r="C169" s="18">
        <v>9712</v>
      </c>
      <c r="D169" s="129">
        <v>99.6</v>
      </c>
      <c r="E169" s="18">
        <v>129</v>
      </c>
      <c r="F169" s="18">
        <v>144</v>
      </c>
      <c r="G169" s="129">
        <v>89.6</v>
      </c>
      <c r="H169" s="18">
        <v>9545</v>
      </c>
      <c r="I169" s="18">
        <v>9568</v>
      </c>
      <c r="J169" s="129">
        <v>99.8</v>
      </c>
      <c r="K169" s="18">
        <v>20357</v>
      </c>
      <c r="L169" s="18">
        <v>18106</v>
      </c>
      <c r="M169" s="129">
        <v>112.4</v>
      </c>
      <c r="N169" s="18">
        <v>30031</v>
      </c>
      <c r="O169" s="18">
        <v>27818</v>
      </c>
      <c r="P169" s="129">
        <v>108</v>
      </c>
      <c r="Q169" s="103"/>
      <c r="R169" s="108"/>
      <c r="S169" s="108"/>
      <c r="T169" s="103"/>
      <c r="U169" s="108"/>
      <c r="V169" s="108"/>
      <c r="W169" s="103"/>
      <c r="X169" s="108"/>
      <c r="Y169" s="108"/>
      <c r="Z169" s="103"/>
    </row>
    <row r="170" spans="1:26" s="50" customFormat="1" ht="14.25" customHeight="1" x14ac:dyDescent="0.2">
      <c r="A170" s="137" t="s">
        <v>119</v>
      </c>
      <c r="B170" s="18">
        <v>328</v>
      </c>
      <c r="C170" s="18">
        <v>403</v>
      </c>
      <c r="D170" s="129">
        <v>81.400000000000006</v>
      </c>
      <c r="E170" s="18">
        <v>15</v>
      </c>
      <c r="F170" s="18">
        <v>10</v>
      </c>
      <c r="G170" s="129">
        <v>150</v>
      </c>
      <c r="H170" s="18">
        <v>313</v>
      </c>
      <c r="I170" s="18">
        <v>393</v>
      </c>
      <c r="J170" s="129">
        <v>79.599999999999994</v>
      </c>
      <c r="K170" s="18">
        <v>4660</v>
      </c>
      <c r="L170" s="18">
        <v>4576</v>
      </c>
      <c r="M170" s="129">
        <v>101.8</v>
      </c>
      <c r="N170" s="18">
        <v>4988</v>
      </c>
      <c r="O170" s="18">
        <v>4979</v>
      </c>
      <c r="P170" s="129">
        <v>100.2</v>
      </c>
      <c r="Q170" s="103"/>
      <c r="R170" s="108"/>
      <c r="S170" s="108"/>
      <c r="T170" s="103"/>
      <c r="U170" s="108"/>
      <c r="V170" s="108"/>
      <c r="W170" s="103"/>
      <c r="X170" s="108"/>
      <c r="Y170" s="108"/>
      <c r="Z170" s="103"/>
    </row>
    <row r="171" spans="1:26" s="50" customFormat="1" ht="14.25" customHeight="1" x14ac:dyDescent="0.2">
      <c r="A171" s="138" t="s">
        <v>120</v>
      </c>
      <c r="B171" s="18">
        <v>105</v>
      </c>
      <c r="C171" s="18">
        <v>85</v>
      </c>
      <c r="D171" s="129">
        <v>123.5</v>
      </c>
      <c r="E171" s="18">
        <v>8</v>
      </c>
      <c r="F171" s="18">
        <v>8</v>
      </c>
      <c r="G171" s="129">
        <v>100</v>
      </c>
      <c r="H171" s="18">
        <v>97</v>
      </c>
      <c r="I171" s="18">
        <v>77</v>
      </c>
      <c r="J171" s="129">
        <v>126</v>
      </c>
      <c r="K171" s="18">
        <v>3731</v>
      </c>
      <c r="L171" s="18">
        <v>3703</v>
      </c>
      <c r="M171" s="129">
        <v>100.8</v>
      </c>
      <c r="N171" s="18">
        <v>3836</v>
      </c>
      <c r="O171" s="18">
        <v>3788</v>
      </c>
      <c r="P171" s="129">
        <v>101.3</v>
      </c>
      <c r="Q171" s="103"/>
      <c r="R171" s="108"/>
      <c r="S171" s="108"/>
      <c r="T171" s="103"/>
      <c r="U171" s="108"/>
      <c r="V171" s="108"/>
      <c r="W171" s="103"/>
      <c r="X171" s="108"/>
      <c r="Y171" s="108"/>
      <c r="Z171" s="103"/>
    </row>
    <row r="172" spans="1:26" s="50" customFormat="1" ht="15.75" customHeight="1" x14ac:dyDescent="0.2">
      <c r="A172" s="139" t="s">
        <v>121</v>
      </c>
      <c r="B172" s="16">
        <v>336</v>
      </c>
      <c r="C172" s="16">
        <v>139</v>
      </c>
      <c r="D172" s="133">
        <v>241.7</v>
      </c>
      <c r="E172" s="17" t="s">
        <v>103</v>
      </c>
      <c r="F172" s="17" t="s">
        <v>103</v>
      </c>
      <c r="G172" s="17" t="s">
        <v>103</v>
      </c>
      <c r="H172" s="16">
        <v>336</v>
      </c>
      <c r="I172" s="16">
        <v>139</v>
      </c>
      <c r="J172" s="133">
        <v>241.7</v>
      </c>
      <c r="K172" s="16">
        <v>3118</v>
      </c>
      <c r="L172" s="16">
        <v>2996</v>
      </c>
      <c r="M172" s="133">
        <v>104.1</v>
      </c>
      <c r="N172" s="16">
        <v>3454</v>
      </c>
      <c r="O172" s="16">
        <v>3135</v>
      </c>
      <c r="P172" s="133">
        <v>110.2</v>
      </c>
      <c r="Q172" s="103"/>
      <c r="R172" s="108"/>
      <c r="S172" s="108"/>
      <c r="T172" s="103"/>
      <c r="U172" s="108"/>
      <c r="V172" s="108"/>
      <c r="W172" s="103"/>
      <c r="X172" s="108"/>
      <c r="Y172" s="108"/>
      <c r="Z172" s="103"/>
    </row>
    <row r="174" spans="1:26" x14ac:dyDescent="0.2">
      <c r="A174" s="237" t="s">
        <v>178</v>
      </c>
      <c r="B174" s="237"/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</row>
    <row r="175" spans="1:26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P175" s="79" t="s">
        <v>64</v>
      </c>
    </row>
    <row r="176" spans="1:26" ht="12.75" customHeight="1" x14ac:dyDescent="0.2">
      <c r="A176" s="210"/>
      <c r="B176" s="208" t="s">
        <v>89</v>
      </c>
      <c r="C176" s="208"/>
      <c r="D176" s="208"/>
      <c r="E176" s="209" t="s">
        <v>17</v>
      </c>
      <c r="F176" s="211"/>
      <c r="G176" s="211"/>
      <c r="H176" s="211"/>
      <c r="I176" s="211"/>
      <c r="J176" s="211"/>
      <c r="K176" s="212" t="s">
        <v>20</v>
      </c>
      <c r="L176" s="213"/>
      <c r="M176" s="214"/>
      <c r="N176" s="208" t="s">
        <v>88</v>
      </c>
      <c r="O176" s="208"/>
      <c r="P176" s="209"/>
    </row>
    <row r="177" spans="1:26" ht="25.5" customHeight="1" x14ac:dyDescent="0.2">
      <c r="A177" s="210"/>
      <c r="B177" s="208"/>
      <c r="C177" s="208"/>
      <c r="D177" s="208"/>
      <c r="E177" s="208" t="s">
        <v>18</v>
      </c>
      <c r="F177" s="208"/>
      <c r="G177" s="208"/>
      <c r="H177" s="208" t="s">
        <v>19</v>
      </c>
      <c r="I177" s="208"/>
      <c r="J177" s="208"/>
      <c r="K177" s="215"/>
      <c r="L177" s="216"/>
      <c r="M177" s="217"/>
      <c r="N177" s="208"/>
      <c r="O177" s="208"/>
      <c r="P177" s="209"/>
    </row>
    <row r="178" spans="1:26" ht="22.5" x14ac:dyDescent="0.2">
      <c r="A178" s="210"/>
      <c r="B178" s="22">
        <v>2026</v>
      </c>
      <c r="C178" s="22">
        <v>2025</v>
      </c>
      <c r="D178" s="22" t="s">
        <v>102</v>
      </c>
      <c r="E178" s="22">
        <v>2026</v>
      </c>
      <c r="F178" s="22">
        <v>2025</v>
      </c>
      <c r="G178" s="22" t="s">
        <v>102</v>
      </c>
      <c r="H178" s="22">
        <v>2026</v>
      </c>
      <c r="I178" s="22">
        <v>2025</v>
      </c>
      <c r="J178" s="22" t="s">
        <v>102</v>
      </c>
      <c r="K178" s="22">
        <v>2026</v>
      </c>
      <c r="L178" s="22">
        <v>2025</v>
      </c>
      <c r="M178" s="22" t="s">
        <v>102</v>
      </c>
      <c r="N178" s="22">
        <v>2026</v>
      </c>
      <c r="O178" s="22">
        <v>2025</v>
      </c>
      <c r="P178" s="23" t="s">
        <v>102</v>
      </c>
    </row>
    <row r="179" spans="1:26" s="48" customFormat="1" x14ac:dyDescent="0.2">
      <c r="A179" s="135" t="s">
        <v>104</v>
      </c>
      <c r="B179" s="145" t="s">
        <v>103</v>
      </c>
      <c r="C179" s="145" t="s">
        <v>103</v>
      </c>
      <c r="D179" s="145" t="s">
        <v>103</v>
      </c>
      <c r="E179" s="145" t="s">
        <v>103</v>
      </c>
      <c r="F179" s="145" t="s">
        <v>103</v>
      </c>
      <c r="G179" s="145" t="s">
        <v>103</v>
      </c>
      <c r="H179" s="145" t="s">
        <v>103</v>
      </c>
      <c r="I179" s="145" t="s">
        <v>103</v>
      </c>
      <c r="J179" s="145" t="s">
        <v>103</v>
      </c>
      <c r="K179" s="144">
        <v>38</v>
      </c>
      <c r="L179" s="144">
        <v>148</v>
      </c>
      <c r="M179" s="142">
        <v>25.7</v>
      </c>
      <c r="N179" s="144">
        <v>38</v>
      </c>
      <c r="O179" s="144">
        <v>148</v>
      </c>
      <c r="P179" s="142">
        <v>25.7</v>
      </c>
      <c r="Q179" s="103"/>
      <c r="R179" s="108"/>
      <c r="S179" s="108"/>
      <c r="T179" s="103"/>
      <c r="U179" s="108"/>
      <c r="V179" s="108"/>
      <c r="W179" s="103"/>
      <c r="X179" s="108"/>
      <c r="Y179" s="108"/>
      <c r="Z179" s="103"/>
    </row>
    <row r="180" spans="1:26" s="48" customFormat="1" x14ac:dyDescent="0.2">
      <c r="A180" s="136" t="s">
        <v>106</v>
      </c>
      <c r="B180" s="143" t="s">
        <v>103</v>
      </c>
      <c r="C180" s="143" t="s">
        <v>103</v>
      </c>
      <c r="D180" s="143" t="s">
        <v>103</v>
      </c>
      <c r="E180" s="143" t="s">
        <v>103</v>
      </c>
      <c r="F180" s="143" t="s">
        <v>103</v>
      </c>
      <c r="G180" s="143" t="s">
        <v>103</v>
      </c>
      <c r="H180" s="143" t="s">
        <v>103</v>
      </c>
      <c r="I180" s="143" t="s">
        <v>103</v>
      </c>
      <c r="J180" s="143" t="s">
        <v>103</v>
      </c>
      <c r="K180" s="143" t="s">
        <v>103</v>
      </c>
      <c r="L180" s="18">
        <v>5</v>
      </c>
      <c r="M180" s="143" t="s">
        <v>103</v>
      </c>
      <c r="N180" s="143" t="s">
        <v>103</v>
      </c>
      <c r="O180" s="18">
        <v>5</v>
      </c>
      <c r="P180" s="143" t="s">
        <v>103</v>
      </c>
      <c r="Q180" s="103"/>
      <c r="R180" s="108"/>
      <c r="S180" s="108"/>
      <c r="T180" s="103"/>
      <c r="U180" s="108"/>
      <c r="V180" s="108"/>
      <c r="W180" s="103"/>
      <c r="X180" s="108"/>
      <c r="Y180" s="108"/>
      <c r="Z180" s="103"/>
    </row>
    <row r="181" spans="1:26" s="48" customFormat="1" x14ac:dyDescent="0.2">
      <c r="A181" s="136" t="s">
        <v>112</v>
      </c>
      <c r="B181" s="143" t="s">
        <v>103</v>
      </c>
      <c r="C181" s="143" t="s">
        <v>103</v>
      </c>
      <c r="D181" s="143" t="s">
        <v>103</v>
      </c>
      <c r="E181" s="143" t="s">
        <v>103</v>
      </c>
      <c r="F181" s="143" t="s">
        <v>103</v>
      </c>
      <c r="G181" s="143" t="s">
        <v>103</v>
      </c>
      <c r="H181" s="143" t="s">
        <v>103</v>
      </c>
      <c r="I181" s="143" t="s">
        <v>103</v>
      </c>
      <c r="J181" s="143" t="s">
        <v>103</v>
      </c>
      <c r="K181" s="143" t="s">
        <v>103</v>
      </c>
      <c r="L181" s="18">
        <v>2</v>
      </c>
      <c r="M181" s="143" t="s">
        <v>103</v>
      </c>
      <c r="N181" s="143" t="s">
        <v>103</v>
      </c>
      <c r="O181" s="18">
        <v>2</v>
      </c>
      <c r="P181" s="143" t="s">
        <v>103</v>
      </c>
      <c r="Q181" s="103"/>
      <c r="R181" s="108"/>
      <c r="S181" s="108"/>
      <c r="T181" s="103"/>
      <c r="U181" s="108"/>
      <c r="V181" s="108"/>
      <c r="W181" s="103"/>
      <c r="X181" s="108"/>
      <c r="Y181" s="108"/>
      <c r="Z181" s="103"/>
    </row>
    <row r="182" spans="1:26" s="48" customFormat="1" x14ac:dyDescent="0.2">
      <c r="A182" s="136" t="s">
        <v>115</v>
      </c>
      <c r="B182" s="143" t="s">
        <v>103</v>
      </c>
      <c r="C182" s="143" t="s">
        <v>103</v>
      </c>
      <c r="D182" s="143" t="s">
        <v>103</v>
      </c>
      <c r="E182" s="143" t="s">
        <v>103</v>
      </c>
      <c r="F182" s="143" t="s">
        <v>103</v>
      </c>
      <c r="G182" s="143" t="s">
        <v>103</v>
      </c>
      <c r="H182" s="143" t="s">
        <v>103</v>
      </c>
      <c r="I182" s="143" t="s">
        <v>103</v>
      </c>
      <c r="J182" s="143" t="s">
        <v>103</v>
      </c>
      <c r="K182" s="143" t="s">
        <v>103</v>
      </c>
      <c r="L182" s="18">
        <v>85</v>
      </c>
      <c r="M182" s="143" t="s">
        <v>103</v>
      </c>
      <c r="N182" s="143" t="s">
        <v>103</v>
      </c>
      <c r="O182" s="18">
        <v>85</v>
      </c>
      <c r="P182" s="143" t="s">
        <v>103</v>
      </c>
      <c r="Q182" s="103"/>
      <c r="R182" s="108"/>
      <c r="S182" s="108"/>
      <c r="T182" s="103"/>
      <c r="U182" s="108"/>
      <c r="V182" s="108"/>
      <c r="W182" s="103"/>
      <c r="X182" s="108"/>
      <c r="Y182" s="108"/>
      <c r="Z182" s="103"/>
    </row>
    <row r="183" spans="1:26" s="48" customFormat="1" x14ac:dyDescent="0.2">
      <c r="A183" s="137" t="s">
        <v>119</v>
      </c>
      <c r="B183" s="143" t="s">
        <v>103</v>
      </c>
      <c r="C183" s="143" t="s">
        <v>103</v>
      </c>
      <c r="D183" s="143" t="s">
        <v>103</v>
      </c>
      <c r="E183" s="143" t="s">
        <v>103</v>
      </c>
      <c r="F183" s="143" t="s">
        <v>103</v>
      </c>
      <c r="G183" s="143" t="s">
        <v>103</v>
      </c>
      <c r="H183" s="143" t="s">
        <v>103</v>
      </c>
      <c r="I183" s="143" t="s">
        <v>103</v>
      </c>
      <c r="J183" s="143" t="s">
        <v>103</v>
      </c>
      <c r="K183" s="18">
        <v>4</v>
      </c>
      <c r="L183" s="18">
        <v>23</v>
      </c>
      <c r="M183" s="129">
        <v>17.399999999999999</v>
      </c>
      <c r="N183" s="18">
        <v>4</v>
      </c>
      <c r="O183" s="18">
        <v>23</v>
      </c>
      <c r="P183" s="129">
        <v>17.399999999999999</v>
      </c>
      <c r="Q183" s="103"/>
      <c r="R183" s="108"/>
      <c r="S183" s="108"/>
      <c r="T183" s="103"/>
      <c r="U183" s="108"/>
      <c r="V183" s="108"/>
      <c r="W183" s="103"/>
      <c r="X183" s="108"/>
      <c r="Y183" s="108"/>
      <c r="Z183" s="103"/>
    </row>
    <row r="184" spans="1:26" s="48" customFormat="1" x14ac:dyDescent="0.2">
      <c r="A184" s="139" t="s">
        <v>120</v>
      </c>
      <c r="B184" s="17" t="s">
        <v>103</v>
      </c>
      <c r="C184" s="17" t="s">
        <v>103</v>
      </c>
      <c r="D184" s="17" t="s">
        <v>103</v>
      </c>
      <c r="E184" s="17" t="s">
        <v>103</v>
      </c>
      <c r="F184" s="17" t="s">
        <v>103</v>
      </c>
      <c r="G184" s="17" t="s">
        <v>103</v>
      </c>
      <c r="H184" s="17" t="s">
        <v>103</v>
      </c>
      <c r="I184" s="17" t="s">
        <v>103</v>
      </c>
      <c r="J184" s="17" t="s">
        <v>103</v>
      </c>
      <c r="K184" s="16">
        <v>34</v>
      </c>
      <c r="L184" s="16">
        <v>33</v>
      </c>
      <c r="M184" s="133">
        <v>103</v>
      </c>
      <c r="N184" s="16">
        <v>34</v>
      </c>
      <c r="O184" s="16">
        <v>33</v>
      </c>
      <c r="P184" s="133">
        <v>103</v>
      </c>
      <c r="Q184" s="103"/>
      <c r="R184" s="108"/>
      <c r="S184" s="108"/>
      <c r="T184" s="103"/>
      <c r="U184" s="108"/>
      <c r="V184" s="108"/>
      <c r="W184" s="103"/>
      <c r="X184" s="108"/>
      <c r="Y184" s="108"/>
      <c r="Z184" s="103"/>
    </row>
    <row r="186" spans="1:26" x14ac:dyDescent="0.2">
      <c r="A186" s="249" t="s">
        <v>179</v>
      </c>
      <c r="B186" s="249"/>
      <c r="C186" s="249"/>
      <c r="D186" s="249"/>
      <c r="E186" s="249"/>
      <c r="F186" s="249"/>
      <c r="G186" s="249"/>
      <c r="H186" s="249"/>
      <c r="I186" s="249"/>
      <c r="J186" s="249"/>
      <c r="K186" s="249"/>
      <c r="L186" s="249"/>
      <c r="M186" s="249"/>
      <c r="N186" s="249"/>
      <c r="O186" s="249"/>
      <c r="P186" s="249"/>
    </row>
    <row r="187" spans="1:26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P187" s="79" t="s">
        <v>64</v>
      </c>
    </row>
    <row r="188" spans="1:26" ht="12.75" customHeight="1" x14ac:dyDescent="0.2">
      <c r="A188" s="210"/>
      <c r="B188" s="208" t="s">
        <v>89</v>
      </c>
      <c r="C188" s="208"/>
      <c r="D188" s="208"/>
      <c r="E188" s="209" t="s">
        <v>17</v>
      </c>
      <c r="F188" s="211"/>
      <c r="G188" s="211"/>
      <c r="H188" s="211"/>
      <c r="I188" s="211"/>
      <c r="J188" s="211"/>
      <c r="K188" s="212" t="s">
        <v>20</v>
      </c>
      <c r="L188" s="213"/>
      <c r="M188" s="214"/>
      <c r="N188" s="208" t="s">
        <v>88</v>
      </c>
      <c r="O188" s="208"/>
      <c r="P188" s="209"/>
    </row>
    <row r="189" spans="1:26" ht="27" customHeight="1" x14ac:dyDescent="0.2">
      <c r="A189" s="210"/>
      <c r="B189" s="208"/>
      <c r="C189" s="208"/>
      <c r="D189" s="208"/>
      <c r="E189" s="208" t="s">
        <v>18</v>
      </c>
      <c r="F189" s="208"/>
      <c r="G189" s="208"/>
      <c r="H189" s="208" t="s">
        <v>19</v>
      </c>
      <c r="I189" s="208"/>
      <c r="J189" s="208"/>
      <c r="K189" s="215"/>
      <c r="L189" s="216"/>
      <c r="M189" s="217"/>
      <c r="N189" s="208"/>
      <c r="O189" s="208"/>
      <c r="P189" s="209"/>
    </row>
    <row r="190" spans="1:26" ht="22.5" x14ac:dyDescent="0.2">
      <c r="A190" s="210"/>
      <c r="B190" s="22">
        <v>2026</v>
      </c>
      <c r="C190" s="22">
        <v>2025</v>
      </c>
      <c r="D190" s="22" t="s">
        <v>102</v>
      </c>
      <c r="E190" s="22">
        <v>2026</v>
      </c>
      <c r="F190" s="22">
        <v>2025</v>
      </c>
      <c r="G190" s="22" t="s">
        <v>102</v>
      </c>
      <c r="H190" s="22">
        <v>2026</v>
      </c>
      <c r="I190" s="22">
        <v>2025</v>
      </c>
      <c r="J190" s="22" t="s">
        <v>102</v>
      </c>
      <c r="K190" s="22">
        <v>2026</v>
      </c>
      <c r="L190" s="22">
        <v>2025</v>
      </c>
      <c r="M190" s="22" t="s">
        <v>102</v>
      </c>
      <c r="N190" s="22">
        <v>2026</v>
      </c>
      <c r="O190" s="22">
        <v>2025</v>
      </c>
      <c r="P190" s="23" t="s">
        <v>102</v>
      </c>
    </row>
    <row r="191" spans="1:26" s="48" customFormat="1" x14ac:dyDescent="0.2">
      <c r="A191" s="135" t="s">
        <v>104</v>
      </c>
      <c r="B191" s="144">
        <v>171202</v>
      </c>
      <c r="C191" s="144">
        <v>157100</v>
      </c>
      <c r="D191" s="142">
        <v>109</v>
      </c>
      <c r="E191" s="144">
        <v>42294</v>
      </c>
      <c r="F191" s="144">
        <v>37561</v>
      </c>
      <c r="G191" s="142">
        <v>112.6</v>
      </c>
      <c r="H191" s="144">
        <v>128908</v>
      </c>
      <c r="I191" s="144">
        <v>119539</v>
      </c>
      <c r="J191" s="142">
        <v>107.8</v>
      </c>
      <c r="K191" s="144">
        <v>368106</v>
      </c>
      <c r="L191" s="144">
        <v>338694</v>
      </c>
      <c r="M191" s="142">
        <v>108.7</v>
      </c>
      <c r="N191" s="144">
        <v>539308</v>
      </c>
      <c r="O191" s="144">
        <v>495794</v>
      </c>
      <c r="P191" s="142">
        <v>108.8</v>
      </c>
      <c r="Q191" s="103"/>
      <c r="R191" s="108"/>
      <c r="S191" s="108"/>
      <c r="T191" s="103"/>
      <c r="U191" s="108"/>
      <c r="V191" s="108"/>
      <c r="W191" s="103"/>
      <c r="X191" s="108"/>
      <c r="Y191" s="108"/>
      <c r="Z191" s="103"/>
    </row>
    <row r="192" spans="1:26" s="48" customFormat="1" x14ac:dyDescent="0.2">
      <c r="A192" s="136" t="s">
        <v>105</v>
      </c>
      <c r="B192" s="143" t="s">
        <v>103</v>
      </c>
      <c r="C192" s="143" t="s">
        <v>103</v>
      </c>
      <c r="D192" s="143" t="s">
        <v>103</v>
      </c>
      <c r="E192" s="143" t="s">
        <v>103</v>
      </c>
      <c r="F192" s="143" t="s">
        <v>103</v>
      </c>
      <c r="G192" s="143" t="s">
        <v>103</v>
      </c>
      <c r="H192" s="143" t="s">
        <v>103</v>
      </c>
      <c r="I192" s="143" t="s">
        <v>103</v>
      </c>
      <c r="J192" s="143" t="s">
        <v>103</v>
      </c>
      <c r="K192" s="18">
        <v>3781</v>
      </c>
      <c r="L192" s="18">
        <v>5545</v>
      </c>
      <c r="M192" s="129">
        <v>68.2</v>
      </c>
      <c r="N192" s="18">
        <v>3781</v>
      </c>
      <c r="O192" s="18">
        <v>5545</v>
      </c>
      <c r="P192" s="129">
        <v>68.2</v>
      </c>
      <c r="Q192" s="103"/>
      <c r="R192" s="108"/>
      <c r="S192" s="108"/>
      <c r="T192" s="103"/>
      <c r="U192" s="108"/>
      <c r="V192" s="108"/>
      <c r="W192" s="103"/>
      <c r="X192" s="108"/>
      <c r="Y192" s="108"/>
      <c r="Z192" s="103"/>
    </row>
    <row r="193" spans="1:26" s="48" customFormat="1" x14ac:dyDescent="0.2">
      <c r="A193" s="136" t="s">
        <v>106</v>
      </c>
      <c r="B193" s="18">
        <v>20052</v>
      </c>
      <c r="C193" s="18">
        <v>24505</v>
      </c>
      <c r="D193" s="129">
        <v>81.8</v>
      </c>
      <c r="E193" s="18">
        <v>8106</v>
      </c>
      <c r="F193" s="18">
        <v>9336</v>
      </c>
      <c r="G193" s="129">
        <v>86.8</v>
      </c>
      <c r="H193" s="18">
        <v>11946</v>
      </c>
      <c r="I193" s="18">
        <v>15169</v>
      </c>
      <c r="J193" s="129">
        <v>78.8</v>
      </c>
      <c r="K193" s="18">
        <v>13198</v>
      </c>
      <c r="L193" s="18">
        <v>7113</v>
      </c>
      <c r="M193" s="129">
        <v>185.5</v>
      </c>
      <c r="N193" s="18">
        <v>33250</v>
      </c>
      <c r="O193" s="18">
        <v>31618</v>
      </c>
      <c r="P193" s="129">
        <v>105.2</v>
      </c>
      <c r="Q193" s="103"/>
      <c r="R193" s="108"/>
      <c r="S193" s="108"/>
      <c r="T193" s="103"/>
      <c r="U193" s="108"/>
      <c r="V193" s="108"/>
      <c r="W193" s="103"/>
      <c r="X193" s="108"/>
      <c r="Y193" s="108"/>
      <c r="Z193" s="103"/>
    </row>
    <row r="194" spans="1:26" s="48" customFormat="1" x14ac:dyDescent="0.2">
      <c r="A194" s="136" t="s">
        <v>107</v>
      </c>
      <c r="B194" s="18">
        <v>1261</v>
      </c>
      <c r="C194" s="18">
        <v>444</v>
      </c>
      <c r="D194" s="129">
        <v>284</v>
      </c>
      <c r="E194" s="18">
        <v>710</v>
      </c>
      <c r="F194" s="18">
        <v>107</v>
      </c>
      <c r="G194" s="129">
        <v>663.6</v>
      </c>
      <c r="H194" s="18">
        <v>551</v>
      </c>
      <c r="I194" s="18">
        <v>337</v>
      </c>
      <c r="J194" s="129">
        <v>163.5</v>
      </c>
      <c r="K194" s="18">
        <v>3880</v>
      </c>
      <c r="L194" s="18">
        <v>3383</v>
      </c>
      <c r="M194" s="129">
        <v>114.7</v>
      </c>
      <c r="N194" s="18">
        <v>5141</v>
      </c>
      <c r="O194" s="18">
        <v>3827</v>
      </c>
      <c r="P194" s="129">
        <v>134.30000000000001</v>
      </c>
      <c r="Q194" s="103"/>
      <c r="R194" s="108"/>
      <c r="S194" s="108"/>
      <c r="T194" s="103"/>
      <c r="U194" s="108"/>
      <c r="V194" s="108"/>
      <c r="W194" s="103"/>
      <c r="X194" s="108"/>
      <c r="Y194" s="108"/>
      <c r="Z194" s="103"/>
    </row>
    <row r="195" spans="1:26" s="48" customFormat="1" x14ac:dyDescent="0.2">
      <c r="A195" s="136" t="s">
        <v>108</v>
      </c>
      <c r="B195" s="18">
        <v>15782</v>
      </c>
      <c r="C195" s="18">
        <v>15645</v>
      </c>
      <c r="D195" s="129">
        <v>100.9</v>
      </c>
      <c r="E195" s="18">
        <v>3002</v>
      </c>
      <c r="F195" s="18">
        <v>3347</v>
      </c>
      <c r="G195" s="129">
        <v>89.7</v>
      </c>
      <c r="H195" s="18">
        <v>12780</v>
      </c>
      <c r="I195" s="18">
        <v>12298</v>
      </c>
      <c r="J195" s="129">
        <v>103.9</v>
      </c>
      <c r="K195" s="18">
        <v>21238</v>
      </c>
      <c r="L195" s="18">
        <v>18644</v>
      </c>
      <c r="M195" s="129">
        <v>113.9</v>
      </c>
      <c r="N195" s="18">
        <v>37020</v>
      </c>
      <c r="O195" s="18">
        <v>34289</v>
      </c>
      <c r="P195" s="129">
        <v>108</v>
      </c>
      <c r="Q195" s="103"/>
      <c r="R195" s="108"/>
      <c r="S195" s="108"/>
      <c r="T195" s="103"/>
      <c r="U195" s="108"/>
      <c r="V195" s="108"/>
      <c r="W195" s="103"/>
      <c r="X195" s="108"/>
      <c r="Y195" s="108"/>
      <c r="Z195" s="103"/>
    </row>
    <row r="196" spans="1:26" s="48" customFormat="1" x14ac:dyDescent="0.2">
      <c r="A196" s="136" t="s">
        <v>109</v>
      </c>
      <c r="B196" s="18">
        <v>1028</v>
      </c>
      <c r="C196" s="18">
        <v>766</v>
      </c>
      <c r="D196" s="129">
        <v>134.19999999999999</v>
      </c>
      <c r="E196" s="18">
        <v>195</v>
      </c>
      <c r="F196" s="18">
        <v>195</v>
      </c>
      <c r="G196" s="129">
        <v>100</v>
      </c>
      <c r="H196" s="18">
        <v>833</v>
      </c>
      <c r="I196" s="18">
        <v>571</v>
      </c>
      <c r="J196" s="129">
        <v>145.9</v>
      </c>
      <c r="K196" s="18">
        <v>15951</v>
      </c>
      <c r="L196" s="18">
        <v>15425</v>
      </c>
      <c r="M196" s="129">
        <v>103.4</v>
      </c>
      <c r="N196" s="18">
        <v>16979</v>
      </c>
      <c r="O196" s="18">
        <v>16191</v>
      </c>
      <c r="P196" s="129">
        <v>104.9</v>
      </c>
      <c r="Q196" s="103"/>
      <c r="R196" s="108"/>
      <c r="S196" s="108"/>
      <c r="T196" s="103"/>
      <c r="U196" s="108"/>
      <c r="V196" s="108"/>
      <c r="W196" s="103"/>
      <c r="X196" s="108"/>
      <c r="Y196" s="108"/>
      <c r="Z196" s="103"/>
    </row>
    <row r="197" spans="1:26" s="50" customFormat="1" x14ac:dyDescent="0.2">
      <c r="A197" s="136" t="s">
        <v>110</v>
      </c>
      <c r="B197" s="18">
        <v>7904</v>
      </c>
      <c r="C197" s="18">
        <v>7528</v>
      </c>
      <c r="D197" s="129">
        <v>105</v>
      </c>
      <c r="E197" s="18">
        <v>721</v>
      </c>
      <c r="F197" s="18">
        <v>944</v>
      </c>
      <c r="G197" s="129">
        <v>76.400000000000006</v>
      </c>
      <c r="H197" s="18">
        <v>7183</v>
      </c>
      <c r="I197" s="18">
        <v>6584</v>
      </c>
      <c r="J197" s="129">
        <v>109.1</v>
      </c>
      <c r="K197" s="18">
        <v>22348</v>
      </c>
      <c r="L197" s="18">
        <v>20188</v>
      </c>
      <c r="M197" s="129">
        <v>110.7</v>
      </c>
      <c r="N197" s="18">
        <v>30252</v>
      </c>
      <c r="O197" s="18">
        <v>27716</v>
      </c>
      <c r="P197" s="129">
        <v>109.1</v>
      </c>
      <c r="Q197" s="103"/>
      <c r="R197" s="108"/>
      <c r="S197" s="108"/>
      <c r="T197" s="103"/>
      <c r="U197" s="108"/>
      <c r="V197" s="108"/>
      <c r="W197" s="103"/>
      <c r="X197" s="108"/>
      <c r="Y197" s="108"/>
      <c r="Z197" s="103"/>
    </row>
    <row r="198" spans="1:26" s="50" customFormat="1" x14ac:dyDescent="0.2">
      <c r="A198" s="136" t="s">
        <v>111</v>
      </c>
      <c r="B198" s="18">
        <v>15453</v>
      </c>
      <c r="C198" s="18">
        <v>15729</v>
      </c>
      <c r="D198" s="129">
        <v>98.2</v>
      </c>
      <c r="E198" s="18">
        <v>2522</v>
      </c>
      <c r="F198" s="18">
        <v>1853</v>
      </c>
      <c r="G198" s="129">
        <v>136.1</v>
      </c>
      <c r="H198" s="18">
        <v>12931</v>
      </c>
      <c r="I198" s="18">
        <v>13876</v>
      </c>
      <c r="J198" s="129">
        <v>93.2</v>
      </c>
      <c r="K198" s="18">
        <v>33513</v>
      </c>
      <c r="L198" s="18">
        <v>32213</v>
      </c>
      <c r="M198" s="129">
        <v>104</v>
      </c>
      <c r="N198" s="18">
        <v>48966</v>
      </c>
      <c r="O198" s="18">
        <v>47942</v>
      </c>
      <c r="P198" s="129">
        <v>102.1</v>
      </c>
      <c r="Q198" s="103"/>
      <c r="R198" s="108"/>
      <c r="S198" s="108"/>
      <c r="T198" s="103"/>
      <c r="U198" s="108"/>
      <c r="V198" s="108"/>
      <c r="W198" s="103"/>
      <c r="X198" s="108"/>
      <c r="Y198" s="108"/>
      <c r="Z198" s="103"/>
    </row>
    <row r="199" spans="1:26" s="50" customFormat="1" x14ac:dyDescent="0.2">
      <c r="A199" s="136" t="s">
        <v>112</v>
      </c>
      <c r="B199" s="18">
        <v>347</v>
      </c>
      <c r="C199" s="18">
        <v>522</v>
      </c>
      <c r="D199" s="129">
        <v>66.5</v>
      </c>
      <c r="E199" s="143" t="s">
        <v>103</v>
      </c>
      <c r="F199" s="143" t="s">
        <v>103</v>
      </c>
      <c r="G199" s="143" t="s">
        <v>103</v>
      </c>
      <c r="H199" s="18">
        <v>347</v>
      </c>
      <c r="I199" s="18">
        <v>522</v>
      </c>
      <c r="J199" s="129">
        <v>66.5</v>
      </c>
      <c r="K199" s="18">
        <v>10113</v>
      </c>
      <c r="L199" s="18">
        <v>9599</v>
      </c>
      <c r="M199" s="129">
        <v>105.4</v>
      </c>
      <c r="N199" s="18">
        <v>10460</v>
      </c>
      <c r="O199" s="18">
        <v>10121</v>
      </c>
      <c r="P199" s="129">
        <v>103.3</v>
      </c>
      <c r="Q199" s="103"/>
      <c r="R199" s="108"/>
      <c r="S199" s="108"/>
      <c r="T199" s="103"/>
      <c r="U199" s="108"/>
      <c r="V199" s="108"/>
      <c r="W199" s="103"/>
      <c r="X199" s="108"/>
      <c r="Y199" s="108"/>
      <c r="Z199" s="103"/>
    </row>
    <row r="200" spans="1:26" s="50" customFormat="1" x14ac:dyDescent="0.2">
      <c r="A200" s="136" t="s">
        <v>113</v>
      </c>
      <c r="B200" s="18">
        <v>16204</v>
      </c>
      <c r="C200" s="18">
        <v>12719</v>
      </c>
      <c r="D200" s="129">
        <v>127.4</v>
      </c>
      <c r="E200" s="18">
        <v>7692</v>
      </c>
      <c r="F200" s="18">
        <v>4385</v>
      </c>
      <c r="G200" s="129">
        <v>175.4</v>
      </c>
      <c r="H200" s="18">
        <v>8512</v>
      </c>
      <c r="I200" s="18">
        <v>8334</v>
      </c>
      <c r="J200" s="129">
        <v>102.1</v>
      </c>
      <c r="K200" s="18">
        <v>22807</v>
      </c>
      <c r="L200" s="18">
        <v>22605</v>
      </c>
      <c r="M200" s="129">
        <v>100.9</v>
      </c>
      <c r="N200" s="18">
        <v>39011</v>
      </c>
      <c r="O200" s="18">
        <v>35324</v>
      </c>
      <c r="P200" s="129">
        <v>110.4</v>
      </c>
      <c r="Q200" s="103"/>
      <c r="R200" s="108"/>
      <c r="S200" s="108"/>
      <c r="T200" s="103"/>
      <c r="U200" s="108"/>
      <c r="V200" s="108"/>
      <c r="W200" s="103"/>
      <c r="X200" s="108"/>
      <c r="Y200" s="108"/>
      <c r="Z200" s="103"/>
    </row>
    <row r="201" spans="1:26" s="50" customFormat="1" ht="14.25" customHeight="1" x14ac:dyDescent="0.2">
      <c r="A201" s="136" t="s">
        <v>114</v>
      </c>
      <c r="B201" s="18">
        <v>11104</v>
      </c>
      <c r="C201" s="18">
        <v>10810</v>
      </c>
      <c r="D201" s="129">
        <v>102.7</v>
      </c>
      <c r="E201" s="18">
        <v>4922</v>
      </c>
      <c r="F201" s="18">
        <v>5073</v>
      </c>
      <c r="G201" s="129">
        <v>97</v>
      </c>
      <c r="H201" s="18">
        <v>6182</v>
      </c>
      <c r="I201" s="18">
        <v>5737</v>
      </c>
      <c r="J201" s="129">
        <v>107.8</v>
      </c>
      <c r="K201" s="18">
        <v>13787</v>
      </c>
      <c r="L201" s="18">
        <v>13436</v>
      </c>
      <c r="M201" s="129">
        <v>102.6</v>
      </c>
      <c r="N201" s="18">
        <v>24891</v>
      </c>
      <c r="O201" s="18">
        <v>24246</v>
      </c>
      <c r="P201" s="129">
        <v>102.7</v>
      </c>
      <c r="Q201" s="103"/>
      <c r="R201" s="108"/>
      <c r="S201" s="108"/>
      <c r="T201" s="103"/>
      <c r="U201" s="108"/>
      <c r="V201" s="108"/>
      <c r="W201" s="103"/>
      <c r="X201" s="108"/>
      <c r="Y201" s="108"/>
      <c r="Z201" s="103"/>
    </row>
    <row r="202" spans="1:26" s="48" customFormat="1" ht="14.25" customHeight="1" x14ac:dyDescent="0.2">
      <c r="A202" s="136" t="s">
        <v>115</v>
      </c>
      <c r="B202" s="18">
        <v>5183</v>
      </c>
      <c r="C202" s="18">
        <v>4483</v>
      </c>
      <c r="D202" s="129">
        <v>115.6</v>
      </c>
      <c r="E202" s="18">
        <v>1390</v>
      </c>
      <c r="F202" s="18">
        <v>1367</v>
      </c>
      <c r="G202" s="129">
        <v>101.7</v>
      </c>
      <c r="H202" s="18">
        <v>3793</v>
      </c>
      <c r="I202" s="18">
        <v>3116</v>
      </c>
      <c r="J202" s="129">
        <v>121.7</v>
      </c>
      <c r="K202" s="18">
        <v>82668</v>
      </c>
      <c r="L202" s="18">
        <v>77533</v>
      </c>
      <c r="M202" s="129">
        <v>106.6</v>
      </c>
      <c r="N202" s="18">
        <v>87851</v>
      </c>
      <c r="O202" s="18">
        <v>82016</v>
      </c>
      <c r="P202" s="129">
        <v>107.1</v>
      </c>
      <c r="Q202" s="103"/>
      <c r="R202" s="108"/>
      <c r="S202" s="108"/>
      <c r="T202" s="103"/>
      <c r="U202" s="108"/>
      <c r="V202" s="108"/>
      <c r="W202" s="103"/>
      <c r="X202" s="108"/>
      <c r="Y202" s="108"/>
      <c r="Z202" s="103"/>
    </row>
    <row r="203" spans="1:26" s="50" customFormat="1" ht="14.25" customHeight="1" x14ac:dyDescent="0.2">
      <c r="A203" s="136" t="s">
        <v>116</v>
      </c>
      <c r="B203" s="18">
        <v>12635</v>
      </c>
      <c r="C203" s="18">
        <v>10638</v>
      </c>
      <c r="D203" s="129">
        <v>118.8</v>
      </c>
      <c r="E203" s="18">
        <v>3599</v>
      </c>
      <c r="F203" s="18">
        <v>2147</v>
      </c>
      <c r="G203" s="129">
        <v>167.6</v>
      </c>
      <c r="H203" s="18">
        <v>9036</v>
      </c>
      <c r="I203" s="18">
        <v>8491</v>
      </c>
      <c r="J203" s="129">
        <v>106.4</v>
      </c>
      <c r="K203" s="18">
        <v>18432</v>
      </c>
      <c r="L203" s="18">
        <v>15840</v>
      </c>
      <c r="M203" s="129">
        <v>116.4</v>
      </c>
      <c r="N203" s="18">
        <v>31067</v>
      </c>
      <c r="O203" s="18">
        <v>26478</v>
      </c>
      <c r="P203" s="129">
        <v>117.3</v>
      </c>
      <c r="Q203" s="103"/>
      <c r="R203" s="108"/>
      <c r="S203" s="108"/>
      <c r="T203" s="103"/>
      <c r="U203" s="108"/>
      <c r="V203" s="108"/>
      <c r="W203" s="103"/>
      <c r="X203" s="108"/>
      <c r="Y203" s="108"/>
      <c r="Z203" s="103"/>
    </row>
    <row r="204" spans="1:26" s="50" customFormat="1" ht="14.25" customHeight="1" x14ac:dyDescent="0.2">
      <c r="A204" s="137" t="s">
        <v>117</v>
      </c>
      <c r="B204" s="18">
        <v>19160</v>
      </c>
      <c r="C204" s="18">
        <v>12012</v>
      </c>
      <c r="D204" s="129">
        <v>159.5</v>
      </c>
      <c r="E204" s="18">
        <v>1348</v>
      </c>
      <c r="F204" s="18">
        <v>1440</v>
      </c>
      <c r="G204" s="129">
        <v>93.6</v>
      </c>
      <c r="H204" s="18">
        <v>17812</v>
      </c>
      <c r="I204" s="18">
        <v>10572</v>
      </c>
      <c r="J204" s="129">
        <v>168.5</v>
      </c>
      <c r="K204" s="18">
        <v>16109</v>
      </c>
      <c r="L204" s="18">
        <v>13164</v>
      </c>
      <c r="M204" s="129">
        <v>122.4</v>
      </c>
      <c r="N204" s="18">
        <v>35269</v>
      </c>
      <c r="O204" s="18">
        <v>25176</v>
      </c>
      <c r="P204" s="129">
        <v>140.1</v>
      </c>
      <c r="Q204" s="103"/>
      <c r="R204" s="108"/>
      <c r="S204" s="108"/>
      <c r="T204" s="103"/>
      <c r="U204" s="108"/>
      <c r="V204" s="108"/>
      <c r="W204" s="103"/>
      <c r="X204" s="108"/>
      <c r="Y204" s="108"/>
      <c r="Z204" s="103"/>
    </row>
    <row r="205" spans="1:26" s="50" customFormat="1" ht="14.25" customHeight="1" x14ac:dyDescent="0.2">
      <c r="A205" s="136" t="s">
        <v>118</v>
      </c>
      <c r="B205" s="18">
        <v>21633</v>
      </c>
      <c r="C205" s="18">
        <v>19825</v>
      </c>
      <c r="D205" s="129">
        <v>109.1</v>
      </c>
      <c r="E205" s="18">
        <v>1757</v>
      </c>
      <c r="F205" s="18">
        <v>1306</v>
      </c>
      <c r="G205" s="129">
        <v>134.5</v>
      </c>
      <c r="H205" s="18">
        <v>19876</v>
      </c>
      <c r="I205" s="18">
        <v>18519</v>
      </c>
      <c r="J205" s="129">
        <v>107.3</v>
      </c>
      <c r="K205" s="18">
        <v>17519</v>
      </c>
      <c r="L205" s="18">
        <v>16672</v>
      </c>
      <c r="M205" s="129">
        <v>105.1</v>
      </c>
      <c r="N205" s="18">
        <v>39152</v>
      </c>
      <c r="O205" s="18">
        <v>36497</v>
      </c>
      <c r="P205" s="129">
        <v>107.3</v>
      </c>
      <c r="Q205" s="103"/>
      <c r="R205" s="108"/>
      <c r="S205" s="108"/>
      <c r="T205" s="103"/>
      <c r="U205" s="108"/>
      <c r="V205" s="108"/>
      <c r="W205" s="103"/>
      <c r="X205" s="108"/>
      <c r="Y205" s="108"/>
      <c r="Z205" s="103"/>
    </row>
    <row r="206" spans="1:26" s="50" customFormat="1" ht="14.25" customHeight="1" x14ac:dyDescent="0.2">
      <c r="A206" s="137" t="s">
        <v>119</v>
      </c>
      <c r="B206" s="18">
        <v>6393</v>
      </c>
      <c r="C206" s="18">
        <v>5966</v>
      </c>
      <c r="D206" s="129">
        <v>107.2</v>
      </c>
      <c r="E206" s="18">
        <v>3356</v>
      </c>
      <c r="F206" s="18">
        <v>3430</v>
      </c>
      <c r="G206" s="129">
        <v>97.8</v>
      </c>
      <c r="H206" s="18">
        <v>3037</v>
      </c>
      <c r="I206" s="18">
        <v>2536</v>
      </c>
      <c r="J206" s="129">
        <v>119.8</v>
      </c>
      <c r="K206" s="18">
        <v>28633</v>
      </c>
      <c r="L206" s="18">
        <v>26673</v>
      </c>
      <c r="M206" s="129">
        <v>107.3</v>
      </c>
      <c r="N206" s="18">
        <v>35026</v>
      </c>
      <c r="O206" s="18">
        <v>32639</v>
      </c>
      <c r="P206" s="129">
        <v>107.3</v>
      </c>
      <c r="Q206" s="103"/>
      <c r="R206" s="108"/>
      <c r="S206" s="108"/>
      <c r="T206" s="103"/>
      <c r="U206" s="108"/>
      <c r="V206" s="108"/>
      <c r="W206" s="103"/>
      <c r="X206" s="108"/>
      <c r="Y206" s="108"/>
      <c r="Z206" s="103"/>
    </row>
    <row r="207" spans="1:26" s="50" customFormat="1" ht="14.25" customHeight="1" x14ac:dyDescent="0.2">
      <c r="A207" s="138" t="s">
        <v>120</v>
      </c>
      <c r="B207" s="18">
        <v>9099</v>
      </c>
      <c r="C207" s="18">
        <v>7796</v>
      </c>
      <c r="D207" s="129">
        <v>116.7</v>
      </c>
      <c r="E207" s="18">
        <v>1998</v>
      </c>
      <c r="F207" s="18">
        <v>2027</v>
      </c>
      <c r="G207" s="129">
        <v>98.6</v>
      </c>
      <c r="H207" s="18">
        <v>7101</v>
      </c>
      <c r="I207" s="18">
        <v>5769</v>
      </c>
      <c r="J207" s="129">
        <v>123.1</v>
      </c>
      <c r="K207" s="18">
        <v>30644</v>
      </c>
      <c r="L207" s="18">
        <v>28175</v>
      </c>
      <c r="M207" s="129">
        <v>108.8</v>
      </c>
      <c r="N207" s="18">
        <v>39743</v>
      </c>
      <c r="O207" s="18">
        <v>35971</v>
      </c>
      <c r="P207" s="129">
        <v>110.5</v>
      </c>
      <c r="Q207" s="103"/>
      <c r="R207" s="108"/>
      <c r="S207" s="108"/>
      <c r="T207" s="103"/>
      <c r="U207" s="108"/>
      <c r="V207" s="108"/>
      <c r="W207" s="103"/>
      <c r="X207" s="108"/>
      <c r="Y207" s="108"/>
      <c r="Z207" s="103"/>
    </row>
    <row r="208" spans="1:26" s="50" customFormat="1" ht="14.25" customHeight="1" x14ac:dyDescent="0.2">
      <c r="A208" s="139" t="s">
        <v>121</v>
      </c>
      <c r="B208" s="16">
        <v>7964</v>
      </c>
      <c r="C208" s="16">
        <v>7712</v>
      </c>
      <c r="D208" s="133">
        <v>103.3</v>
      </c>
      <c r="E208" s="16">
        <v>976</v>
      </c>
      <c r="F208" s="16">
        <v>604</v>
      </c>
      <c r="G208" s="133">
        <v>161.6</v>
      </c>
      <c r="H208" s="16">
        <v>6988</v>
      </c>
      <c r="I208" s="16">
        <v>7108</v>
      </c>
      <c r="J208" s="133">
        <v>98.3</v>
      </c>
      <c r="K208" s="16">
        <v>13485</v>
      </c>
      <c r="L208" s="16">
        <v>12486</v>
      </c>
      <c r="M208" s="133">
        <v>108</v>
      </c>
      <c r="N208" s="16">
        <v>21449</v>
      </c>
      <c r="O208" s="16">
        <v>20198</v>
      </c>
      <c r="P208" s="133">
        <v>106.2</v>
      </c>
      <c r="Q208" s="103"/>
      <c r="R208" s="108"/>
      <c r="S208" s="108"/>
      <c r="T208" s="103"/>
      <c r="U208" s="108"/>
      <c r="V208" s="108"/>
      <c r="W208" s="103"/>
      <c r="X208" s="108"/>
      <c r="Y208" s="108"/>
      <c r="Z208" s="103"/>
    </row>
    <row r="209" spans="1:26" ht="13.5" customHeight="1" x14ac:dyDescent="0.2"/>
    <row r="210" spans="1:26" x14ac:dyDescent="0.2">
      <c r="A210" s="250" t="s">
        <v>180</v>
      </c>
      <c r="B210" s="250"/>
      <c r="C210" s="250"/>
      <c r="D210" s="250"/>
      <c r="E210" s="250"/>
      <c r="F210" s="250"/>
      <c r="G210" s="250"/>
      <c r="H210" s="250"/>
      <c r="I210" s="250"/>
      <c r="J210" s="250"/>
      <c r="K210" s="250"/>
      <c r="L210" s="250"/>
      <c r="M210" s="250"/>
      <c r="N210" s="250"/>
      <c r="O210" s="250"/>
      <c r="P210" s="250"/>
    </row>
    <row r="211" spans="1:26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P211" s="79" t="s">
        <v>64</v>
      </c>
    </row>
    <row r="212" spans="1:26" ht="12.75" customHeight="1" x14ac:dyDescent="0.2">
      <c r="A212" s="210"/>
      <c r="B212" s="208" t="s">
        <v>89</v>
      </c>
      <c r="C212" s="208"/>
      <c r="D212" s="208"/>
      <c r="E212" s="209" t="s">
        <v>17</v>
      </c>
      <c r="F212" s="211"/>
      <c r="G212" s="211"/>
      <c r="H212" s="211"/>
      <c r="I212" s="211"/>
      <c r="J212" s="211"/>
      <c r="K212" s="212" t="s">
        <v>20</v>
      </c>
      <c r="L212" s="213"/>
      <c r="M212" s="214"/>
      <c r="N212" s="208" t="s">
        <v>88</v>
      </c>
      <c r="O212" s="208"/>
      <c r="P212" s="209"/>
    </row>
    <row r="213" spans="1:26" ht="32.25" customHeight="1" x14ac:dyDescent="0.2">
      <c r="A213" s="210"/>
      <c r="B213" s="208"/>
      <c r="C213" s="208"/>
      <c r="D213" s="208"/>
      <c r="E213" s="208" t="s">
        <v>18</v>
      </c>
      <c r="F213" s="208"/>
      <c r="G213" s="208"/>
      <c r="H213" s="208" t="s">
        <v>19</v>
      </c>
      <c r="I213" s="208"/>
      <c r="J213" s="208"/>
      <c r="K213" s="215"/>
      <c r="L213" s="216"/>
      <c r="M213" s="217"/>
      <c r="N213" s="208"/>
      <c r="O213" s="208"/>
      <c r="P213" s="209"/>
    </row>
    <row r="214" spans="1:26" ht="22.5" x14ac:dyDescent="0.2">
      <c r="A214" s="210"/>
      <c r="B214" s="22">
        <v>2026</v>
      </c>
      <c r="C214" s="22">
        <v>2025</v>
      </c>
      <c r="D214" s="22" t="s">
        <v>102</v>
      </c>
      <c r="E214" s="22">
        <v>2026</v>
      </c>
      <c r="F214" s="22">
        <v>2025</v>
      </c>
      <c r="G214" s="22" t="s">
        <v>102</v>
      </c>
      <c r="H214" s="22">
        <v>2026</v>
      </c>
      <c r="I214" s="22">
        <v>2025</v>
      </c>
      <c r="J214" s="22" t="s">
        <v>102</v>
      </c>
      <c r="K214" s="22">
        <v>2026</v>
      </c>
      <c r="L214" s="22">
        <v>2025</v>
      </c>
      <c r="M214" s="22" t="s">
        <v>102</v>
      </c>
      <c r="N214" s="22">
        <v>2026</v>
      </c>
      <c r="O214" s="22">
        <v>2025</v>
      </c>
      <c r="P214" s="23" t="s">
        <v>102</v>
      </c>
    </row>
    <row r="215" spans="1:26" s="48" customFormat="1" x14ac:dyDescent="0.2">
      <c r="A215" s="135" t="s">
        <v>104</v>
      </c>
      <c r="B215" s="144">
        <v>33251</v>
      </c>
      <c r="C215" s="144">
        <v>30633</v>
      </c>
      <c r="D215" s="142">
        <v>108.5</v>
      </c>
      <c r="E215" s="144">
        <v>6796</v>
      </c>
      <c r="F215" s="144">
        <v>6817</v>
      </c>
      <c r="G215" s="142">
        <v>99.7</v>
      </c>
      <c r="H215" s="144">
        <v>26455</v>
      </c>
      <c r="I215" s="144">
        <v>23816</v>
      </c>
      <c r="J215" s="142">
        <v>111.1</v>
      </c>
      <c r="K215" s="144">
        <v>12562</v>
      </c>
      <c r="L215" s="144">
        <v>12569</v>
      </c>
      <c r="M215" s="142">
        <v>99.9</v>
      </c>
      <c r="N215" s="144">
        <v>45813</v>
      </c>
      <c r="O215" s="144">
        <v>43202</v>
      </c>
      <c r="P215" s="142">
        <v>106</v>
      </c>
      <c r="Q215" s="103"/>
      <c r="R215" s="108"/>
      <c r="S215" s="108"/>
      <c r="T215" s="103"/>
      <c r="U215" s="108"/>
      <c r="V215" s="108"/>
      <c r="W215" s="103"/>
      <c r="X215" s="108"/>
      <c r="Y215" s="108"/>
      <c r="Z215" s="103"/>
    </row>
    <row r="216" spans="1:26" s="48" customFormat="1" x14ac:dyDescent="0.2">
      <c r="A216" s="136" t="s">
        <v>105</v>
      </c>
      <c r="B216" s="143" t="s">
        <v>103</v>
      </c>
      <c r="C216" s="143" t="s">
        <v>103</v>
      </c>
      <c r="D216" s="143" t="s">
        <v>103</v>
      </c>
      <c r="E216" s="143" t="s">
        <v>103</v>
      </c>
      <c r="F216" s="143" t="s">
        <v>103</v>
      </c>
      <c r="G216" s="143" t="s">
        <v>103</v>
      </c>
      <c r="H216" s="143" t="s">
        <v>103</v>
      </c>
      <c r="I216" s="143" t="s">
        <v>103</v>
      </c>
      <c r="J216" s="143" t="s">
        <v>103</v>
      </c>
      <c r="K216" s="18">
        <v>364</v>
      </c>
      <c r="L216" s="18">
        <v>572</v>
      </c>
      <c r="M216" s="129">
        <v>63.6</v>
      </c>
      <c r="N216" s="18">
        <v>364</v>
      </c>
      <c r="O216" s="18">
        <v>572</v>
      </c>
      <c r="P216" s="129">
        <v>63.6</v>
      </c>
      <c r="Q216" s="103"/>
      <c r="R216" s="108"/>
      <c r="S216" s="108"/>
      <c r="T216" s="103"/>
      <c r="U216" s="108"/>
      <c r="V216" s="108"/>
      <c r="W216" s="103"/>
      <c r="X216" s="108"/>
      <c r="Y216" s="108"/>
      <c r="Z216" s="103"/>
    </row>
    <row r="217" spans="1:26" s="48" customFormat="1" x14ac:dyDescent="0.2">
      <c r="A217" s="136" t="s">
        <v>106</v>
      </c>
      <c r="B217" s="18">
        <v>5514</v>
      </c>
      <c r="C217" s="18">
        <v>4038</v>
      </c>
      <c r="D217" s="129">
        <v>136.6</v>
      </c>
      <c r="E217" s="18">
        <v>1152</v>
      </c>
      <c r="F217" s="18">
        <v>1133</v>
      </c>
      <c r="G217" s="129">
        <v>101.7</v>
      </c>
      <c r="H217" s="18">
        <v>4362</v>
      </c>
      <c r="I217" s="18">
        <v>2905</v>
      </c>
      <c r="J217" s="129">
        <v>150.19999999999999</v>
      </c>
      <c r="K217" s="18">
        <v>872</v>
      </c>
      <c r="L217" s="18">
        <v>979</v>
      </c>
      <c r="M217" s="129">
        <v>89.1</v>
      </c>
      <c r="N217" s="18">
        <v>6386</v>
      </c>
      <c r="O217" s="18">
        <v>5017</v>
      </c>
      <c r="P217" s="129">
        <v>127.3</v>
      </c>
      <c r="Q217" s="103"/>
      <c r="R217" s="108"/>
      <c r="S217" s="108"/>
      <c r="T217" s="103"/>
      <c r="U217" s="108"/>
      <c r="V217" s="108"/>
      <c r="W217" s="103"/>
      <c r="X217" s="108"/>
      <c r="Y217" s="108"/>
      <c r="Z217" s="103"/>
    </row>
    <row r="218" spans="1:26" s="48" customFormat="1" x14ac:dyDescent="0.2">
      <c r="A218" s="136" t="s">
        <v>107</v>
      </c>
      <c r="B218" s="143" t="s">
        <v>103</v>
      </c>
      <c r="C218" s="143" t="s">
        <v>103</v>
      </c>
      <c r="D218" s="143" t="s">
        <v>103</v>
      </c>
      <c r="E218" s="143" t="s">
        <v>103</v>
      </c>
      <c r="F218" s="143" t="s">
        <v>103</v>
      </c>
      <c r="G218" s="143" t="s">
        <v>103</v>
      </c>
      <c r="H218" s="143" t="s">
        <v>103</v>
      </c>
      <c r="I218" s="143" t="s">
        <v>103</v>
      </c>
      <c r="J218" s="143" t="s">
        <v>103</v>
      </c>
      <c r="K218" s="18">
        <v>124</v>
      </c>
      <c r="L218" s="18">
        <v>80</v>
      </c>
      <c r="M218" s="129">
        <v>155</v>
      </c>
      <c r="N218" s="18">
        <v>124</v>
      </c>
      <c r="O218" s="18">
        <v>80</v>
      </c>
      <c r="P218" s="129">
        <v>155</v>
      </c>
      <c r="Q218" s="103"/>
      <c r="R218" s="108"/>
      <c r="S218" s="108"/>
      <c r="T218" s="103"/>
      <c r="U218" s="108"/>
      <c r="V218" s="108"/>
      <c r="W218" s="103"/>
      <c r="X218" s="108"/>
      <c r="Y218" s="108"/>
      <c r="Z218" s="103"/>
    </row>
    <row r="219" spans="1:26" s="48" customFormat="1" x14ac:dyDescent="0.2">
      <c r="A219" s="136" t="s">
        <v>108</v>
      </c>
      <c r="B219" s="18">
        <v>232</v>
      </c>
      <c r="C219" s="18">
        <v>145</v>
      </c>
      <c r="D219" s="129">
        <v>160</v>
      </c>
      <c r="E219" s="18">
        <v>49</v>
      </c>
      <c r="F219" s="143" t="s">
        <v>103</v>
      </c>
      <c r="G219" s="143" t="s">
        <v>103</v>
      </c>
      <c r="H219" s="18">
        <v>183</v>
      </c>
      <c r="I219" s="18">
        <v>145</v>
      </c>
      <c r="J219" s="129">
        <v>126.2</v>
      </c>
      <c r="K219" s="18">
        <v>221</v>
      </c>
      <c r="L219" s="18">
        <v>244</v>
      </c>
      <c r="M219" s="129">
        <v>90.6</v>
      </c>
      <c r="N219" s="18">
        <v>453</v>
      </c>
      <c r="O219" s="18">
        <v>389</v>
      </c>
      <c r="P219" s="129">
        <v>116.5</v>
      </c>
      <c r="Q219" s="103"/>
      <c r="R219" s="108"/>
      <c r="S219" s="108"/>
      <c r="T219" s="103"/>
      <c r="U219" s="108"/>
      <c r="V219" s="108"/>
      <c r="W219" s="103"/>
      <c r="X219" s="108"/>
      <c r="Y219" s="108"/>
      <c r="Z219" s="103"/>
    </row>
    <row r="220" spans="1:26" s="48" customFormat="1" x14ac:dyDescent="0.2">
      <c r="A220" s="136" t="s">
        <v>109</v>
      </c>
      <c r="B220" s="143" t="s">
        <v>103</v>
      </c>
      <c r="C220" s="143" t="s">
        <v>103</v>
      </c>
      <c r="D220" s="143" t="s">
        <v>103</v>
      </c>
      <c r="E220" s="143" t="s">
        <v>103</v>
      </c>
      <c r="F220" s="143" t="s">
        <v>103</v>
      </c>
      <c r="G220" s="143" t="s">
        <v>103</v>
      </c>
      <c r="H220" s="143" t="s">
        <v>103</v>
      </c>
      <c r="I220" s="143" t="s">
        <v>103</v>
      </c>
      <c r="J220" s="143" t="s">
        <v>103</v>
      </c>
      <c r="K220" s="18">
        <v>651</v>
      </c>
      <c r="L220" s="18">
        <v>620</v>
      </c>
      <c r="M220" s="129">
        <v>105</v>
      </c>
      <c r="N220" s="18">
        <v>651</v>
      </c>
      <c r="O220" s="18">
        <v>620</v>
      </c>
      <c r="P220" s="129">
        <v>105</v>
      </c>
      <c r="Q220" s="103"/>
      <c r="R220" s="108"/>
      <c r="S220" s="108"/>
      <c r="T220" s="103"/>
      <c r="U220" s="108"/>
      <c r="V220" s="108"/>
      <c r="W220" s="103"/>
      <c r="X220" s="108"/>
      <c r="Y220" s="108"/>
      <c r="Z220" s="103"/>
    </row>
    <row r="221" spans="1:26" s="50" customFormat="1" x14ac:dyDescent="0.2">
      <c r="A221" s="136" t="s">
        <v>110</v>
      </c>
      <c r="B221" s="18">
        <v>124</v>
      </c>
      <c r="C221" s="18">
        <v>110</v>
      </c>
      <c r="D221" s="129">
        <v>112.7</v>
      </c>
      <c r="E221" s="18">
        <v>124</v>
      </c>
      <c r="F221" s="18">
        <v>110</v>
      </c>
      <c r="G221" s="129">
        <v>112.7</v>
      </c>
      <c r="H221" s="143" t="s">
        <v>103</v>
      </c>
      <c r="I221" s="143" t="s">
        <v>103</v>
      </c>
      <c r="J221" s="143" t="s">
        <v>103</v>
      </c>
      <c r="K221" s="18">
        <v>241</v>
      </c>
      <c r="L221" s="18">
        <v>202</v>
      </c>
      <c r="M221" s="129">
        <v>119.3</v>
      </c>
      <c r="N221" s="18">
        <v>365</v>
      </c>
      <c r="O221" s="18">
        <v>312</v>
      </c>
      <c r="P221" s="129">
        <v>117</v>
      </c>
      <c r="Q221" s="103"/>
      <c r="R221" s="108"/>
      <c r="S221" s="108"/>
      <c r="T221" s="103"/>
      <c r="U221" s="108"/>
      <c r="V221" s="108"/>
      <c r="W221" s="103"/>
      <c r="X221" s="108"/>
      <c r="Y221" s="108"/>
      <c r="Z221" s="103"/>
    </row>
    <row r="222" spans="1:26" s="50" customFormat="1" x14ac:dyDescent="0.2">
      <c r="A222" s="136" t="s">
        <v>112</v>
      </c>
      <c r="B222" s="143" t="s">
        <v>103</v>
      </c>
      <c r="C222" s="143" t="s">
        <v>103</v>
      </c>
      <c r="D222" s="143" t="s">
        <v>103</v>
      </c>
      <c r="E222" s="143" t="s">
        <v>103</v>
      </c>
      <c r="F222" s="143" t="s">
        <v>103</v>
      </c>
      <c r="G222" s="143" t="s">
        <v>103</v>
      </c>
      <c r="H222" s="143" t="s">
        <v>103</v>
      </c>
      <c r="I222" s="143" t="s">
        <v>103</v>
      </c>
      <c r="J222" s="143" t="s">
        <v>103</v>
      </c>
      <c r="K222" s="18">
        <v>520</v>
      </c>
      <c r="L222" s="18">
        <v>500</v>
      </c>
      <c r="M222" s="129">
        <v>104</v>
      </c>
      <c r="N222" s="18">
        <v>520</v>
      </c>
      <c r="O222" s="18">
        <v>500</v>
      </c>
      <c r="P222" s="129">
        <v>104</v>
      </c>
      <c r="Q222" s="103"/>
      <c r="R222" s="108"/>
      <c r="S222" s="108"/>
      <c r="T222" s="103"/>
      <c r="U222" s="108"/>
      <c r="V222" s="108"/>
      <c r="W222" s="103"/>
      <c r="X222" s="108"/>
      <c r="Y222" s="108"/>
      <c r="Z222" s="103"/>
    </row>
    <row r="223" spans="1:26" s="50" customFormat="1" x14ac:dyDescent="0.2">
      <c r="A223" s="136" t="s">
        <v>113</v>
      </c>
      <c r="B223" s="18">
        <v>753</v>
      </c>
      <c r="C223" s="18">
        <v>455</v>
      </c>
      <c r="D223" s="129">
        <v>165.5</v>
      </c>
      <c r="E223" s="18">
        <v>274</v>
      </c>
      <c r="F223" s="18">
        <v>76</v>
      </c>
      <c r="G223" s="129">
        <v>360.5</v>
      </c>
      <c r="H223" s="18">
        <v>479</v>
      </c>
      <c r="I223" s="18">
        <v>379</v>
      </c>
      <c r="J223" s="129">
        <v>126.4</v>
      </c>
      <c r="K223" s="18">
        <v>300</v>
      </c>
      <c r="L223" s="18">
        <v>293</v>
      </c>
      <c r="M223" s="129">
        <v>102.4</v>
      </c>
      <c r="N223" s="18">
        <v>1053</v>
      </c>
      <c r="O223" s="18">
        <v>748</v>
      </c>
      <c r="P223" s="129">
        <v>140.80000000000001</v>
      </c>
      <c r="Q223" s="103"/>
      <c r="R223" s="108"/>
      <c r="S223" s="108"/>
      <c r="T223" s="103"/>
      <c r="U223" s="108"/>
      <c r="V223" s="108"/>
      <c r="W223" s="103"/>
      <c r="X223" s="108"/>
      <c r="Y223" s="108"/>
      <c r="Z223" s="103"/>
    </row>
    <row r="224" spans="1:26" s="50" customFormat="1" x14ac:dyDescent="0.2">
      <c r="A224" s="136" t="s">
        <v>114</v>
      </c>
      <c r="B224" s="18">
        <v>9367</v>
      </c>
      <c r="C224" s="18">
        <v>9305</v>
      </c>
      <c r="D224" s="129">
        <v>100.7</v>
      </c>
      <c r="E224" s="18">
        <v>3266</v>
      </c>
      <c r="F224" s="18">
        <v>3383</v>
      </c>
      <c r="G224" s="129">
        <v>96.5</v>
      </c>
      <c r="H224" s="18">
        <v>6101</v>
      </c>
      <c r="I224" s="18">
        <v>5922</v>
      </c>
      <c r="J224" s="129">
        <v>103</v>
      </c>
      <c r="K224" s="18">
        <v>1782</v>
      </c>
      <c r="L224" s="18">
        <v>1760</v>
      </c>
      <c r="M224" s="129">
        <v>101.3</v>
      </c>
      <c r="N224" s="18">
        <v>11149</v>
      </c>
      <c r="O224" s="18">
        <v>11065</v>
      </c>
      <c r="P224" s="129">
        <v>100.8</v>
      </c>
      <c r="Q224" s="103"/>
      <c r="R224" s="108"/>
      <c r="S224" s="108"/>
      <c r="T224" s="103"/>
      <c r="U224" s="108"/>
      <c r="V224" s="108"/>
      <c r="W224" s="103"/>
      <c r="X224" s="108"/>
      <c r="Y224" s="108"/>
      <c r="Z224" s="103"/>
    </row>
    <row r="225" spans="1:26" s="50" customFormat="1" ht="14.25" customHeight="1" x14ac:dyDescent="0.2">
      <c r="A225" s="136" t="s">
        <v>115</v>
      </c>
      <c r="B225" s="18">
        <v>42</v>
      </c>
      <c r="C225" s="18">
        <v>23</v>
      </c>
      <c r="D225" s="129">
        <v>182.6</v>
      </c>
      <c r="E225" s="143" t="s">
        <v>103</v>
      </c>
      <c r="F225" s="143" t="s">
        <v>103</v>
      </c>
      <c r="G225" s="143" t="s">
        <v>103</v>
      </c>
      <c r="H225" s="18">
        <v>42</v>
      </c>
      <c r="I225" s="18">
        <v>23</v>
      </c>
      <c r="J225" s="129">
        <v>182.6</v>
      </c>
      <c r="K225" s="18">
        <v>24</v>
      </c>
      <c r="L225" s="18">
        <v>21</v>
      </c>
      <c r="M225" s="129">
        <v>114.3</v>
      </c>
      <c r="N225" s="18">
        <v>66</v>
      </c>
      <c r="O225" s="18">
        <v>44</v>
      </c>
      <c r="P225" s="129">
        <v>150</v>
      </c>
      <c r="Q225" s="103"/>
      <c r="R225" s="108"/>
      <c r="S225" s="108"/>
      <c r="T225" s="103"/>
      <c r="U225" s="108"/>
      <c r="V225" s="108"/>
      <c r="W225" s="103"/>
      <c r="X225" s="108"/>
      <c r="Y225" s="108"/>
      <c r="Z225" s="103"/>
    </row>
    <row r="226" spans="1:26" s="48" customFormat="1" ht="14.25" customHeight="1" x14ac:dyDescent="0.2">
      <c r="A226" s="136" t="s">
        <v>116</v>
      </c>
      <c r="B226" s="18">
        <v>7</v>
      </c>
      <c r="C226" s="18">
        <v>102</v>
      </c>
      <c r="D226" s="129">
        <v>6.9</v>
      </c>
      <c r="E226" s="18">
        <v>7</v>
      </c>
      <c r="F226" s="18">
        <v>11</v>
      </c>
      <c r="G226" s="129">
        <v>63.6</v>
      </c>
      <c r="H226" s="143" t="s">
        <v>103</v>
      </c>
      <c r="I226" s="18">
        <v>91</v>
      </c>
      <c r="J226" s="143" t="s">
        <v>103</v>
      </c>
      <c r="K226" s="18">
        <v>133</v>
      </c>
      <c r="L226" s="18">
        <v>74</v>
      </c>
      <c r="M226" s="129">
        <v>179.7</v>
      </c>
      <c r="N226" s="18">
        <v>140</v>
      </c>
      <c r="O226" s="18">
        <v>176</v>
      </c>
      <c r="P226" s="129">
        <v>79.5</v>
      </c>
      <c r="Q226" s="103"/>
      <c r="R226" s="108"/>
      <c r="S226" s="108"/>
      <c r="T226" s="103"/>
      <c r="U226" s="108"/>
      <c r="V226" s="108"/>
      <c r="W226" s="103"/>
      <c r="X226" s="108"/>
      <c r="Y226" s="108"/>
      <c r="Z226" s="103"/>
    </row>
    <row r="227" spans="1:26" s="50" customFormat="1" ht="14.25" customHeight="1" x14ac:dyDescent="0.2">
      <c r="A227" s="137" t="s">
        <v>117</v>
      </c>
      <c r="B227" s="18">
        <v>2684</v>
      </c>
      <c r="C227" s="18">
        <v>3092</v>
      </c>
      <c r="D227" s="129">
        <v>86.8</v>
      </c>
      <c r="E227" s="143" t="s">
        <v>103</v>
      </c>
      <c r="F227" s="18">
        <v>80</v>
      </c>
      <c r="G227" s="143" t="s">
        <v>103</v>
      </c>
      <c r="H227" s="18">
        <v>2684</v>
      </c>
      <c r="I227" s="18">
        <v>3012</v>
      </c>
      <c r="J227" s="129">
        <v>89.1</v>
      </c>
      <c r="K227" s="18">
        <v>1306</v>
      </c>
      <c r="L227" s="18">
        <v>1115</v>
      </c>
      <c r="M227" s="129">
        <v>117.1</v>
      </c>
      <c r="N227" s="18">
        <v>3990</v>
      </c>
      <c r="O227" s="18">
        <v>4207</v>
      </c>
      <c r="P227" s="129">
        <v>94.8</v>
      </c>
      <c r="Q227" s="103"/>
      <c r="R227" s="108"/>
      <c r="S227" s="108"/>
      <c r="T227" s="103"/>
      <c r="U227" s="108"/>
      <c r="V227" s="108"/>
      <c r="W227" s="103"/>
      <c r="X227" s="108"/>
      <c r="Y227" s="108"/>
      <c r="Z227" s="103"/>
    </row>
    <row r="228" spans="1:26" s="50" customFormat="1" ht="14.25" customHeight="1" x14ac:dyDescent="0.2">
      <c r="A228" s="136" t="s">
        <v>118</v>
      </c>
      <c r="B228" s="18">
        <v>13414</v>
      </c>
      <c r="C228" s="18">
        <v>12410</v>
      </c>
      <c r="D228" s="129">
        <v>108.1</v>
      </c>
      <c r="E228" s="18">
        <v>1924</v>
      </c>
      <c r="F228" s="18">
        <v>2024</v>
      </c>
      <c r="G228" s="129">
        <v>95.1</v>
      </c>
      <c r="H228" s="18">
        <v>11490</v>
      </c>
      <c r="I228" s="18">
        <v>10386</v>
      </c>
      <c r="J228" s="129">
        <v>110.6</v>
      </c>
      <c r="K228" s="18">
        <v>4431</v>
      </c>
      <c r="L228" s="18">
        <v>4463</v>
      </c>
      <c r="M228" s="129">
        <v>99.3</v>
      </c>
      <c r="N228" s="18">
        <v>17845</v>
      </c>
      <c r="O228" s="18">
        <v>16873</v>
      </c>
      <c r="P228" s="129">
        <v>105.8</v>
      </c>
      <c r="Q228" s="103"/>
      <c r="R228" s="108"/>
      <c r="S228" s="108"/>
      <c r="T228" s="103"/>
      <c r="U228" s="108"/>
      <c r="V228" s="108"/>
      <c r="W228" s="103"/>
      <c r="X228" s="108"/>
      <c r="Y228" s="108"/>
      <c r="Z228" s="103"/>
    </row>
    <row r="229" spans="1:26" s="50" customFormat="1" ht="14.25" customHeight="1" x14ac:dyDescent="0.2">
      <c r="A229" s="137" t="s">
        <v>119</v>
      </c>
      <c r="B229" s="143" t="s">
        <v>103</v>
      </c>
      <c r="C229" s="143" t="s">
        <v>103</v>
      </c>
      <c r="D229" s="143" t="s">
        <v>103</v>
      </c>
      <c r="E229" s="143" t="s">
        <v>103</v>
      </c>
      <c r="F229" s="143" t="s">
        <v>103</v>
      </c>
      <c r="G229" s="143" t="s">
        <v>103</v>
      </c>
      <c r="H229" s="143" t="s">
        <v>103</v>
      </c>
      <c r="I229" s="143" t="s">
        <v>103</v>
      </c>
      <c r="J229" s="143" t="s">
        <v>103</v>
      </c>
      <c r="K229" s="18">
        <v>10</v>
      </c>
      <c r="L229" s="18">
        <v>10</v>
      </c>
      <c r="M229" s="129">
        <v>100</v>
      </c>
      <c r="N229" s="18">
        <v>10</v>
      </c>
      <c r="O229" s="18">
        <v>10</v>
      </c>
      <c r="P229" s="129">
        <v>100</v>
      </c>
      <c r="Q229" s="103"/>
      <c r="R229" s="108"/>
      <c r="S229" s="108"/>
      <c r="T229" s="103"/>
      <c r="U229" s="108"/>
      <c r="V229" s="108"/>
      <c r="W229" s="103"/>
      <c r="X229" s="108"/>
      <c r="Y229" s="108"/>
      <c r="Z229" s="103"/>
    </row>
    <row r="230" spans="1:26" s="50" customFormat="1" ht="14.25" customHeight="1" x14ac:dyDescent="0.2">
      <c r="A230" s="139" t="s">
        <v>121</v>
      </c>
      <c r="B230" s="16">
        <v>1114</v>
      </c>
      <c r="C230" s="16">
        <v>953</v>
      </c>
      <c r="D230" s="133">
        <v>116.9</v>
      </c>
      <c r="E230" s="17" t="s">
        <v>103</v>
      </c>
      <c r="F230" s="17" t="s">
        <v>103</v>
      </c>
      <c r="G230" s="17" t="s">
        <v>103</v>
      </c>
      <c r="H230" s="16">
        <v>1114</v>
      </c>
      <c r="I230" s="16">
        <v>953</v>
      </c>
      <c r="J230" s="133">
        <v>116.9</v>
      </c>
      <c r="K230" s="16">
        <v>1583</v>
      </c>
      <c r="L230" s="16">
        <v>1636</v>
      </c>
      <c r="M230" s="133">
        <v>96.8</v>
      </c>
      <c r="N230" s="16">
        <v>2697</v>
      </c>
      <c r="O230" s="16">
        <v>2589</v>
      </c>
      <c r="P230" s="133">
        <v>104.2</v>
      </c>
      <c r="Q230" s="103"/>
      <c r="R230" s="108"/>
      <c r="S230" s="108"/>
      <c r="T230" s="103"/>
      <c r="U230" s="108"/>
      <c r="V230" s="108"/>
      <c r="W230" s="103"/>
      <c r="X230" s="108"/>
      <c r="Y230" s="108"/>
      <c r="Z230" s="103"/>
    </row>
    <row r="231" spans="1:26" s="50" customFormat="1" x14ac:dyDescent="0.2">
      <c r="A231" s="49"/>
      <c r="B231" s="10"/>
      <c r="C231" s="111"/>
      <c r="D231" s="10"/>
      <c r="E231" s="48"/>
      <c r="F231" s="112"/>
      <c r="G231" s="10"/>
      <c r="H231" s="48"/>
      <c r="I231" s="113"/>
      <c r="J231" s="10"/>
      <c r="K231" s="48"/>
      <c r="L231" s="112"/>
      <c r="M231" s="10"/>
      <c r="N231" s="10"/>
      <c r="O231" s="114"/>
      <c r="P231" s="10"/>
      <c r="Q231" s="103"/>
      <c r="R231" s="108"/>
      <c r="S231" s="108"/>
      <c r="T231" s="103"/>
      <c r="U231" s="102"/>
      <c r="V231" s="102"/>
      <c r="W231" s="102"/>
      <c r="X231" s="108"/>
      <c r="Y231" s="108"/>
      <c r="Z231" s="103"/>
    </row>
    <row r="232" spans="1:26" x14ac:dyDescent="0.2">
      <c r="A232" s="251" t="s">
        <v>181</v>
      </c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</row>
    <row r="233" spans="1:26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P233" s="79" t="s">
        <v>64</v>
      </c>
    </row>
    <row r="234" spans="1:26" ht="12.75" customHeight="1" x14ac:dyDescent="0.2">
      <c r="A234" s="210"/>
      <c r="B234" s="208" t="s">
        <v>89</v>
      </c>
      <c r="C234" s="208"/>
      <c r="D234" s="208"/>
      <c r="E234" s="209" t="s">
        <v>17</v>
      </c>
      <c r="F234" s="211"/>
      <c r="G234" s="211"/>
      <c r="H234" s="211"/>
      <c r="I234" s="211"/>
      <c r="J234" s="211"/>
      <c r="K234" s="212" t="s">
        <v>20</v>
      </c>
      <c r="L234" s="213"/>
      <c r="M234" s="214"/>
      <c r="N234" s="208" t="s">
        <v>88</v>
      </c>
      <c r="O234" s="208"/>
      <c r="P234" s="209"/>
    </row>
    <row r="235" spans="1:26" ht="33.75" customHeight="1" x14ac:dyDescent="0.2">
      <c r="A235" s="210"/>
      <c r="B235" s="208"/>
      <c r="C235" s="208"/>
      <c r="D235" s="208"/>
      <c r="E235" s="208" t="s">
        <v>18</v>
      </c>
      <c r="F235" s="208"/>
      <c r="G235" s="208"/>
      <c r="H235" s="208" t="s">
        <v>19</v>
      </c>
      <c r="I235" s="208"/>
      <c r="J235" s="208"/>
      <c r="K235" s="215"/>
      <c r="L235" s="216"/>
      <c r="M235" s="217"/>
      <c r="N235" s="208"/>
      <c r="O235" s="208"/>
      <c r="P235" s="209"/>
    </row>
    <row r="236" spans="1:26" ht="22.5" x14ac:dyDescent="0.2">
      <c r="A236" s="210"/>
      <c r="B236" s="22">
        <v>2026</v>
      </c>
      <c r="C236" s="22">
        <v>2025</v>
      </c>
      <c r="D236" s="22" t="s">
        <v>102</v>
      </c>
      <c r="E236" s="22">
        <v>2026</v>
      </c>
      <c r="F236" s="22">
        <v>2025</v>
      </c>
      <c r="G236" s="22" t="s">
        <v>102</v>
      </c>
      <c r="H236" s="22">
        <v>2026</v>
      </c>
      <c r="I236" s="22">
        <v>2025</v>
      </c>
      <c r="J236" s="22" t="s">
        <v>102</v>
      </c>
      <c r="K236" s="22">
        <v>2026</v>
      </c>
      <c r="L236" s="22">
        <v>2025</v>
      </c>
      <c r="M236" s="22" t="s">
        <v>102</v>
      </c>
      <c r="N236" s="22">
        <v>2026</v>
      </c>
      <c r="O236" s="22">
        <v>2025</v>
      </c>
      <c r="P236" s="23" t="s">
        <v>102</v>
      </c>
      <c r="Q236" s="46"/>
    </row>
    <row r="237" spans="1:26" s="48" customFormat="1" x14ac:dyDescent="0.2">
      <c r="A237" s="135" t="s">
        <v>104</v>
      </c>
      <c r="B237" s="144">
        <v>1370147</v>
      </c>
      <c r="C237" s="144">
        <v>1316932</v>
      </c>
      <c r="D237" s="142">
        <v>104</v>
      </c>
      <c r="E237" s="144">
        <v>1129278</v>
      </c>
      <c r="F237" s="144">
        <v>1100045</v>
      </c>
      <c r="G237" s="142">
        <v>102.7</v>
      </c>
      <c r="H237" s="144">
        <v>240869</v>
      </c>
      <c r="I237" s="144">
        <v>216887</v>
      </c>
      <c r="J237" s="142">
        <v>111.1</v>
      </c>
      <c r="K237" s="144">
        <v>1290640</v>
      </c>
      <c r="L237" s="144">
        <v>1249478</v>
      </c>
      <c r="M237" s="142">
        <v>103.3</v>
      </c>
      <c r="N237" s="144">
        <v>2660787</v>
      </c>
      <c r="O237" s="144">
        <v>2566410</v>
      </c>
      <c r="P237" s="142">
        <v>103.7</v>
      </c>
      <c r="Q237" s="103"/>
      <c r="R237" s="108"/>
      <c r="S237" s="108"/>
      <c r="T237" s="103"/>
      <c r="U237" s="108"/>
      <c r="V237" s="108"/>
      <c r="W237" s="103"/>
      <c r="X237" s="108"/>
      <c r="Y237" s="108"/>
      <c r="Z237" s="103"/>
    </row>
    <row r="238" spans="1:26" s="48" customFormat="1" x14ac:dyDescent="0.2">
      <c r="A238" s="136" t="s">
        <v>105</v>
      </c>
      <c r="B238" s="143" t="s">
        <v>103</v>
      </c>
      <c r="C238" s="143" t="s">
        <v>103</v>
      </c>
      <c r="D238" s="143" t="s">
        <v>103</v>
      </c>
      <c r="E238" s="143" t="s">
        <v>103</v>
      </c>
      <c r="F238" s="143" t="s">
        <v>103</v>
      </c>
      <c r="G238" s="143" t="s">
        <v>103</v>
      </c>
      <c r="H238" s="143" t="s">
        <v>103</v>
      </c>
      <c r="I238" s="143" t="s">
        <v>103</v>
      </c>
      <c r="J238" s="143" t="s">
        <v>103</v>
      </c>
      <c r="K238" s="18">
        <v>3470</v>
      </c>
      <c r="L238" s="18">
        <v>4750</v>
      </c>
      <c r="M238" s="129">
        <v>73.099999999999994</v>
      </c>
      <c r="N238" s="18">
        <v>3470</v>
      </c>
      <c r="O238" s="18">
        <v>4750</v>
      </c>
      <c r="P238" s="129">
        <v>73.099999999999994</v>
      </c>
      <c r="Q238" s="103"/>
      <c r="R238" s="108"/>
      <c r="S238" s="108"/>
      <c r="T238" s="103"/>
      <c r="U238" s="108"/>
      <c r="V238" s="108"/>
      <c r="W238" s="103"/>
      <c r="X238" s="108"/>
      <c r="Y238" s="108"/>
      <c r="Z238" s="103"/>
    </row>
    <row r="239" spans="1:26" s="48" customFormat="1" x14ac:dyDescent="0.2">
      <c r="A239" s="136" t="s">
        <v>106</v>
      </c>
      <c r="B239" s="18">
        <v>1007</v>
      </c>
      <c r="C239" s="18">
        <v>1007</v>
      </c>
      <c r="D239" s="129">
        <v>100</v>
      </c>
      <c r="E239" s="143" t="s">
        <v>103</v>
      </c>
      <c r="F239" s="143" t="s">
        <v>103</v>
      </c>
      <c r="G239" s="143" t="s">
        <v>103</v>
      </c>
      <c r="H239" s="18">
        <v>1007</v>
      </c>
      <c r="I239" s="18">
        <v>1007</v>
      </c>
      <c r="J239" s="129">
        <v>100</v>
      </c>
      <c r="K239" s="18">
        <v>31317</v>
      </c>
      <c r="L239" s="18">
        <v>34866</v>
      </c>
      <c r="M239" s="129">
        <v>89.8</v>
      </c>
      <c r="N239" s="18">
        <v>32324</v>
      </c>
      <c r="O239" s="18">
        <v>35873</v>
      </c>
      <c r="P239" s="129">
        <v>90.1</v>
      </c>
      <c r="Q239" s="103"/>
      <c r="R239" s="108"/>
      <c r="S239" s="108"/>
      <c r="T239" s="103"/>
      <c r="U239" s="108"/>
      <c r="V239" s="108"/>
      <c r="W239" s="103"/>
      <c r="X239" s="108"/>
      <c r="Y239" s="108"/>
      <c r="Z239" s="103"/>
    </row>
    <row r="240" spans="1:26" s="48" customFormat="1" x14ac:dyDescent="0.2">
      <c r="A240" s="136" t="s">
        <v>107</v>
      </c>
      <c r="B240" s="18">
        <v>1500</v>
      </c>
      <c r="C240" s="18">
        <v>1000</v>
      </c>
      <c r="D240" s="129">
        <v>150</v>
      </c>
      <c r="E240" s="143" t="s">
        <v>103</v>
      </c>
      <c r="F240" s="18">
        <v>1000</v>
      </c>
      <c r="G240" s="143" t="s">
        <v>103</v>
      </c>
      <c r="H240" s="18">
        <v>1500</v>
      </c>
      <c r="I240" s="143" t="s">
        <v>103</v>
      </c>
      <c r="J240" s="143" t="s">
        <v>103</v>
      </c>
      <c r="K240" s="18">
        <v>15174</v>
      </c>
      <c r="L240" s="18">
        <v>16399</v>
      </c>
      <c r="M240" s="129">
        <v>92.5</v>
      </c>
      <c r="N240" s="18">
        <v>16674</v>
      </c>
      <c r="O240" s="18">
        <v>17399</v>
      </c>
      <c r="P240" s="129">
        <v>95.8</v>
      </c>
      <c r="Q240" s="103"/>
      <c r="R240" s="108"/>
      <c r="S240" s="108"/>
      <c r="T240" s="103"/>
      <c r="U240" s="108"/>
      <c r="V240" s="108"/>
      <c r="W240" s="103"/>
      <c r="X240" s="108"/>
      <c r="Y240" s="108"/>
      <c r="Z240" s="103"/>
    </row>
    <row r="241" spans="1:26" s="48" customFormat="1" x14ac:dyDescent="0.2">
      <c r="A241" s="136" t="s">
        <v>108</v>
      </c>
      <c r="B241" s="18">
        <v>5689</v>
      </c>
      <c r="C241" s="18">
        <v>6142</v>
      </c>
      <c r="D241" s="129">
        <v>92.6</v>
      </c>
      <c r="E241" s="143" t="s">
        <v>103</v>
      </c>
      <c r="F241" s="143" t="s">
        <v>103</v>
      </c>
      <c r="G241" s="143" t="s">
        <v>103</v>
      </c>
      <c r="H241" s="18">
        <v>5689</v>
      </c>
      <c r="I241" s="18">
        <v>6142</v>
      </c>
      <c r="J241" s="129">
        <v>92.6</v>
      </c>
      <c r="K241" s="18">
        <v>103186</v>
      </c>
      <c r="L241" s="18">
        <v>99952</v>
      </c>
      <c r="M241" s="129">
        <v>103.2</v>
      </c>
      <c r="N241" s="18">
        <v>108875</v>
      </c>
      <c r="O241" s="18">
        <v>106094</v>
      </c>
      <c r="P241" s="129">
        <v>102.6</v>
      </c>
      <c r="Q241" s="103"/>
      <c r="R241" s="108"/>
      <c r="S241" s="108"/>
      <c r="T241" s="103"/>
      <c r="U241" s="108"/>
      <c r="V241" s="108"/>
      <c r="W241" s="103"/>
      <c r="X241" s="108"/>
      <c r="Y241" s="108"/>
      <c r="Z241" s="103"/>
    </row>
    <row r="242" spans="1:26" s="48" customFormat="1" x14ac:dyDescent="0.2">
      <c r="A242" s="136" t="s">
        <v>109</v>
      </c>
      <c r="B242" s="143" t="s">
        <v>103</v>
      </c>
      <c r="C242" s="143" t="s">
        <v>103</v>
      </c>
      <c r="D242" s="143" t="s">
        <v>103</v>
      </c>
      <c r="E242" s="143" t="s">
        <v>103</v>
      </c>
      <c r="F242" s="143" t="s">
        <v>103</v>
      </c>
      <c r="G242" s="143" t="s">
        <v>103</v>
      </c>
      <c r="H242" s="143" t="s">
        <v>103</v>
      </c>
      <c r="I242" s="143" t="s">
        <v>103</v>
      </c>
      <c r="J242" s="143" t="s">
        <v>103</v>
      </c>
      <c r="K242" s="18">
        <v>89544</v>
      </c>
      <c r="L242" s="18">
        <v>85154</v>
      </c>
      <c r="M242" s="129">
        <v>105.2</v>
      </c>
      <c r="N242" s="18">
        <v>89544</v>
      </c>
      <c r="O242" s="18">
        <v>85154</v>
      </c>
      <c r="P242" s="129">
        <v>105.2</v>
      </c>
      <c r="Q242" s="103"/>
      <c r="R242" s="108"/>
      <c r="S242" s="108"/>
      <c r="T242" s="103"/>
      <c r="U242" s="108"/>
      <c r="V242" s="108"/>
      <c r="W242" s="103"/>
      <c r="X242" s="108"/>
      <c r="Y242" s="108"/>
      <c r="Z242" s="103"/>
    </row>
    <row r="243" spans="1:26" s="50" customFormat="1" x14ac:dyDescent="0.2">
      <c r="A243" s="136" t="s">
        <v>110</v>
      </c>
      <c r="B243" s="18">
        <v>150</v>
      </c>
      <c r="C243" s="18">
        <v>150</v>
      </c>
      <c r="D243" s="129">
        <v>100</v>
      </c>
      <c r="E243" s="18">
        <v>150</v>
      </c>
      <c r="F243" s="18">
        <v>150</v>
      </c>
      <c r="G243" s="129">
        <v>100</v>
      </c>
      <c r="H243" s="143" t="s">
        <v>103</v>
      </c>
      <c r="I243" s="143" t="s">
        <v>103</v>
      </c>
      <c r="J243" s="143" t="s">
        <v>103</v>
      </c>
      <c r="K243" s="18">
        <v>46023</v>
      </c>
      <c r="L243" s="18">
        <v>43648</v>
      </c>
      <c r="M243" s="129">
        <v>105.4</v>
      </c>
      <c r="N243" s="18">
        <v>46173</v>
      </c>
      <c r="O243" s="18">
        <v>43798</v>
      </c>
      <c r="P243" s="129">
        <v>105.4</v>
      </c>
      <c r="Q243" s="103"/>
      <c r="R243" s="108"/>
      <c r="S243" s="108"/>
      <c r="T243" s="103"/>
      <c r="U243" s="108"/>
      <c r="V243" s="108"/>
      <c r="W243" s="103"/>
      <c r="X243" s="108"/>
      <c r="Y243" s="108"/>
      <c r="Z243" s="103"/>
    </row>
    <row r="244" spans="1:26" s="50" customFormat="1" x14ac:dyDescent="0.2">
      <c r="A244" s="136" t="s">
        <v>111</v>
      </c>
      <c r="B244" s="18">
        <v>3299</v>
      </c>
      <c r="C244" s="18">
        <v>3258</v>
      </c>
      <c r="D244" s="129">
        <v>101.3</v>
      </c>
      <c r="E244" s="143" t="s">
        <v>103</v>
      </c>
      <c r="F244" s="143" t="s">
        <v>103</v>
      </c>
      <c r="G244" s="143" t="s">
        <v>103</v>
      </c>
      <c r="H244" s="18">
        <v>3299</v>
      </c>
      <c r="I244" s="18">
        <v>3258</v>
      </c>
      <c r="J244" s="129">
        <v>101.3</v>
      </c>
      <c r="K244" s="18">
        <v>86722</v>
      </c>
      <c r="L244" s="18">
        <v>82428</v>
      </c>
      <c r="M244" s="129">
        <v>105.2</v>
      </c>
      <c r="N244" s="18">
        <v>90021</v>
      </c>
      <c r="O244" s="18">
        <v>85686</v>
      </c>
      <c r="P244" s="129">
        <v>105.1</v>
      </c>
      <c r="Q244" s="103"/>
      <c r="R244" s="108"/>
      <c r="S244" s="108"/>
      <c r="T244" s="103"/>
      <c r="U244" s="108"/>
      <c r="V244" s="108"/>
      <c r="W244" s="103"/>
      <c r="X244" s="108"/>
      <c r="Y244" s="108"/>
      <c r="Z244" s="103"/>
    </row>
    <row r="245" spans="1:26" s="50" customFormat="1" x14ac:dyDescent="0.2">
      <c r="A245" s="136" t="s">
        <v>112</v>
      </c>
      <c r="B245" s="143" t="s">
        <v>103</v>
      </c>
      <c r="C245" s="143" t="s">
        <v>103</v>
      </c>
      <c r="D245" s="143" t="s">
        <v>103</v>
      </c>
      <c r="E245" s="143" t="s">
        <v>103</v>
      </c>
      <c r="F245" s="143" t="s">
        <v>103</v>
      </c>
      <c r="G245" s="143" t="s">
        <v>103</v>
      </c>
      <c r="H245" s="143" t="s">
        <v>103</v>
      </c>
      <c r="I245" s="143" t="s">
        <v>103</v>
      </c>
      <c r="J245" s="143" t="s">
        <v>103</v>
      </c>
      <c r="K245" s="18">
        <v>94157</v>
      </c>
      <c r="L245" s="18">
        <v>97167</v>
      </c>
      <c r="M245" s="129">
        <v>96.9</v>
      </c>
      <c r="N245" s="18">
        <v>94157</v>
      </c>
      <c r="O245" s="18">
        <v>97167</v>
      </c>
      <c r="P245" s="129">
        <v>96.9</v>
      </c>
      <c r="Q245" s="103"/>
      <c r="R245" s="108"/>
      <c r="S245" s="108"/>
      <c r="T245" s="103"/>
      <c r="U245" s="108"/>
      <c r="V245" s="108"/>
      <c r="W245" s="103"/>
      <c r="X245" s="108"/>
      <c r="Y245" s="108"/>
      <c r="Z245" s="103"/>
    </row>
    <row r="246" spans="1:26" s="50" customFormat="1" x14ac:dyDescent="0.2">
      <c r="A246" s="136" t="s">
        <v>113</v>
      </c>
      <c r="B246" s="18">
        <v>326234</v>
      </c>
      <c r="C246" s="18">
        <v>440455</v>
      </c>
      <c r="D246" s="129">
        <v>74.099999999999994</v>
      </c>
      <c r="E246" s="18">
        <v>235303</v>
      </c>
      <c r="F246" s="18">
        <v>370385</v>
      </c>
      <c r="G246" s="129">
        <v>63.5</v>
      </c>
      <c r="H246" s="18">
        <v>90931</v>
      </c>
      <c r="I246" s="18">
        <v>70070</v>
      </c>
      <c r="J246" s="129">
        <v>129.80000000000001</v>
      </c>
      <c r="K246" s="18">
        <v>111760</v>
      </c>
      <c r="L246" s="18">
        <v>111096</v>
      </c>
      <c r="M246" s="129">
        <v>100.6</v>
      </c>
      <c r="N246" s="18">
        <v>437994</v>
      </c>
      <c r="O246" s="18">
        <v>551551</v>
      </c>
      <c r="P246" s="129">
        <v>79.400000000000006</v>
      </c>
      <c r="Q246" s="103"/>
      <c r="R246" s="108"/>
      <c r="S246" s="108"/>
      <c r="T246" s="103"/>
      <c r="U246" s="108"/>
      <c r="V246" s="108"/>
      <c r="W246" s="103"/>
      <c r="X246" s="108"/>
      <c r="Y246" s="108"/>
      <c r="Z246" s="103"/>
    </row>
    <row r="247" spans="1:26" s="50" customFormat="1" ht="14.25" customHeight="1" x14ac:dyDescent="0.2">
      <c r="A247" s="136" t="s">
        <v>114</v>
      </c>
      <c r="B247" s="143" t="s">
        <v>103</v>
      </c>
      <c r="C247" s="143" t="s">
        <v>103</v>
      </c>
      <c r="D247" s="143" t="s">
        <v>103</v>
      </c>
      <c r="E247" s="143" t="s">
        <v>103</v>
      </c>
      <c r="F247" s="143" t="s">
        <v>103</v>
      </c>
      <c r="G247" s="143" t="s">
        <v>103</v>
      </c>
      <c r="H247" s="143" t="s">
        <v>103</v>
      </c>
      <c r="I247" s="143" t="s">
        <v>103</v>
      </c>
      <c r="J247" s="143" t="s">
        <v>103</v>
      </c>
      <c r="K247" s="18">
        <v>64515</v>
      </c>
      <c r="L247" s="18">
        <v>60789</v>
      </c>
      <c r="M247" s="129">
        <v>106.1</v>
      </c>
      <c r="N247" s="18">
        <v>64515</v>
      </c>
      <c r="O247" s="18">
        <v>60789</v>
      </c>
      <c r="P247" s="129">
        <v>106.1</v>
      </c>
      <c r="Q247" s="103"/>
      <c r="R247" s="108"/>
      <c r="S247" s="108"/>
      <c r="T247" s="103"/>
      <c r="U247" s="108"/>
      <c r="V247" s="108"/>
      <c r="W247" s="103"/>
      <c r="X247" s="108"/>
      <c r="Y247" s="108"/>
      <c r="Z247" s="103"/>
    </row>
    <row r="248" spans="1:26" s="48" customFormat="1" ht="14.25" customHeight="1" x14ac:dyDescent="0.2">
      <c r="A248" s="136" t="s">
        <v>115</v>
      </c>
      <c r="B248" s="18">
        <v>1200</v>
      </c>
      <c r="C248" s="18">
        <v>1176</v>
      </c>
      <c r="D248" s="129">
        <v>102</v>
      </c>
      <c r="E248" s="143" t="s">
        <v>103</v>
      </c>
      <c r="F248" s="143" t="s">
        <v>103</v>
      </c>
      <c r="G248" s="143" t="s">
        <v>103</v>
      </c>
      <c r="H248" s="18">
        <v>1200</v>
      </c>
      <c r="I248" s="18">
        <v>1176</v>
      </c>
      <c r="J248" s="129">
        <v>102</v>
      </c>
      <c r="K248" s="18">
        <v>194404</v>
      </c>
      <c r="L248" s="18">
        <v>190346</v>
      </c>
      <c r="M248" s="129">
        <v>102.1</v>
      </c>
      <c r="N248" s="18">
        <v>195604</v>
      </c>
      <c r="O248" s="18">
        <v>191522</v>
      </c>
      <c r="P248" s="129">
        <v>102.1</v>
      </c>
      <c r="Q248" s="103"/>
      <c r="R248" s="108"/>
      <c r="S248" s="108"/>
      <c r="T248" s="103"/>
      <c r="U248" s="108"/>
      <c r="V248" s="108"/>
      <c r="W248" s="103"/>
      <c r="X248" s="108"/>
      <c r="Y248" s="108"/>
      <c r="Z248" s="103"/>
    </row>
    <row r="249" spans="1:26" s="50" customFormat="1" ht="14.25" customHeight="1" x14ac:dyDescent="0.2">
      <c r="A249" s="136" t="s">
        <v>116</v>
      </c>
      <c r="B249" s="18">
        <v>683958</v>
      </c>
      <c r="C249" s="18">
        <v>577225</v>
      </c>
      <c r="D249" s="129">
        <v>118.5</v>
      </c>
      <c r="E249" s="18">
        <v>671540</v>
      </c>
      <c r="F249" s="18">
        <v>567049</v>
      </c>
      <c r="G249" s="129">
        <v>118.4</v>
      </c>
      <c r="H249" s="18">
        <v>12418</v>
      </c>
      <c r="I249" s="18">
        <v>10176</v>
      </c>
      <c r="J249" s="129">
        <v>122</v>
      </c>
      <c r="K249" s="18">
        <v>78764</v>
      </c>
      <c r="L249" s="18">
        <v>44418</v>
      </c>
      <c r="M249" s="129">
        <v>177.3</v>
      </c>
      <c r="N249" s="18">
        <v>762722</v>
      </c>
      <c r="O249" s="18">
        <v>621643</v>
      </c>
      <c r="P249" s="129">
        <v>122.7</v>
      </c>
      <c r="Q249" s="103"/>
      <c r="R249" s="108"/>
      <c r="S249" s="108"/>
      <c r="T249" s="103"/>
      <c r="U249" s="108"/>
      <c r="V249" s="108"/>
      <c r="W249" s="103"/>
      <c r="X249" s="108"/>
      <c r="Y249" s="108"/>
      <c r="Z249" s="103"/>
    </row>
    <row r="250" spans="1:26" s="50" customFormat="1" ht="14.25" customHeight="1" x14ac:dyDescent="0.2">
      <c r="A250" s="137" t="s">
        <v>117</v>
      </c>
      <c r="B250" s="18">
        <v>124825</v>
      </c>
      <c r="C250" s="18">
        <v>125058</v>
      </c>
      <c r="D250" s="129">
        <v>99.8</v>
      </c>
      <c r="E250" s="143" t="s">
        <v>103</v>
      </c>
      <c r="F250" s="143" t="s">
        <v>103</v>
      </c>
      <c r="G250" s="143" t="s">
        <v>103</v>
      </c>
      <c r="H250" s="18">
        <v>124825</v>
      </c>
      <c r="I250" s="18">
        <v>125058</v>
      </c>
      <c r="J250" s="129">
        <v>99.8</v>
      </c>
      <c r="K250" s="18">
        <v>42588</v>
      </c>
      <c r="L250" s="18">
        <v>56099</v>
      </c>
      <c r="M250" s="129">
        <v>75.900000000000006</v>
      </c>
      <c r="N250" s="18">
        <v>167413</v>
      </c>
      <c r="O250" s="18">
        <v>181157</v>
      </c>
      <c r="P250" s="129">
        <v>92.4</v>
      </c>
      <c r="Q250" s="103"/>
      <c r="R250" s="108"/>
      <c r="S250" s="108"/>
      <c r="T250" s="103"/>
      <c r="U250" s="108"/>
      <c r="V250" s="108"/>
      <c r="W250" s="103"/>
      <c r="X250" s="108"/>
      <c r="Y250" s="108"/>
      <c r="Z250" s="103"/>
    </row>
    <row r="251" spans="1:26" s="50" customFormat="1" ht="14.25" customHeight="1" x14ac:dyDescent="0.2">
      <c r="A251" s="136" t="s">
        <v>118</v>
      </c>
      <c r="B251" s="143" t="s">
        <v>103</v>
      </c>
      <c r="C251" s="143" t="s">
        <v>103</v>
      </c>
      <c r="D251" s="143" t="s">
        <v>103</v>
      </c>
      <c r="E251" s="143" t="s">
        <v>103</v>
      </c>
      <c r="F251" s="143" t="s">
        <v>103</v>
      </c>
      <c r="G251" s="143" t="s">
        <v>103</v>
      </c>
      <c r="H251" s="143" t="s">
        <v>103</v>
      </c>
      <c r="I251" s="143" t="s">
        <v>103</v>
      </c>
      <c r="J251" s="143" t="s">
        <v>103</v>
      </c>
      <c r="K251" s="18">
        <v>30173</v>
      </c>
      <c r="L251" s="18">
        <v>28247</v>
      </c>
      <c r="M251" s="129">
        <v>106.8</v>
      </c>
      <c r="N251" s="18">
        <v>30173</v>
      </c>
      <c r="O251" s="18">
        <v>28247</v>
      </c>
      <c r="P251" s="129">
        <v>106.8</v>
      </c>
      <c r="Q251" s="103"/>
      <c r="R251" s="108"/>
      <c r="S251" s="108"/>
      <c r="T251" s="103"/>
      <c r="U251" s="108"/>
      <c r="V251" s="108"/>
      <c r="W251" s="103"/>
      <c r="X251" s="108"/>
      <c r="Y251" s="108"/>
      <c r="Z251" s="103"/>
    </row>
    <row r="252" spans="1:26" s="50" customFormat="1" ht="14.25" customHeight="1" x14ac:dyDescent="0.2">
      <c r="A252" s="137" t="s">
        <v>119</v>
      </c>
      <c r="B252" s="18">
        <v>222285</v>
      </c>
      <c r="C252" s="18">
        <v>161461</v>
      </c>
      <c r="D252" s="129">
        <v>137.69999999999999</v>
      </c>
      <c r="E252" s="18">
        <v>222285</v>
      </c>
      <c r="F252" s="18">
        <v>161461</v>
      </c>
      <c r="G252" s="129">
        <v>137.69999999999999</v>
      </c>
      <c r="H252" s="143" t="s">
        <v>103</v>
      </c>
      <c r="I252" s="143" t="s">
        <v>103</v>
      </c>
      <c r="J252" s="143" t="s">
        <v>103</v>
      </c>
      <c r="K252" s="18">
        <v>100746</v>
      </c>
      <c r="L252" s="18">
        <v>100724</v>
      </c>
      <c r="M252" s="129">
        <v>100</v>
      </c>
      <c r="N252" s="18">
        <v>323031</v>
      </c>
      <c r="O252" s="18">
        <v>262185</v>
      </c>
      <c r="P252" s="129">
        <v>123.2</v>
      </c>
      <c r="Q252" s="103"/>
      <c r="R252" s="108"/>
      <c r="S252" s="108"/>
      <c r="T252" s="103"/>
      <c r="U252" s="108"/>
      <c r="V252" s="108"/>
      <c r="W252" s="103"/>
      <c r="X252" s="108"/>
      <c r="Y252" s="108"/>
      <c r="Z252" s="103"/>
    </row>
    <row r="253" spans="1:26" s="50" customFormat="1" ht="14.25" customHeight="1" x14ac:dyDescent="0.2">
      <c r="A253" s="138" t="s">
        <v>120</v>
      </c>
      <c r="B253" s="143" t="s">
        <v>103</v>
      </c>
      <c r="C253" s="143" t="s">
        <v>103</v>
      </c>
      <c r="D253" s="143" t="s">
        <v>103</v>
      </c>
      <c r="E253" s="143" t="s">
        <v>103</v>
      </c>
      <c r="F253" s="143" t="s">
        <v>103</v>
      </c>
      <c r="G253" s="143" t="s">
        <v>103</v>
      </c>
      <c r="H253" s="143" t="s">
        <v>103</v>
      </c>
      <c r="I253" s="143" t="s">
        <v>103</v>
      </c>
      <c r="J253" s="143" t="s">
        <v>103</v>
      </c>
      <c r="K253" s="18">
        <v>141429</v>
      </c>
      <c r="L253" s="18">
        <v>140202</v>
      </c>
      <c r="M253" s="129">
        <v>100.9</v>
      </c>
      <c r="N253" s="18">
        <v>141429</v>
      </c>
      <c r="O253" s="18">
        <v>140202</v>
      </c>
      <c r="P253" s="129">
        <v>100.9</v>
      </c>
      <c r="Q253" s="103"/>
      <c r="R253" s="108"/>
      <c r="S253" s="108"/>
      <c r="T253" s="103"/>
      <c r="U253" s="108"/>
      <c r="V253" s="108"/>
      <c r="W253" s="103"/>
      <c r="X253" s="108"/>
      <c r="Y253" s="108"/>
      <c r="Z253" s="103"/>
    </row>
    <row r="254" spans="1:26" s="50" customFormat="1" ht="14.25" customHeight="1" x14ac:dyDescent="0.2">
      <c r="A254" s="139" t="s">
        <v>121</v>
      </c>
      <c r="B254" s="17" t="s">
        <v>103</v>
      </c>
      <c r="C254" s="17" t="s">
        <v>103</v>
      </c>
      <c r="D254" s="17" t="s">
        <v>103</v>
      </c>
      <c r="E254" s="17" t="s">
        <v>103</v>
      </c>
      <c r="F254" s="17" t="s">
        <v>103</v>
      </c>
      <c r="G254" s="17" t="s">
        <v>103</v>
      </c>
      <c r="H254" s="17" t="s">
        <v>103</v>
      </c>
      <c r="I254" s="17" t="s">
        <v>103</v>
      </c>
      <c r="J254" s="17" t="s">
        <v>103</v>
      </c>
      <c r="K254" s="16">
        <v>56668</v>
      </c>
      <c r="L254" s="16">
        <v>53193</v>
      </c>
      <c r="M254" s="133">
        <v>106.5</v>
      </c>
      <c r="N254" s="16">
        <v>56668</v>
      </c>
      <c r="O254" s="16">
        <v>53193</v>
      </c>
      <c r="P254" s="133">
        <v>106.5</v>
      </c>
      <c r="Q254" s="103"/>
      <c r="R254" s="108"/>
      <c r="S254" s="108"/>
      <c r="T254" s="103"/>
      <c r="U254" s="108"/>
      <c r="V254" s="108"/>
      <c r="W254" s="103"/>
      <c r="X254" s="108"/>
      <c r="Y254" s="108"/>
      <c r="Z254" s="103"/>
    </row>
    <row r="262" spans="7:7" x14ac:dyDescent="0.2">
      <c r="G262" s="96"/>
    </row>
  </sheetData>
  <mergeCells count="107">
    <mergeCell ref="A27:P27"/>
    <mergeCell ref="A29:A31"/>
    <mergeCell ref="B29:D30"/>
    <mergeCell ref="E30:G30"/>
    <mergeCell ref="H30:J30"/>
    <mergeCell ref="E29:J29"/>
    <mergeCell ref="K29:M30"/>
    <mergeCell ref="N29:P30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  <mergeCell ref="A232:P232"/>
    <mergeCell ref="N128:P129"/>
    <mergeCell ref="A126:P126"/>
    <mergeCell ref="E128:J128"/>
    <mergeCell ref="K128:M129"/>
    <mergeCell ref="K54:S54"/>
    <mergeCell ref="M56:M57"/>
    <mergeCell ref="N56:O56"/>
    <mergeCell ref="A128:A130"/>
    <mergeCell ref="E56:F56"/>
    <mergeCell ref="G56:G57"/>
    <mergeCell ref="E212:J212"/>
    <mergeCell ref="K212:M213"/>
    <mergeCell ref="N212:P213"/>
    <mergeCell ref="B176:D177"/>
    <mergeCell ref="E177:G177"/>
    <mergeCell ref="A54:A57"/>
    <mergeCell ref="B54:J55"/>
    <mergeCell ref="K55:S55"/>
    <mergeCell ref="B56:C56"/>
    <mergeCell ref="D56:D57"/>
    <mergeCell ref="A152:A154"/>
    <mergeCell ref="B128:D129"/>
    <mergeCell ref="E129:G129"/>
    <mergeCell ref="A234:A236"/>
    <mergeCell ref="A176:A178"/>
    <mergeCell ref="N234:P235"/>
    <mergeCell ref="A188:A190"/>
    <mergeCell ref="B188:D189"/>
    <mergeCell ref="A212:A214"/>
    <mergeCell ref="B212:D213"/>
    <mergeCell ref="E213:G213"/>
    <mergeCell ref="A186:P186"/>
    <mergeCell ref="A210:P210"/>
    <mergeCell ref="H177:J177"/>
    <mergeCell ref="E188:J188"/>
    <mergeCell ref="N188:P189"/>
    <mergeCell ref="E189:G189"/>
    <mergeCell ref="H189:J189"/>
    <mergeCell ref="N176:P177"/>
    <mergeCell ref="E176:J176"/>
    <mergeCell ref="K176:M177"/>
    <mergeCell ref="K188:M189"/>
    <mergeCell ref="B234:D235"/>
    <mergeCell ref="E235:G235"/>
    <mergeCell ref="H235:J235"/>
    <mergeCell ref="E234:J234"/>
    <mergeCell ref="K234:M235"/>
    <mergeCell ref="A51:S51"/>
    <mergeCell ref="A78:A81"/>
    <mergeCell ref="B78:J78"/>
    <mergeCell ref="K78:S79"/>
    <mergeCell ref="B79:J79"/>
    <mergeCell ref="B80:C80"/>
    <mergeCell ref="D80:D81"/>
    <mergeCell ref="E80:F80"/>
    <mergeCell ref="G80:G81"/>
    <mergeCell ref="H80:I80"/>
    <mergeCell ref="H56:I56"/>
    <mergeCell ref="J56:J57"/>
    <mergeCell ref="K56:L56"/>
    <mergeCell ref="P56:P57"/>
    <mergeCell ref="Q56:R56"/>
    <mergeCell ref="S56:S57"/>
    <mergeCell ref="N80:O80"/>
    <mergeCell ref="P80:P81"/>
    <mergeCell ref="Q80:R80"/>
    <mergeCell ref="S80:S81"/>
    <mergeCell ref="J80:J81"/>
    <mergeCell ref="K80:L80"/>
    <mergeCell ref="M80:M81"/>
    <mergeCell ref="A103:A106"/>
    <mergeCell ref="B103:J104"/>
    <mergeCell ref="B105:C105"/>
    <mergeCell ref="D105:D106"/>
    <mergeCell ref="E105:F105"/>
    <mergeCell ref="G105:G106"/>
    <mergeCell ref="H105:I105"/>
    <mergeCell ref="J105:J106"/>
    <mergeCell ref="H213:J213"/>
    <mergeCell ref="H129:J129"/>
    <mergeCell ref="A174:P174"/>
    <mergeCell ref="A150:P150"/>
    <mergeCell ref="E152:J152"/>
    <mergeCell ref="K152:M153"/>
    <mergeCell ref="N152:P153"/>
    <mergeCell ref="B152:D153"/>
    <mergeCell ref="E153:G153"/>
    <mergeCell ref="H153:J153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9" manualBreakCount="9">
    <brk id="26" max="16383" man="1"/>
    <brk id="50" max="16383" man="1"/>
    <brk id="76" max="16383" man="1"/>
    <brk id="125" max="16383" man="1"/>
    <brk id="149" max="16383" man="1"/>
    <brk id="173" max="16383" man="1"/>
    <brk id="185" max="16383" man="1"/>
    <brk id="209" max="16383" man="1"/>
    <brk id="23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tabSelected="1" zoomScaleNormal="100" workbookViewId="0">
      <selection sqref="A1:P1"/>
    </sheetView>
    <sheetView topLeftCell="G1" workbookViewId="1">
      <selection activeCell="H21" sqref="H21"/>
    </sheetView>
  </sheetViews>
  <sheetFormatPr defaultRowHeight="12.75" x14ac:dyDescent="0.2"/>
  <cols>
    <col min="1" max="1" width="18.4257812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9.25" customHeight="1" x14ac:dyDescent="0.2">
      <c r="A1" s="257" t="s">
        <v>182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3" spans="1:256" x14ac:dyDescent="0.2">
      <c r="A3" s="131"/>
      <c r="B3" s="134"/>
      <c r="C3" s="134"/>
      <c r="D3" s="134"/>
      <c r="E3" s="134"/>
      <c r="F3" s="134"/>
      <c r="G3" s="134"/>
      <c r="H3" s="134"/>
      <c r="I3" s="134"/>
      <c r="J3" s="134"/>
      <c r="K3" s="81"/>
      <c r="L3" s="81"/>
      <c r="M3" s="81"/>
      <c r="N3" s="81"/>
      <c r="O3" s="81"/>
      <c r="P3" s="82" t="s">
        <v>61</v>
      </c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83"/>
      <c r="HV3" s="83"/>
      <c r="HW3" s="83"/>
      <c r="HX3" s="83"/>
      <c r="HY3" s="83"/>
      <c r="HZ3" s="83"/>
      <c r="IA3" s="83"/>
      <c r="IB3" s="83"/>
      <c r="IC3" s="83"/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  <c r="IU3" s="83"/>
      <c r="IV3" s="83"/>
    </row>
    <row r="4" spans="1:256" x14ac:dyDescent="0.2">
      <c r="A4" s="245"/>
      <c r="B4" s="241" t="s">
        <v>89</v>
      </c>
      <c r="C4" s="242"/>
      <c r="D4" s="253"/>
      <c r="E4" s="228" t="s">
        <v>17</v>
      </c>
      <c r="F4" s="240"/>
      <c r="G4" s="240"/>
      <c r="H4" s="240"/>
      <c r="I4" s="240"/>
      <c r="J4" s="245"/>
      <c r="K4" s="241" t="s">
        <v>95</v>
      </c>
      <c r="L4" s="242"/>
      <c r="M4" s="253"/>
      <c r="N4" s="241" t="s">
        <v>94</v>
      </c>
      <c r="O4" s="242"/>
      <c r="P4" s="242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  <c r="IU4" s="83"/>
      <c r="IV4" s="83"/>
    </row>
    <row r="5" spans="1:256" ht="24.75" customHeight="1" x14ac:dyDescent="0.2">
      <c r="A5" s="245"/>
      <c r="B5" s="243"/>
      <c r="C5" s="244"/>
      <c r="D5" s="254"/>
      <c r="E5" s="228" t="s">
        <v>18</v>
      </c>
      <c r="F5" s="240"/>
      <c r="G5" s="245"/>
      <c r="H5" s="228" t="s">
        <v>19</v>
      </c>
      <c r="I5" s="240"/>
      <c r="J5" s="245"/>
      <c r="K5" s="243"/>
      <c r="L5" s="244"/>
      <c r="M5" s="254"/>
      <c r="N5" s="243"/>
      <c r="O5" s="244"/>
      <c r="P5" s="258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  <c r="IU5" s="83"/>
      <c r="IV5" s="83"/>
    </row>
    <row r="6" spans="1:256" ht="22.5" x14ac:dyDescent="0.2">
      <c r="A6" s="245"/>
      <c r="B6" s="22">
        <v>2026</v>
      </c>
      <c r="C6" s="22">
        <v>2025</v>
      </c>
      <c r="D6" s="22" t="s">
        <v>102</v>
      </c>
      <c r="E6" s="22">
        <v>2026</v>
      </c>
      <c r="F6" s="22">
        <v>2025</v>
      </c>
      <c r="G6" s="22" t="s">
        <v>102</v>
      </c>
      <c r="H6" s="22">
        <v>2026</v>
      </c>
      <c r="I6" s="22">
        <v>2025</v>
      </c>
      <c r="J6" s="22" t="s">
        <v>102</v>
      </c>
      <c r="K6" s="22">
        <v>2026</v>
      </c>
      <c r="L6" s="22">
        <v>2025</v>
      </c>
      <c r="M6" s="22" t="s">
        <v>102</v>
      </c>
      <c r="N6" s="22">
        <v>2026</v>
      </c>
      <c r="O6" s="23">
        <v>2025</v>
      </c>
      <c r="P6" s="23" t="s">
        <v>102</v>
      </c>
      <c r="Q6" s="81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  <c r="IU6" s="83"/>
      <c r="IV6" s="83"/>
    </row>
    <row r="7" spans="1:256" x14ac:dyDescent="0.2">
      <c r="A7" s="135" t="s">
        <v>104</v>
      </c>
      <c r="B7" s="144">
        <v>2715</v>
      </c>
      <c r="C7" s="144">
        <v>3026</v>
      </c>
      <c r="D7" s="142">
        <f>B7/C7*100</f>
        <v>89.722405816259084</v>
      </c>
      <c r="E7" s="144">
        <v>3948</v>
      </c>
      <c r="F7" s="144">
        <v>3734</v>
      </c>
      <c r="G7" s="142">
        <f>E7/F7*100</f>
        <v>105.73111944295661</v>
      </c>
      <c r="H7" s="144">
        <v>1313</v>
      </c>
      <c r="I7" s="144">
        <v>1331</v>
      </c>
      <c r="J7" s="142">
        <v>98.6</v>
      </c>
      <c r="K7" s="144">
        <v>1533</v>
      </c>
      <c r="L7" s="144">
        <v>1623</v>
      </c>
      <c r="M7" s="142">
        <v>94.5</v>
      </c>
      <c r="N7" s="144">
        <v>1672</v>
      </c>
      <c r="O7" s="144">
        <v>1828</v>
      </c>
      <c r="P7" s="142">
        <v>91.5</v>
      </c>
      <c r="Q7" s="83"/>
      <c r="R7" s="106"/>
      <c r="S7" s="106"/>
      <c r="T7" s="106"/>
      <c r="U7" s="106"/>
      <c r="V7" s="106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3"/>
      <c r="GW7" s="83"/>
      <c r="GX7" s="83"/>
      <c r="GY7" s="83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  <c r="IU7" s="83"/>
      <c r="IV7" s="83"/>
    </row>
    <row r="8" spans="1:256" x14ac:dyDescent="0.2">
      <c r="A8" s="136" t="s">
        <v>105</v>
      </c>
      <c r="B8" s="143" t="s">
        <v>103</v>
      </c>
      <c r="C8" s="143" t="s">
        <v>103</v>
      </c>
      <c r="D8" s="143" t="s">
        <v>103</v>
      </c>
      <c r="E8" s="143" t="s">
        <v>103</v>
      </c>
      <c r="F8" s="143" t="s">
        <v>103</v>
      </c>
      <c r="G8" s="143" t="s">
        <v>103</v>
      </c>
      <c r="H8" s="143" t="s">
        <v>103</v>
      </c>
      <c r="I8" s="143" t="s">
        <v>103</v>
      </c>
      <c r="J8" s="143" t="s">
        <v>103</v>
      </c>
      <c r="K8" s="18">
        <v>1364</v>
      </c>
      <c r="L8" s="18">
        <v>1774</v>
      </c>
      <c r="M8" s="129">
        <v>76.900000000000006</v>
      </c>
      <c r="N8" s="18">
        <v>1364</v>
      </c>
      <c r="O8" s="18">
        <v>1774</v>
      </c>
      <c r="P8" s="129">
        <v>76.900000000000006</v>
      </c>
      <c r="Q8" s="83"/>
      <c r="R8" s="106"/>
      <c r="S8" s="106"/>
      <c r="T8" s="106"/>
      <c r="U8" s="106"/>
      <c r="V8" s="106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  <c r="FL8" s="83"/>
      <c r="FM8" s="83"/>
      <c r="FN8" s="83"/>
      <c r="FO8" s="83"/>
      <c r="FP8" s="83"/>
      <c r="FQ8" s="83"/>
      <c r="FR8" s="83"/>
      <c r="FS8" s="83"/>
      <c r="FT8" s="83"/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83"/>
      <c r="GO8" s="83"/>
      <c r="GP8" s="83"/>
      <c r="GQ8" s="83"/>
      <c r="GR8" s="83"/>
      <c r="GS8" s="83"/>
      <c r="GT8" s="83"/>
      <c r="GU8" s="83"/>
      <c r="GV8" s="83"/>
      <c r="GW8" s="83"/>
      <c r="GX8" s="83"/>
      <c r="GY8" s="83"/>
      <c r="GZ8" s="83"/>
      <c r="HA8" s="83"/>
      <c r="HB8" s="83"/>
      <c r="HC8" s="83"/>
      <c r="HD8" s="83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  <c r="IU8" s="83"/>
      <c r="IV8" s="83"/>
    </row>
    <row r="9" spans="1:256" x14ac:dyDescent="0.2">
      <c r="A9" s="136" t="s">
        <v>106</v>
      </c>
      <c r="B9" s="18">
        <v>608</v>
      </c>
      <c r="C9" s="18">
        <v>658</v>
      </c>
      <c r="D9" s="129">
        <f t="shared" ref="D9:D24" si="0">B9/C9*100</f>
        <v>92.401215805471125</v>
      </c>
      <c r="E9" s="143" t="s">
        <v>103</v>
      </c>
      <c r="F9" s="18">
        <v>900</v>
      </c>
      <c r="G9" s="143" t="s">
        <v>103</v>
      </c>
      <c r="H9" s="18">
        <v>608</v>
      </c>
      <c r="I9" s="18">
        <v>529</v>
      </c>
      <c r="J9" s="129">
        <v>114.9</v>
      </c>
      <c r="K9" s="18">
        <v>1237</v>
      </c>
      <c r="L9" s="18">
        <v>1237</v>
      </c>
      <c r="M9" s="129">
        <v>100</v>
      </c>
      <c r="N9" s="18">
        <v>1230</v>
      </c>
      <c r="O9" s="18">
        <v>1228</v>
      </c>
      <c r="P9" s="129">
        <v>100.2</v>
      </c>
      <c r="Q9" s="83"/>
      <c r="R9" s="106"/>
      <c r="S9" s="106"/>
      <c r="T9" s="106"/>
      <c r="U9" s="106"/>
      <c r="V9" s="106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  <c r="FL9" s="83"/>
      <c r="FM9" s="83"/>
      <c r="FN9" s="83"/>
      <c r="FO9" s="83"/>
      <c r="FP9" s="83"/>
      <c r="FQ9" s="83"/>
      <c r="FR9" s="83"/>
      <c r="FS9" s="83"/>
      <c r="FT9" s="83"/>
      <c r="FU9" s="83"/>
      <c r="FV9" s="83"/>
      <c r="FW9" s="83"/>
      <c r="FX9" s="83"/>
      <c r="FY9" s="83"/>
      <c r="FZ9" s="83"/>
      <c r="GA9" s="83"/>
      <c r="GB9" s="83"/>
      <c r="GC9" s="83"/>
      <c r="GD9" s="83"/>
      <c r="GE9" s="83"/>
      <c r="GF9" s="83"/>
      <c r="GG9" s="83"/>
      <c r="GH9" s="83"/>
      <c r="GI9" s="83"/>
      <c r="GJ9" s="83"/>
      <c r="GK9" s="83"/>
      <c r="GL9" s="83"/>
      <c r="GM9" s="83"/>
      <c r="GN9" s="83"/>
      <c r="GO9" s="83"/>
      <c r="GP9" s="83"/>
      <c r="GQ9" s="83"/>
      <c r="GR9" s="83"/>
      <c r="GS9" s="83"/>
      <c r="GT9" s="83"/>
      <c r="GU9" s="83"/>
      <c r="GV9" s="83"/>
      <c r="GW9" s="83"/>
      <c r="GX9" s="83"/>
      <c r="GY9" s="83"/>
      <c r="GZ9" s="83"/>
      <c r="HA9" s="83"/>
      <c r="HB9" s="83"/>
      <c r="HC9" s="83"/>
      <c r="HD9" s="83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  <c r="IU9" s="83"/>
      <c r="IV9" s="83"/>
    </row>
    <row r="10" spans="1:256" x14ac:dyDescent="0.2">
      <c r="A10" s="136" t="s">
        <v>107</v>
      </c>
      <c r="B10" s="18">
        <v>3641</v>
      </c>
      <c r="C10" s="18">
        <v>3678</v>
      </c>
      <c r="D10" s="129">
        <f t="shared" si="0"/>
        <v>98.994018488308868</v>
      </c>
      <c r="E10" s="18">
        <v>3718</v>
      </c>
      <c r="F10" s="18">
        <v>3781</v>
      </c>
      <c r="G10" s="129">
        <f>E10/F10*100</f>
        <v>98.333774133827035</v>
      </c>
      <c r="H10" s="18">
        <v>1091</v>
      </c>
      <c r="I10" s="18">
        <v>1428</v>
      </c>
      <c r="J10" s="129">
        <v>76.400000000000006</v>
      </c>
      <c r="K10" s="18">
        <v>1748</v>
      </c>
      <c r="L10" s="18">
        <v>1832</v>
      </c>
      <c r="M10" s="129">
        <v>95.4</v>
      </c>
      <c r="N10" s="18">
        <v>2358</v>
      </c>
      <c r="O10" s="18">
        <v>2333</v>
      </c>
      <c r="P10" s="129">
        <v>101.1</v>
      </c>
      <c r="Q10" s="83"/>
      <c r="R10" s="106"/>
      <c r="S10" s="106"/>
      <c r="T10" s="106"/>
      <c r="U10" s="106"/>
      <c r="V10" s="106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  <c r="GY10" s="83"/>
      <c r="GZ10" s="83"/>
      <c r="HA10" s="83"/>
      <c r="HB10" s="83"/>
      <c r="HC10" s="83"/>
      <c r="HD10" s="83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  <c r="IU10" s="83"/>
      <c r="IV10" s="83"/>
    </row>
    <row r="11" spans="1:256" x14ac:dyDescent="0.2">
      <c r="A11" s="136" t="s">
        <v>108</v>
      </c>
      <c r="B11" s="18">
        <v>1354</v>
      </c>
      <c r="C11" s="18">
        <v>1251</v>
      </c>
      <c r="D11" s="129">
        <f t="shared" si="0"/>
        <v>108.2334132693845</v>
      </c>
      <c r="E11" s="143" t="s">
        <v>103</v>
      </c>
      <c r="F11" s="18">
        <v>965</v>
      </c>
      <c r="G11" s="143" t="s">
        <v>103</v>
      </c>
      <c r="H11" s="18">
        <v>1354</v>
      </c>
      <c r="I11" s="18">
        <v>1253</v>
      </c>
      <c r="J11" s="129">
        <v>108.1</v>
      </c>
      <c r="K11" s="18">
        <v>1621</v>
      </c>
      <c r="L11" s="18">
        <v>1621</v>
      </c>
      <c r="M11" s="129">
        <v>100</v>
      </c>
      <c r="N11" s="18">
        <v>1591</v>
      </c>
      <c r="O11" s="18">
        <v>1584</v>
      </c>
      <c r="P11" s="129">
        <v>100.4</v>
      </c>
      <c r="Q11" s="83"/>
      <c r="R11" s="106"/>
      <c r="S11" s="106"/>
      <c r="T11" s="106"/>
      <c r="U11" s="106"/>
      <c r="V11" s="106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 s="83"/>
      <c r="HD11" s="83"/>
      <c r="HE11" s="83"/>
      <c r="HF11" s="83"/>
      <c r="HG11" s="83"/>
      <c r="HH11" s="83"/>
      <c r="HI11" s="83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3"/>
      <c r="IF11" s="83"/>
      <c r="IG11" s="83"/>
      <c r="IH11" s="83"/>
      <c r="II11" s="83"/>
      <c r="IJ11" s="83"/>
      <c r="IK11" s="83"/>
      <c r="IL11" s="83"/>
      <c r="IM11" s="83"/>
      <c r="IN11" s="83"/>
      <c r="IO11" s="83"/>
      <c r="IP11" s="83"/>
      <c r="IQ11" s="83"/>
      <c r="IR11" s="83"/>
      <c r="IS11" s="83"/>
      <c r="IT11" s="83"/>
      <c r="IU11" s="83"/>
      <c r="IV11" s="83"/>
    </row>
    <row r="12" spans="1:256" x14ac:dyDescent="0.2">
      <c r="A12" s="136" t="s">
        <v>109</v>
      </c>
      <c r="B12" s="18">
        <v>1133</v>
      </c>
      <c r="C12" s="18">
        <v>1341</v>
      </c>
      <c r="D12" s="129">
        <f t="shared" si="0"/>
        <v>84.489187173750935</v>
      </c>
      <c r="E12" s="143" t="s">
        <v>103</v>
      </c>
      <c r="F12" s="143" t="s">
        <v>103</v>
      </c>
      <c r="G12" s="143" t="s">
        <v>103</v>
      </c>
      <c r="H12" s="18">
        <v>1133</v>
      </c>
      <c r="I12" s="18">
        <v>1341</v>
      </c>
      <c r="J12" s="129">
        <v>84.5</v>
      </c>
      <c r="K12" s="18">
        <v>1880</v>
      </c>
      <c r="L12" s="18">
        <v>1880</v>
      </c>
      <c r="M12" s="129">
        <v>100</v>
      </c>
      <c r="N12" s="18">
        <v>1873</v>
      </c>
      <c r="O12" s="18">
        <v>1874</v>
      </c>
      <c r="P12" s="129">
        <v>99.9</v>
      </c>
      <c r="Q12" s="83"/>
      <c r="R12" s="106"/>
      <c r="S12" s="106"/>
      <c r="T12" s="106"/>
      <c r="U12" s="106"/>
      <c r="V12" s="106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3"/>
      <c r="IV12" s="83"/>
    </row>
    <row r="13" spans="1:256" x14ac:dyDescent="0.2">
      <c r="A13" s="136" t="s">
        <v>110</v>
      </c>
      <c r="B13" s="18">
        <v>1379</v>
      </c>
      <c r="C13" s="18">
        <v>1073</v>
      </c>
      <c r="D13" s="129">
        <f t="shared" si="0"/>
        <v>128.51817334575955</v>
      </c>
      <c r="E13" s="143" t="s">
        <v>103</v>
      </c>
      <c r="F13" s="143" t="s">
        <v>103</v>
      </c>
      <c r="G13" s="143" t="s">
        <v>103</v>
      </c>
      <c r="H13" s="18">
        <v>1379</v>
      </c>
      <c r="I13" s="18">
        <v>1073</v>
      </c>
      <c r="J13" s="129">
        <v>128.5</v>
      </c>
      <c r="K13" s="18">
        <v>1712</v>
      </c>
      <c r="L13" s="18">
        <v>1712</v>
      </c>
      <c r="M13" s="129">
        <v>100</v>
      </c>
      <c r="N13" s="18">
        <v>1705</v>
      </c>
      <c r="O13" s="18">
        <v>1696</v>
      </c>
      <c r="P13" s="129">
        <v>100.5</v>
      </c>
      <c r="Q13" s="83"/>
      <c r="R13" s="106"/>
      <c r="S13" s="106"/>
      <c r="T13" s="106"/>
      <c r="U13" s="106"/>
      <c r="V13" s="106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/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3"/>
      <c r="IF13" s="83"/>
      <c r="IG13" s="83"/>
      <c r="IH13" s="83"/>
      <c r="II13" s="83"/>
      <c r="IJ13" s="83"/>
      <c r="IK13" s="83"/>
      <c r="IL13" s="83"/>
      <c r="IM13" s="83"/>
      <c r="IN13" s="83"/>
      <c r="IO13" s="83"/>
      <c r="IP13" s="83"/>
      <c r="IQ13" s="83"/>
      <c r="IR13" s="83"/>
      <c r="IS13" s="83"/>
      <c r="IT13" s="83"/>
      <c r="IU13" s="83"/>
      <c r="IV13" s="83"/>
    </row>
    <row r="14" spans="1:256" x14ac:dyDescent="0.2">
      <c r="A14" s="136" t="s">
        <v>111</v>
      </c>
      <c r="B14" s="18">
        <v>1317</v>
      </c>
      <c r="C14" s="18">
        <v>1783</v>
      </c>
      <c r="D14" s="129">
        <f t="shared" si="0"/>
        <v>73.864273696017946</v>
      </c>
      <c r="E14" s="18">
        <v>1350</v>
      </c>
      <c r="F14" s="18">
        <v>1152</v>
      </c>
      <c r="G14" s="129">
        <f>E14/F14*100</f>
        <v>117.1875</v>
      </c>
      <c r="H14" s="18">
        <v>1320</v>
      </c>
      <c r="I14" s="18">
        <v>1824</v>
      </c>
      <c r="J14" s="129">
        <v>72.400000000000006</v>
      </c>
      <c r="K14" s="18">
        <v>1605</v>
      </c>
      <c r="L14" s="18">
        <v>2125</v>
      </c>
      <c r="M14" s="129">
        <v>75.5</v>
      </c>
      <c r="N14" s="18">
        <v>1587</v>
      </c>
      <c r="O14" s="18">
        <v>2093</v>
      </c>
      <c r="P14" s="129">
        <v>75.8</v>
      </c>
      <c r="Q14" s="83"/>
      <c r="R14" s="106"/>
      <c r="S14" s="106"/>
      <c r="T14" s="106"/>
      <c r="U14" s="106"/>
      <c r="V14" s="106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3"/>
      <c r="IF14" s="83"/>
      <c r="IG14" s="83"/>
      <c r="IH14" s="83"/>
      <c r="II14" s="83"/>
      <c r="IJ14" s="83"/>
      <c r="IK14" s="83"/>
      <c r="IL14" s="83"/>
      <c r="IM14" s="83"/>
      <c r="IN14" s="83"/>
      <c r="IO14" s="83"/>
      <c r="IP14" s="83"/>
      <c r="IQ14" s="83"/>
      <c r="IR14" s="83"/>
      <c r="IS14" s="83"/>
      <c r="IT14" s="83"/>
      <c r="IU14" s="83"/>
      <c r="IV14" s="83"/>
    </row>
    <row r="15" spans="1:256" x14ac:dyDescent="0.2">
      <c r="A15" s="136" t="s">
        <v>112</v>
      </c>
      <c r="B15" s="18">
        <v>826</v>
      </c>
      <c r="C15" s="18">
        <v>1251</v>
      </c>
      <c r="D15" s="129">
        <f t="shared" si="0"/>
        <v>66.027178257394084</v>
      </c>
      <c r="E15" s="143" t="s">
        <v>103</v>
      </c>
      <c r="F15" s="143" t="s">
        <v>103</v>
      </c>
      <c r="G15" s="143" t="s">
        <v>103</v>
      </c>
      <c r="H15" s="18">
        <v>826</v>
      </c>
      <c r="I15" s="18">
        <v>1251</v>
      </c>
      <c r="J15" s="129">
        <v>66</v>
      </c>
      <c r="K15" s="18">
        <v>1676</v>
      </c>
      <c r="L15" s="18">
        <v>2562</v>
      </c>
      <c r="M15" s="129">
        <v>65.400000000000006</v>
      </c>
      <c r="N15" s="18">
        <v>1675</v>
      </c>
      <c r="O15" s="18">
        <v>2555</v>
      </c>
      <c r="P15" s="129">
        <v>65.599999999999994</v>
      </c>
      <c r="Q15" s="83"/>
      <c r="R15" s="106"/>
      <c r="S15" s="106"/>
      <c r="T15" s="106"/>
      <c r="U15" s="106"/>
      <c r="V15" s="106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83"/>
      <c r="GO15" s="83"/>
      <c r="GP15" s="83"/>
      <c r="GQ15" s="83"/>
      <c r="GR15" s="83"/>
      <c r="GS15" s="83"/>
      <c r="GT15" s="83"/>
      <c r="GU15" s="83"/>
      <c r="GV15" s="83"/>
      <c r="GW15" s="83"/>
      <c r="GX15" s="83"/>
      <c r="GY15" s="83"/>
      <c r="GZ15" s="83"/>
      <c r="HA15" s="83"/>
      <c r="HB15" s="83"/>
      <c r="HC15" s="83"/>
      <c r="HD15" s="83"/>
      <c r="HE15" s="83"/>
      <c r="HF15" s="83"/>
      <c r="HG15" s="83"/>
      <c r="HH15" s="83"/>
      <c r="HI15" s="83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83"/>
      <c r="IF15" s="83"/>
      <c r="IG15" s="83"/>
      <c r="IH15" s="83"/>
      <c r="II15" s="83"/>
      <c r="IJ15" s="83"/>
      <c r="IK15" s="83"/>
      <c r="IL15" s="83"/>
      <c r="IM15" s="83"/>
      <c r="IN15" s="83"/>
      <c r="IO15" s="83"/>
      <c r="IP15" s="83"/>
      <c r="IQ15" s="83"/>
      <c r="IR15" s="83"/>
      <c r="IS15" s="83"/>
      <c r="IT15" s="83"/>
      <c r="IU15" s="83"/>
      <c r="IV15" s="83"/>
    </row>
    <row r="16" spans="1:256" x14ac:dyDescent="0.2">
      <c r="A16" s="136" t="s">
        <v>113</v>
      </c>
      <c r="B16" s="18">
        <v>5893</v>
      </c>
      <c r="C16" s="18">
        <v>5634</v>
      </c>
      <c r="D16" s="129">
        <f t="shared" si="0"/>
        <v>104.59708910188144</v>
      </c>
      <c r="E16" s="18">
        <v>6264</v>
      </c>
      <c r="F16" s="18">
        <v>5959</v>
      </c>
      <c r="G16" s="129">
        <f t="shared" ref="G16:G23" si="1">E16/F16*100</f>
        <v>105.1183084410136</v>
      </c>
      <c r="H16" s="18">
        <v>870</v>
      </c>
      <c r="I16" s="18">
        <v>840</v>
      </c>
      <c r="J16" s="129">
        <v>103.6</v>
      </c>
      <c r="K16" s="18">
        <v>1383</v>
      </c>
      <c r="L16" s="18">
        <v>1775</v>
      </c>
      <c r="M16" s="129">
        <v>77.900000000000006</v>
      </c>
      <c r="N16" s="18">
        <v>1643</v>
      </c>
      <c r="O16" s="18">
        <v>2118</v>
      </c>
      <c r="P16" s="129">
        <v>77.599999999999994</v>
      </c>
      <c r="Q16" s="83"/>
      <c r="R16" s="106"/>
      <c r="S16" s="106"/>
      <c r="T16" s="106"/>
      <c r="U16" s="106"/>
      <c r="V16" s="106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  <c r="FF16" s="83"/>
      <c r="FG16" s="83"/>
      <c r="FH16" s="83"/>
      <c r="FI16" s="83"/>
      <c r="FJ16" s="83"/>
      <c r="FK16" s="83"/>
      <c r="FL16" s="83"/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GW16" s="83"/>
      <c r="GX16" s="83"/>
      <c r="GY16" s="83"/>
      <c r="GZ16" s="83"/>
      <c r="HA16" s="83"/>
      <c r="HB16" s="83"/>
      <c r="HC16" s="83"/>
      <c r="HD16" s="83"/>
      <c r="HE16" s="83"/>
      <c r="HF16" s="83"/>
      <c r="HG16" s="83"/>
      <c r="HH16" s="83"/>
      <c r="HI16" s="83"/>
      <c r="HJ16" s="83"/>
      <c r="HK16" s="83"/>
      <c r="HL16" s="83"/>
      <c r="HM16" s="83"/>
      <c r="HN16" s="83"/>
      <c r="HO16" s="83"/>
      <c r="HP16" s="83"/>
      <c r="HQ16" s="83"/>
      <c r="HR16" s="83"/>
      <c r="HS16" s="83"/>
      <c r="HT16" s="83"/>
      <c r="HU16" s="83"/>
      <c r="HV16" s="83"/>
      <c r="HW16" s="83"/>
      <c r="HX16" s="83"/>
      <c r="HY16" s="83"/>
      <c r="HZ16" s="83"/>
      <c r="IA16" s="83"/>
      <c r="IB16" s="83"/>
      <c r="IC16" s="83"/>
      <c r="ID16" s="83"/>
      <c r="IE16" s="83"/>
      <c r="IF16" s="83"/>
      <c r="IG16" s="83"/>
      <c r="IH16" s="83"/>
      <c r="II16" s="83"/>
      <c r="IJ16" s="83"/>
      <c r="IK16" s="83"/>
      <c r="IL16" s="83"/>
      <c r="IM16" s="83"/>
      <c r="IN16" s="83"/>
      <c r="IO16" s="83"/>
      <c r="IP16" s="83"/>
      <c r="IQ16" s="83"/>
      <c r="IR16" s="83"/>
      <c r="IS16" s="83"/>
      <c r="IT16" s="83"/>
      <c r="IU16" s="83"/>
      <c r="IV16" s="83"/>
    </row>
    <row r="17" spans="1:256" x14ac:dyDescent="0.2">
      <c r="A17" s="136" t="s">
        <v>114</v>
      </c>
      <c r="B17" s="18">
        <v>895</v>
      </c>
      <c r="C17" s="18">
        <v>916</v>
      </c>
      <c r="D17" s="129">
        <f t="shared" si="0"/>
        <v>97.707423580786028</v>
      </c>
      <c r="E17" s="18">
        <v>1424</v>
      </c>
      <c r="F17" s="18">
        <v>1515</v>
      </c>
      <c r="G17" s="129">
        <f t="shared" si="1"/>
        <v>93.993399339933987</v>
      </c>
      <c r="H17" s="18">
        <v>887</v>
      </c>
      <c r="I17" s="18">
        <v>905</v>
      </c>
      <c r="J17" s="129">
        <v>98</v>
      </c>
      <c r="K17" s="18">
        <v>1504</v>
      </c>
      <c r="L17" s="18">
        <v>1484</v>
      </c>
      <c r="M17" s="129">
        <v>101.3</v>
      </c>
      <c r="N17" s="18">
        <v>1320</v>
      </c>
      <c r="O17" s="18">
        <v>1278</v>
      </c>
      <c r="P17" s="129">
        <v>103.3</v>
      </c>
      <c r="Q17" s="83"/>
      <c r="R17" s="106"/>
      <c r="S17" s="106"/>
      <c r="T17" s="106"/>
      <c r="U17" s="106"/>
      <c r="V17" s="106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  <c r="FI17" s="83"/>
      <c r="FJ17" s="83"/>
      <c r="FK17" s="83"/>
      <c r="FL17" s="83"/>
      <c r="FM17" s="83"/>
      <c r="FN17" s="83"/>
      <c r="FO17" s="83"/>
      <c r="FP17" s="83"/>
      <c r="FQ17" s="83"/>
      <c r="FR17" s="83"/>
      <c r="FS17" s="83"/>
      <c r="FT17" s="83"/>
      <c r="FU17" s="83"/>
      <c r="FV17" s="83"/>
      <c r="FW17" s="83"/>
      <c r="FX17" s="83"/>
      <c r="FY17" s="83"/>
      <c r="FZ17" s="83"/>
      <c r="GA17" s="83"/>
      <c r="GB17" s="83"/>
      <c r="GC17" s="83"/>
      <c r="GD17" s="83"/>
      <c r="GE17" s="83"/>
      <c r="GF17" s="83"/>
      <c r="GG17" s="83"/>
      <c r="GH17" s="83"/>
      <c r="GI17" s="83"/>
      <c r="GJ17" s="83"/>
      <c r="GK17" s="83"/>
      <c r="GL17" s="83"/>
      <c r="GM17" s="83"/>
      <c r="GN17" s="83"/>
      <c r="GO17" s="83"/>
      <c r="GP17" s="83"/>
      <c r="GQ17" s="83"/>
      <c r="GR17" s="83"/>
      <c r="GS17" s="83"/>
      <c r="GT17" s="83"/>
      <c r="GU17" s="83"/>
      <c r="GV17" s="83"/>
      <c r="GW17" s="83"/>
      <c r="GX17" s="83"/>
      <c r="GY17" s="83"/>
      <c r="GZ17" s="83"/>
      <c r="HA17" s="83"/>
      <c r="HB17" s="83"/>
      <c r="HC17" s="83"/>
      <c r="HD17" s="83"/>
      <c r="HE17" s="83"/>
      <c r="HF17" s="83"/>
      <c r="HG17" s="83"/>
      <c r="HH17" s="83"/>
      <c r="HI17" s="83"/>
      <c r="HJ17" s="83"/>
      <c r="HK17" s="83"/>
      <c r="HL17" s="83"/>
      <c r="HM17" s="83"/>
      <c r="HN17" s="83"/>
      <c r="HO17" s="83"/>
      <c r="HP17" s="83"/>
      <c r="HQ17" s="83"/>
      <c r="HR17" s="83"/>
      <c r="HS17" s="83"/>
      <c r="HT17" s="83"/>
      <c r="HU17" s="83"/>
      <c r="HV17" s="83"/>
      <c r="HW17" s="83"/>
      <c r="HX17" s="83"/>
      <c r="HY17" s="83"/>
      <c r="HZ17" s="83"/>
      <c r="IA17" s="83"/>
      <c r="IB17" s="83"/>
      <c r="IC17" s="83"/>
      <c r="ID17" s="83"/>
      <c r="IE17" s="83"/>
      <c r="IF17" s="83"/>
      <c r="IG17" s="83"/>
      <c r="IH17" s="83"/>
      <c r="II17" s="83"/>
      <c r="IJ17" s="83"/>
      <c r="IK17" s="83"/>
      <c r="IL17" s="83"/>
      <c r="IM17" s="83"/>
      <c r="IN17" s="83"/>
      <c r="IO17" s="83"/>
      <c r="IP17" s="83"/>
      <c r="IQ17" s="83"/>
      <c r="IR17" s="83"/>
      <c r="IS17" s="83"/>
      <c r="IT17" s="83"/>
      <c r="IU17" s="83"/>
      <c r="IV17" s="83"/>
    </row>
    <row r="18" spans="1:256" x14ac:dyDescent="0.2">
      <c r="A18" s="136" t="s">
        <v>115</v>
      </c>
      <c r="B18" s="18">
        <v>3349</v>
      </c>
      <c r="C18" s="18">
        <v>3508</v>
      </c>
      <c r="D18" s="129">
        <f t="shared" si="0"/>
        <v>95.467502850627142</v>
      </c>
      <c r="E18" s="18">
        <v>3703</v>
      </c>
      <c r="F18" s="18">
        <v>3659</v>
      </c>
      <c r="G18" s="129">
        <f t="shared" si="1"/>
        <v>101.20251434818258</v>
      </c>
      <c r="H18" s="18">
        <v>2233</v>
      </c>
      <c r="I18" s="18">
        <v>2228</v>
      </c>
      <c r="J18" s="129">
        <v>100.2</v>
      </c>
      <c r="K18" s="18">
        <v>1489</v>
      </c>
      <c r="L18" s="18">
        <v>1430</v>
      </c>
      <c r="M18" s="129">
        <v>104.1</v>
      </c>
      <c r="N18" s="18">
        <v>1908</v>
      </c>
      <c r="O18" s="18">
        <v>2091</v>
      </c>
      <c r="P18" s="129">
        <v>91.2</v>
      </c>
      <c r="Q18" s="83"/>
      <c r="R18" s="106"/>
      <c r="S18" s="106"/>
      <c r="T18" s="106"/>
      <c r="U18" s="106"/>
      <c r="V18" s="106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</row>
    <row r="19" spans="1:256" x14ac:dyDescent="0.2">
      <c r="A19" s="136" t="s">
        <v>116</v>
      </c>
      <c r="B19" s="18">
        <v>2882</v>
      </c>
      <c r="C19" s="18">
        <v>3088</v>
      </c>
      <c r="D19" s="129">
        <f t="shared" si="0"/>
        <v>93.329015544041454</v>
      </c>
      <c r="E19" s="18">
        <v>4325</v>
      </c>
      <c r="F19" s="18">
        <v>4141</v>
      </c>
      <c r="G19" s="129">
        <f t="shared" si="1"/>
        <v>104.44337116638494</v>
      </c>
      <c r="H19" s="18">
        <v>1475</v>
      </c>
      <c r="I19" s="18">
        <v>1545</v>
      </c>
      <c r="J19" s="129">
        <v>95.5</v>
      </c>
      <c r="K19" s="18">
        <v>1551</v>
      </c>
      <c r="L19" s="18">
        <v>1551</v>
      </c>
      <c r="M19" s="129">
        <v>100</v>
      </c>
      <c r="N19" s="18">
        <v>1643</v>
      </c>
      <c r="O19" s="18">
        <v>1658</v>
      </c>
      <c r="P19" s="129">
        <v>99.1</v>
      </c>
      <c r="Q19" s="83"/>
      <c r="R19" s="106"/>
      <c r="S19" s="106"/>
      <c r="T19" s="106"/>
      <c r="U19" s="106"/>
      <c r="V19" s="106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3"/>
      <c r="HI19" s="83"/>
      <c r="HJ19" s="83"/>
      <c r="HK19" s="83"/>
      <c r="HL19" s="83"/>
      <c r="HM19" s="83"/>
      <c r="HN19" s="83"/>
      <c r="HO19" s="83"/>
      <c r="HP19" s="83"/>
      <c r="HQ19" s="83"/>
      <c r="HR19" s="83"/>
      <c r="HS19" s="83"/>
      <c r="HT19" s="83"/>
      <c r="HU19" s="83"/>
      <c r="HV19" s="83"/>
      <c r="HW19" s="83"/>
      <c r="HX19" s="83"/>
      <c r="HY19" s="83"/>
      <c r="HZ19" s="83"/>
      <c r="IA19" s="83"/>
      <c r="IB19" s="83"/>
      <c r="IC19" s="83"/>
      <c r="ID19" s="83"/>
      <c r="IE19" s="83"/>
      <c r="IF19" s="83"/>
      <c r="IG19" s="83"/>
      <c r="IH19" s="83"/>
      <c r="II19" s="83"/>
      <c r="IJ19" s="83"/>
      <c r="IK19" s="83"/>
      <c r="IL19" s="83"/>
      <c r="IM19" s="83"/>
      <c r="IN19" s="83"/>
      <c r="IO19" s="83"/>
      <c r="IP19" s="83"/>
      <c r="IQ19" s="83"/>
      <c r="IR19" s="83"/>
      <c r="IS19" s="83"/>
      <c r="IT19" s="83"/>
      <c r="IU19" s="83"/>
      <c r="IV19" s="83"/>
    </row>
    <row r="20" spans="1:256" x14ac:dyDescent="0.2">
      <c r="A20" s="137" t="s">
        <v>117</v>
      </c>
      <c r="B20" s="18">
        <v>2440</v>
      </c>
      <c r="C20" s="18">
        <v>3219</v>
      </c>
      <c r="D20" s="129">
        <f t="shared" si="0"/>
        <v>75.799937868903385</v>
      </c>
      <c r="E20" s="18">
        <v>3194</v>
      </c>
      <c r="F20" s="18">
        <v>5119</v>
      </c>
      <c r="G20" s="129">
        <f t="shared" si="1"/>
        <v>62.394999023246733</v>
      </c>
      <c r="H20" s="18">
        <v>1397</v>
      </c>
      <c r="I20" s="18">
        <v>1284</v>
      </c>
      <c r="J20" s="129">
        <v>108.8</v>
      </c>
      <c r="K20" s="18">
        <v>1892</v>
      </c>
      <c r="L20" s="18">
        <v>1928</v>
      </c>
      <c r="M20" s="129">
        <v>98.1</v>
      </c>
      <c r="N20" s="18">
        <v>1947</v>
      </c>
      <c r="O20" s="18">
        <v>2022</v>
      </c>
      <c r="P20" s="129">
        <v>96.3</v>
      </c>
      <c r="Q20" s="83"/>
      <c r="R20" s="106"/>
      <c r="S20" s="106"/>
      <c r="T20" s="106"/>
      <c r="U20" s="106"/>
      <c r="V20" s="106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  <c r="FK20" s="83"/>
      <c r="FL20" s="83"/>
      <c r="FM20" s="83"/>
      <c r="FN20" s="83"/>
      <c r="FO20" s="83"/>
      <c r="FP20" s="83"/>
      <c r="FQ20" s="83"/>
      <c r="FR20" s="83"/>
      <c r="FS20" s="83"/>
      <c r="FT20" s="83"/>
      <c r="FU20" s="83"/>
      <c r="FV20" s="83"/>
      <c r="FW20" s="83"/>
      <c r="FX20" s="83"/>
      <c r="FY20" s="83"/>
      <c r="FZ20" s="83"/>
      <c r="GA20" s="83"/>
      <c r="GB20" s="83"/>
      <c r="GC20" s="83"/>
      <c r="GD20" s="83"/>
      <c r="GE20" s="83"/>
      <c r="GF20" s="83"/>
      <c r="GG20" s="83"/>
      <c r="GH20" s="83"/>
      <c r="GI20" s="83"/>
      <c r="GJ20" s="83"/>
      <c r="GK20" s="83"/>
      <c r="GL20" s="83"/>
      <c r="GM20" s="83"/>
      <c r="GN20" s="83"/>
      <c r="GO20" s="83"/>
      <c r="GP20" s="83"/>
      <c r="GQ20" s="83"/>
      <c r="GR20" s="83"/>
      <c r="GS20" s="83"/>
      <c r="GT20" s="83"/>
      <c r="GU20" s="83"/>
      <c r="GV20" s="83"/>
      <c r="GW20" s="83"/>
      <c r="GX20" s="83"/>
      <c r="GY20" s="83"/>
      <c r="GZ20" s="83"/>
      <c r="HA20" s="83"/>
      <c r="HB20" s="83"/>
      <c r="HC20" s="83"/>
      <c r="HD20" s="83"/>
      <c r="HE20" s="83"/>
      <c r="HF20" s="83"/>
      <c r="HG20" s="83"/>
      <c r="HH20" s="83"/>
      <c r="HI20" s="83"/>
      <c r="HJ20" s="83"/>
      <c r="HK20" s="83"/>
      <c r="HL20" s="83"/>
      <c r="HM20" s="83"/>
      <c r="HN20" s="83"/>
      <c r="HO20" s="83"/>
      <c r="HP20" s="83"/>
      <c r="HQ20" s="83"/>
      <c r="HR20" s="83"/>
      <c r="HS20" s="83"/>
      <c r="HT20" s="83"/>
      <c r="HU20" s="83"/>
      <c r="HV20" s="83"/>
      <c r="HW20" s="83"/>
      <c r="HX20" s="83"/>
      <c r="HY20" s="83"/>
      <c r="HZ20" s="83"/>
      <c r="IA20" s="83"/>
      <c r="IB20" s="83"/>
      <c r="IC20" s="83"/>
      <c r="ID20" s="83"/>
      <c r="IE20" s="83"/>
      <c r="IF20" s="83"/>
      <c r="IG20" s="83"/>
      <c r="IH20" s="83"/>
      <c r="II20" s="83"/>
      <c r="IJ20" s="83"/>
      <c r="IK20" s="83"/>
      <c r="IL20" s="83"/>
      <c r="IM20" s="83"/>
      <c r="IN20" s="83"/>
      <c r="IO20" s="83"/>
      <c r="IP20" s="83"/>
      <c r="IQ20" s="83"/>
      <c r="IR20" s="83"/>
      <c r="IS20" s="83"/>
      <c r="IT20" s="83"/>
      <c r="IU20" s="83"/>
      <c r="IV20" s="83"/>
    </row>
    <row r="21" spans="1:256" x14ac:dyDescent="0.2">
      <c r="A21" s="136" t="s">
        <v>118</v>
      </c>
      <c r="B21" s="18">
        <v>905</v>
      </c>
      <c r="C21" s="18">
        <v>1646</v>
      </c>
      <c r="D21" s="129">
        <f t="shared" si="0"/>
        <v>54.981773997569874</v>
      </c>
      <c r="E21" s="143" t="s">
        <v>103</v>
      </c>
      <c r="F21" s="143" t="s">
        <v>103</v>
      </c>
      <c r="G21" s="143" t="s">
        <v>103</v>
      </c>
      <c r="H21" s="18">
        <v>905</v>
      </c>
      <c r="I21" s="18">
        <v>1646</v>
      </c>
      <c r="J21" s="129">
        <v>55</v>
      </c>
      <c r="K21" s="18">
        <v>1013</v>
      </c>
      <c r="L21" s="18">
        <v>1013</v>
      </c>
      <c r="M21" s="129">
        <v>100</v>
      </c>
      <c r="N21" s="18">
        <v>1004</v>
      </c>
      <c r="O21" s="18">
        <v>1025</v>
      </c>
      <c r="P21" s="129">
        <v>98</v>
      </c>
      <c r="Q21" s="83"/>
      <c r="R21" s="106"/>
      <c r="S21" s="106"/>
      <c r="T21" s="106"/>
      <c r="U21" s="106"/>
      <c r="V21" s="106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  <c r="IF21" s="83"/>
      <c r="IG21" s="83"/>
      <c r="IH21" s="83"/>
      <c r="II21" s="83"/>
      <c r="IJ21" s="83"/>
      <c r="IK21" s="83"/>
      <c r="IL21" s="83"/>
      <c r="IM21" s="83"/>
      <c r="IN21" s="83"/>
      <c r="IO21" s="83"/>
      <c r="IP21" s="83"/>
      <c r="IQ21" s="83"/>
      <c r="IR21" s="83"/>
      <c r="IS21" s="83"/>
      <c r="IT21" s="83"/>
      <c r="IU21" s="83"/>
      <c r="IV21" s="83"/>
    </row>
    <row r="22" spans="1:256" x14ac:dyDescent="0.2">
      <c r="A22" s="137" t="s">
        <v>119</v>
      </c>
      <c r="B22" s="18">
        <v>3724</v>
      </c>
      <c r="C22" s="18">
        <v>3498</v>
      </c>
      <c r="D22" s="129">
        <f t="shared" si="0"/>
        <v>106.46083476272155</v>
      </c>
      <c r="E22" s="18">
        <v>4105</v>
      </c>
      <c r="F22" s="18">
        <v>3595</v>
      </c>
      <c r="G22" s="129">
        <f t="shared" si="1"/>
        <v>114.18636995827538</v>
      </c>
      <c r="H22" s="18">
        <v>1742</v>
      </c>
      <c r="I22" s="18">
        <v>1222</v>
      </c>
      <c r="J22" s="129">
        <v>142.6</v>
      </c>
      <c r="K22" s="18">
        <v>1747</v>
      </c>
      <c r="L22" s="18">
        <v>1755</v>
      </c>
      <c r="M22" s="129">
        <v>99.5</v>
      </c>
      <c r="N22" s="18">
        <v>1932</v>
      </c>
      <c r="O22" s="18">
        <v>2024</v>
      </c>
      <c r="P22" s="129">
        <v>95.5</v>
      </c>
      <c r="Q22" s="83"/>
      <c r="R22" s="106"/>
      <c r="S22" s="106"/>
      <c r="T22" s="106"/>
      <c r="U22" s="106"/>
      <c r="V22" s="106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/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  <c r="FF22" s="83"/>
      <c r="FG22" s="83"/>
      <c r="FH22" s="83"/>
      <c r="FI22" s="83"/>
      <c r="FJ22" s="83"/>
      <c r="FK22" s="83"/>
      <c r="FL22" s="83"/>
      <c r="FM22" s="83"/>
      <c r="FN22" s="83"/>
      <c r="FO22" s="83"/>
      <c r="FP22" s="83"/>
      <c r="FQ22" s="83"/>
      <c r="FR22" s="83"/>
      <c r="FS22" s="83"/>
      <c r="FT22" s="83"/>
      <c r="FU22" s="83"/>
      <c r="FV22" s="83"/>
      <c r="FW22" s="83"/>
      <c r="FX22" s="83"/>
      <c r="FY22" s="83"/>
      <c r="FZ22" s="83"/>
      <c r="GA22" s="83"/>
      <c r="GB22" s="83"/>
      <c r="GC22" s="83"/>
      <c r="GD22" s="83"/>
      <c r="GE22" s="83"/>
      <c r="GF22" s="83"/>
      <c r="GG22" s="83"/>
      <c r="GH22" s="83"/>
      <c r="GI22" s="83"/>
      <c r="GJ22" s="83"/>
      <c r="GK22" s="83"/>
      <c r="GL22" s="83"/>
      <c r="GM22" s="83"/>
      <c r="GN22" s="83"/>
      <c r="GO22" s="83"/>
      <c r="GP22" s="83"/>
      <c r="GQ22" s="83"/>
      <c r="GR22" s="83"/>
      <c r="GS22" s="83"/>
      <c r="GT22" s="83"/>
      <c r="GU22" s="83"/>
      <c r="GV22" s="83"/>
      <c r="GW22" s="83"/>
      <c r="GX22" s="83"/>
      <c r="GY22" s="83"/>
      <c r="GZ22" s="83"/>
      <c r="HA22" s="83"/>
      <c r="HB22" s="83"/>
      <c r="HC22" s="83"/>
      <c r="HD22" s="83"/>
      <c r="HE22" s="83"/>
      <c r="HF22" s="83"/>
      <c r="HG22" s="83"/>
      <c r="HH22" s="83"/>
      <c r="HI22" s="83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3"/>
      <c r="HU22" s="83"/>
      <c r="HV22" s="83"/>
      <c r="HW22" s="83"/>
      <c r="HX22" s="83"/>
      <c r="HY22" s="83"/>
      <c r="HZ22" s="83"/>
      <c r="IA22" s="83"/>
      <c r="IB22" s="83"/>
      <c r="IC22" s="83"/>
      <c r="ID22" s="83"/>
      <c r="IE22" s="83"/>
      <c r="IF22" s="83"/>
      <c r="IG22" s="83"/>
      <c r="IH22" s="83"/>
      <c r="II22" s="83"/>
      <c r="IJ22" s="83"/>
      <c r="IK22" s="83"/>
      <c r="IL22" s="83"/>
      <c r="IM22" s="83"/>
      <c r="IN22" s="83"/>
      <c r="IO22" s="83"/>
      <c r="IP22" s="83"/>
      <c r="IQ22" s="83"/>
      <c r="IR22" s="83"/>
      <c r="IS22" s="83"/>
      <c r="IT22" s="83"/>
      <c r="IU22" s="83"/>
      <c r="IV22" s="83"/>
    </row>
    <row r="23" spans="1:256" x14ac:dyDescent="0.2">
      <c r="A23" s="138" t="s">
        <v>120</v>
      </c>
      <c r="B23" s="18">
        <v>3922</v>
      </c>
      <c r="C23" s="18">
        <v>1432</v>
      </c>
      <c r="D23" s="129">
        <f t="shared" si="0"/>
        <v>273.88268156424579</v>
      </c>
      <c r="E23" s="18">
        <v>5950</v>
      </c>
      <c r="F23" s="18">
        <v>1545</v>
      </c>
      <c r="G23" s="129">
        <f t="shared" si="1"/>
        <v>385.11326860841427</v>
      </c>
      <c r="H23" s="18">
        <v>1488</v>
      </c>
      <c r="I23" s="18">
        <v>1238</v>
      </c>
      <c r="J23" s="129">
        <v>120.2</v>
      </c>
      <c r="K23" s="18">
        <v>1385</v>
      </c>
      <c r="L23" s="18">
        <v>1402</v>
      </c>
      <c r="M23" s="129">
        <v>98.8</v>
      </c>
      <c r="N23" s="18">
        <v>1468</v>
      </c>
      <c r="O23" s="18">
        <v>1407</v>
      </c>
      <c r="P23" s="129">
        <v>104.3</v>
      </c>
      <c r="Q23" s="83"/>
      <c r="R23" s="106"/>
      <c r="S23" s="106"/>
      <c r="T23" s="106"/>
      <c r="U23" s="106"/>
      <c r="V23" s="106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  <c r="FF23" s="83"/>
      <c r="FG23" s="83"/>
      <c r="FH23" s="83"/>
      <c r="FI23" s="83"/>
      <c r="FJ23" s="83"/>
      <c r="FK23" s="83"/>
      <c r="FL23" s="83"/>
      <c r="FM23" s="83"/>
      <c r="FN23" s="83"/>
      <c r="FO23" s="83"/>
      <c r="FP23" s="83"/>
      <c r="FQ23" s="83"/>
      <c r="FR23" s="83"/>
      <c r="FS23" s="83"/>
      <c r="FT23" s="83"/>
      <c r="FU23" s="83"/>
      <c r="FV23" s="83"/>
      <c r="FW23" s="83"/>
      <c r="FX23" s="83"/>
      <c r="FY23" s="83"/>
      <c r="FZ23" s="83"/>
      <c r="GA23" s="83"/>
      <c r="GB23" s="83"/>
      <c r="GC23" s="83"/>
      <c r="GD23" s="83"/>
      <c r="GE23" s="83"/>
      <c r="GF23" s="83"/>
      <c r="GG23" s="83"/>
      <c r="GH23" s="83"/>
      <c r="GI23" s="83"/>
      <c r="GJ23" s="83"/>
      <c r="GK23" s="83"/>
      <c r="GL23" s="83"/>
      <c r="GM23" s="83"/>
      <c r="GN23" s="83"/>
      <c r="GO23" s="83"/>
      <c r="GP23" s="83"/>
      <c r="GQ23" s="83"/>
      <c r="GR23" s="83"/>
      <c r="GS23" s="83"/>
      <c r="GT23" s="83"/>
      <c r="GU23" s="83"/>
      <c r="GV23" s="83"/>
      <c r="GW23" s="83"/>
      <c r="GX23" s="83"/>
      <c r="GY23" s="83"/>
      <c r="GZ23" s="83"/>
      <c r="HA23" s="83"/>
      <c r="HB23" s="83"/>
      <c r="HC23" s="83"/>
      <c r="HD23" s="83"/>
      <c r="HE23" s="83"/>
      <c r="HF23" s="83"/>
      <c r="HG23" s="83"/>
      <c r="HH23" s="83"/>
      <c r="HI23" s="83"/>
      <c r="HJ23" s="83"/>
      <c r="HK23" s="83"/>
      <c r="HL23" s="83"/>
      <c r="HM23" s="83"/>
      <c r="HN23" s="83"/>
      <c r="HO23" s="83"/>
      <c r="HP23" s="83"/>
      <c r="HQ23" s="83"/>
      <c r="HR23" s="83"/>
      <c r="HS23" s="83"/>
      <c r="HT23" s="83"/>
      <c r="HU23" s="83"/>
      <c r="HV23" s="83"/>
      <c r="HW23" s="83"/>
      <c r="HX23" s="83"/>
      <c r="HY23" s="83"/>
      <c r="HZ23" s="83"/>
      <c r="IA23" s="83"/>
      <c r="IB23" s="83"/>
      <c r="IC23" s="83"/>
      <c r="ID23" s="83"/>
      <c r="IE23" s="83"/>
      <c r="IF23" s="83"/>
      <c r="IG23" s="83"/>
      <c r="IH23" s="83"/>
      <c r="II23" s="83"/>
      <c r="IJ23" s="83"/>
      <c r="IK23" s="83"/>
      <c r="IL23" s="83"/>
      <c r="IM23" s="83"/>
      <c r="IN23" s="83"/>
      <c r="IO23" s="83"/>
      <c r="IP23" s="83"/>
      <c r="IQ23" s="83"/>
      <c r="IR23" s="83"/>
      <c r="IS23" s="83"/>
      <c r="IT23" s="83"/>
      <c r="IU23" s="83"/>
      <c r="IV23" s="83"/>
    </row>
    <row r="24" spans="1:256" x14ac:dyDescent="0.2">
      <c r="A24" s="139" t="s">
        <v>121</v>
      </c>
      <c r="B24" s="16">
        <v>1540</v>
      </c>
      <c r="C24" s="16">
        <v>1564</v>
      </c>
      <c r="D24" s="133">
        <f t="shared" si="0"/>
        <v>98.465473145780052</v>
      </c>
      <c r="E24" s="16">
        <v>1564</v>
      </c>
      <c r="F24" s="17" t="s">
        <v>103</v>
      </c>
      <c r="G24" s="17" t="s">
        <v>103</v>
      </c>
      <c r="H24" s="16">
        <v>1307</v>
      </c>
      <c r="I24" s="16">
        <v>1564</v>
      </c>
      <c r="J24" s="133">
        <v>83.6</v>
      </c>
      <c r="K24" s="16">
        <v>1454</v>
      </c>
      <c r="L24" s="16">
        <v>2307</v>
      </c>
      <c r="M24" s="133">
        <v>63</v>
      </c>
      <c r="N24" s="16">
        <v>1465</v>
      </c>
      <c r="O24" s="16">
        <v>2209</v>
      </c>
      <c r="P24" s="133">
        <v>66.3</v>
      </c>
      <c r="Q24" s="83"/>
      <c r="R24" s="106"/>
      <c r="S24" s="106"/>
      <c r="T24" s="106"/>
      <c r="U24" s="106"/>
      <c r="V24" s="106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3"/>
      <c r="EL24" s="83"/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  <c r="FF24" s="83"/>
      <c r="FG24" s="83"/>
      <c r="FH24" s="83"/>
      <c r="FI24" s="83"/>
      <c r="FJ24" s="83"/>
      <c r="FK24" s="83"/>
      <c r="FL24" s="83"/>
      <c r="FM24" s="83"/>
      <c r="FN24" s="83"/>
      <c r="FO24" s="83"/>
      <c r="FP24" s="83"/>
      <c r="FQ24" s="83"/>
      <c r="FR24" s="83"/>
      <c r="FS24" s="83"/>
      <c r="FT24" s="83"/>
      <c r="FU24" s="83"/>
      <c r="FV24" s="83"/>
      <c r="FW24" s="83"/>
      <c r="FX24" s="83"/>
      <c r="FY24" s="83"/>
      <c r="FZ24" s="83"/>
      <c r="GA24" s="83"/>
      <c r="GB24" s="83"/>
      <c r="GC24" s="83"/>
      <c r="GD24" s="83"/>
      <c r="GE24" s="83"/>
      <c r="GF24" s="83"/>
      <c r="GG24" s="83"/>
      <c r="GH24" s="83"/>
      <c r="GI24" s="83"/>
      <c r="GJ24" s="83"/>
      <c r="GK24" s="83"/>
      <c r="GL24" s="83"/>
      <c r="GM24" s="83"/>
      <c r="GN24" s="83"/>
      <c r="GO24" s="83"/>
      <c r="GP24" s="83"/>
      <c r="GQ24" s="83"/>
      <c r="GR24" s="83"/>
      <c r="GS24" s="83"/>
      <c r="GT24" s="83"/>
      <c r="GU24" s="83"/>
      <c r="GV24" s="83"/>
      <c r="GW24" s="83"/>
      <c r="GX24" s="83"/>
      <c r="GY24" s="83"/>
      <c r="GZ24" s="83"/>
      <c r="HA24" s="83"/>
      <c r="HB24" s="83"/>
      <c r="HC24" s="83"/>
      <c r="HD24" s="83"/>
      <c r="HE24" s="83"/>
      <c r="HF24" s="83"/>
      <c r="HG24" s="83"/>
      <c r="HH24" s="83"/>
      <c r="HI24" s="83"/>
      <c r="HJ24" s="83"/>
      <c r="HK24" s="83"/>
      <c r="HL24" s="83"/>
      <c r="HM24" s="83"/>
      <c r="HN24" s="83"/>
      <c r="HO24" s="83"/>
      <c r="HP24" s="83"/>
      <c r="HQ24" s="83"/>
      <c r="HR24" s="83"/>
      <c r="HS24" s="83"/>
      <c r="HT24" s="83"/>
      <c r="HU24" s="83"/>
      <c r="HV24" s="83"/>
      <c r="HW24" s="83"/>
      <c r="HX24" s="83"/>
      <c r="HY24" s="83"/>
      <c r="HZ24" s="83"/>
      <c r="IA24" s="83"/>
      <c r="IB24" s="83"/>
      <c r="IC24" s="83"/>
      <c r="ID24" s="83"/>
      <c r="IE24" s="83"/>
      <c r="IF24" s="83"/>
      <c r="IG24" s="83"/>
      <c r="IH24" s="83"/>
      <c r="II24" s="83"/>
      <c r="IJ24" s="83"/>
      <c r="IK24" s="83"/>
      <c r="IL24" s="83"/>
      <c r="IM24" s="83"/>
      <c r="IN24" s="83"/>
      <c r="IO24" s="83"/>
      <c r="IP24" s="83"/>
      <c r="IQ24" s="83"/>
      <c r="IR24" s="83"/>
      <c r="IS24" s="83"/>
      <c r="IT24" s="83"/>
      <c r="IU24" s="83"/>
      <c r="IV24" s="83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workbookViewId="0">
      <selection activeCell="G34" sqref="G34"/>
    </sheetView>
    <sheetView topLeftCell="G1" workbookViewId="1">
      <selection activeCell="C19" sqref="C19"/>
    </sheetView>
  </sheetViews>
  <sheetFormatPr defaultRowHeight="12.75" x14ac:dyDescent="0.2"/>
  <cols>
    <col min="1" max="1" width="23.710937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18" customHeight="1" x14ac:dyDescent="0.2">
      <c r="A1" s="257" t="s">
        <v>183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256" x14ac:dyDescent="0.2">
      <c r="A2" s="73"/>
      <c r="B2" s="80"/>
      <c r="C2" s="80"/>
      <c r="D2" s="80"/>
      <c r="E2" s="81"/>
    </row>
    <row r="3" spans="1:256" x14ac:dyDescent="0.2">
      <c r="P3" s="82" t="s">
        <v>55</v>
      </c>
    </row>
    <row r="4" spans="1:256" x14ac:dyDescent="0.2">
      <c r="A4" s="245"/>
      <c r="B4" s="241" t="s">
        <v>89</v>
      </c>
      <c r="C4" s="242"/>
      <c r="D4" s="253"/>
      <c r="E4" s="228" t="s">
        <v>17</v>
      </c>
      <c r="F4" s="240"/>
      <c r="G4" s="240"/>
      <c r="H4" s="240"/>
      <c r="I4" s="240"/>
      <c r="J4" s="245"/>
      <c r="K4" s="241" t="s">
        <v>95</v>
      </c>
      <c r="L4" s="242"/>
      <c r="M4" s="253"/>
      <c r="N4" s="241" t="s">
        <v>94</v>
      </c>
      <c r="O4" s="242"/>
      <c r="P4" s="242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  <c r="IU4" s="83"/>
      <c r="IV4" s="83"/>
    </row>
    <row r="5" spans="1:256" ht="24.75" customHeight="1" x14ac:dyDescent="0.2">
      <c r="A5" s="245"/>
      <c r="B5" s="243"/>
      <c r="C5" s="244"/>
      <c r="D5" s="254"/>
      <c r="E5" s="228" t="s">
        <v>18</v>
      </c>
      <c r="F5" s="240"/>
      <c r="G5" s="245"/>
      <c r="H5" s="228" t="s">
        <v>19</v>
      </c>
      <c r="I5" s="240"/>
      <c r="J5" s="245"/>
      <c r="K5" s="243"/>
      <c r="L5" s="244"/>
      <c r="M5" s="254"/>
      <c r="N5" s="243"/>
      <c r="O5" s="244"/>
      <c r="P5" s="244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  <c r="IU5" s="83"/>
      <c r="IV5" s="83"/>
    </row>
    <row r="6" spans="1:256" ht="22.5" x14ac:dyDescent="0.2">
      <c r="A6" s="245"/>
      <c r="B6" s="22">
        <v>2026</v>
      </c>
      <c r="C6" s="22">
        <v>2025</v>
      </c>
      <c r="D6" s="22" t="s">
        <v>102</v>
      </c>
      <c r="E6" s="22">
        <v>2026</v>
      </c>
      <c r="F6" s="22">
        <v>2025</v>
      </c>
      <c r="G6" s="22" t="s">
        <v>102</v>
      </c>
      <c r="H6" s="22">
        <v>2026</v>
      </c>
      <c r="I6" s="22">
        <v>2025</v>
      </c>
      <c r="J6" s="22" t="s">
        <v>102</v>
      </c>
      <c r="K6" s="22">
        <v>2026</v>
      </c>
      <c r="L6" s="22">
        <v>2025</v>
      </c>
      <c r="M6" s="22" t="s">
        <v>102</v>
      </c>
      <c r="N6" s="22">
        <v>2026</v>
      </c>
      <c r="O6" s="22">
        <v>2025</v>
      </c>
      <c r="P6" s="23" t="s">
        <v>102</v>
      </c>
      <c r="Q6" s="81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  <c r="IU6" s="83"/>
      <c r="IV6" s="83"/>
    </row>
    <row r="7" spans="1:256" x14ac:dyDescent="0.2">
      <c r="A7" s="135" t="s">
        <v>104</v>
      </c>
      <c r="B7" s="144">
        <v>203</v>
      </c>
      <c r="C7" s="144">
        <v>194</v>
      </c>
      <c r="D7" s="142">
        <v>104.6</v>
      </c>
      <c r="E7" s="144">
        <v>215</v>
      </c>
      <c r="F7" s="144">
        <v>202</v>
      </c>
      <c r="G7" s="142">
        <v>106.4</v>
      </c>
      <c r="H7" s="144">
        <v>156</v>
      </c>
      <c r="I7" s="144">
        <v>111</v>
      </c>
      <c r="J7" s="142">
        <v>140.5</v>
      </c>
      <c r="K7" s="144">
        <v>118</v>
      </c>
      <c r="L7" s="144">
        <v>128</v>
      </c>
      <c r="M7" s="142">
        <v>92.2</v>
      </c>
      <c r="N7" s="144">
        <v>160</v>
      </c>
      <c r="O7" s="144">
        <v>157</v>
      </c>
      <c r="P7" s="142">
        <v>101.9</v>
      </c>
      <c r="Q7" s="83"/>
      <c r="R7" s="106"/>
      <c r="S7" s="106"/>
      <c r="T7" s="106"/>
      <c r="U7" s="106"/>
      <c r="V7" s="106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83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3"/>
      <c r="FG7" s="83"/>
      <c r="FH7" s="83"/>
      <c r="FI7" s="83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3"/>
      <c r="FU7" s="83"/>
      <c r="FV7" s="83"/>
      <c r="FW7" s="83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3"/>
      <c r="GI7" s="83"/>
      <c r="GJ7" s="83"/>
      <c r="GK7" s="83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3"/>
      <c r="GW7" s="83"/>
      <c r="GX7" s="83"/>
      <c r="GY7" s="83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  <c r="IU7" s="83"/>
      <c r="IV7" s="83"/>
    </row>
    <row r="8" spans="1:256" x14ac:dyDescent="0.2">
      <c r="A8" s="136" t="s">
        <v>105</v>
      </c>
      <c r="B8" s="143" t="s">
        <v>103</v>
      </c>
      <c r="C8" s="143" t="s">
        <v>103</v>
      </c>
      <c r="D8" s="143" t="s">
        <v>103</v>
      </c>
      <c r="E8" s="143" t="s">
        <v>103</v>
      </c>
      <c r="F8" s="143" t="s">
        <v>103</v>
      </c>
      <c r="G8" s="143" t="s">
        <v>103</v>
      </c>
      <c r="H8" s="143" t="s">
        <v>103</v>
      </c>
      <c r="I8" s="143" t="s">
        <v>103</v>
      </c>
      <c r="J8" s="143" t="s">
        <v>103</v>
      </c>
      <c r="K8" s="18">
        <v>82</v>
      </c>
      <c r="L8" s="18">
        <v>112</v>
      </c>
      <c r="M8" s="129">
        <v>73.2</v>
      </c>
      <c r="N8" s="18">
        <v>82</v>
      </c>
      <c r="O8" s="18">
        <v>112</v>
      </c>
      <c r="P8" s="129">
        <v>73.2</v>
      </c>
      <c r="Q8" s="83"/>
      <c r="R8" s="106"/>
      <c r="S8" s="106"/>
      <c r="T8" s="106"/>
      <c r="U8" s="106"/>
      <c r="V8" s="106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3"/>
      <c r="FL8" s="83"/>
      <c r="FM8" s="83"/>
      <c r="FN8" s="83"/>
      <c r="FO8" s="83"/>
      <c r="FP8" s="83"/>
      <c r="FQ8" s="83"/>
      <c r="FR8" s="83"/>
      <c r="FS8" s="83"/>
      <c r="FT8" s="83"/>
      <c r="FU8" s="83"/>
      <c r="FV8" s="83"/>
      <c r="FW8" s="83"/>
      <c r="FX8" s="83"/>
      <c r="FY8" s="83"/>
      <c r="FZ8" s="83"/>
      <c r="GA8" s="83"/>
      <c r="GB8" s="83"/>
      <c r="GC8" s="83"/>
      <c r="GD8" s="83"/>
      <c r="GE8" s="83"/>
      <c r="GF8" s="83"/>
      <c r="GG8" s="83"/>
      <c r="GH8" s="83"/>
      <c r="GI8" s="83"/>
      <c r="GJ8" s="83"/>
      <c r="GK8" s="83"/>
      <c r="GL8" s="83"/>
      <c r="GM8" s="83"/>
      <c r="GN8" s="83"/>
      <c r="GO8" s="83"/>
      <c r="GP8" s="83"/>
      <c r="GQ8" s="83"/>
      <c r="GR8" s="83"/>
      <c r="GS8" s="83"/>
      <c r="GT8" s="83"/>
      <c r="GU8" s="83"/>
      <c r="GV8" s="83"/>
      <c r="GW8" s="83"/>
      <c r="GX8" s="83"/>
      <c r="GY8" s="83"/>
      <c r="GZ8" s="83"/>
      <c r="HA8" s="83"/>
      <c r="HB8" s="83"/>
      <c r="HC8" s="83"/>
      <c r="HD8" s="83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  <c r="IU8" s="83"/>
      <c r="IV8" s="83"/>
    </row>
    <row r="9" spans="1:256" x14ac:dyDescent="0.2">
      <c r="A9" s="136" t="s">
        <v>106</v>
      </c>
      <c r="B9" s="18">
        <v>32</v>
      </c>
      <c r="C9" s="18">
        <v>32</v>
      </c>
      <c r="D9" s="129">
        <v>100</v>
      </c>
      <c r="E9" s="143" t="s">
        <v>103</v>
      </c>
      <c r="F9" s="143" t="s">
        <v>103</v>
      </c>
      <c r="G9" s="143" t="s">
        <v>103</v>
      </c>
      <c r="H9" s="18">
        <v>32</v>
      </c>
      <c r="I9" s="18">
        <v>32</v>
      </c>
      <c r="J9" s="129">
        <v>100</v>
      </c>
      <c r="K9" s="18">
        <v>111</v>
      </c>
      <c r="L9" s="18">
        <v>130</v>
      </c>
      <c r="M9" s="129">
        <v>85.4</v>
      </c>
      <c r="N9" s="18">
        <v>108</v>
      </c>
      <c r="O9" s="18">
        <v>127</v>
      </c>
      <c r="P9" s="129">
        <v>85</v>
      </c>
      <c r="Q9" s="83"/>
      <c r="R9" s="106"/>
      <c r="S9" s="106"/>
      <c r="T9" s="106"/>
      <c r="U9" s="106"/>
      <c r="V9" s="106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  <c r="FB9" s="83"/>
      <c r="FC9" s="83"/>
      <c r="FD9" s="83"/>
      <c r="FE9" s="83"/>
      <c r="FF9" s="83"/>
      <c r="FG9" s="83"/>
      <c r="FH9" s="83"/>
      <c r="FI9" s="83"/>
      <c r="FJ9" s="83"/>
      <c r="FK9" s="83"/>
      <c r="FL9" s="83"/>
      <c r="FM9" s="83"/>
      <c r="FN9" s="83"/>
      <c r="FO9" s="83"/>
      <c r="FP9" s="83"/>
      <c r="FQ9" s="83"/>
      <c r="FR9" s="83"/>
      <c r="FS9" s="83"/>
      <c r="FT9" s="83"/>
      <c r="FU9" s="83"/>
      <c r="FV9" s="83"/>
      <c r="FW9" s="83"/>
      <c r="FX9" s="83"/>
      <c r="FY9" s="83"/>
      <c r="FZ9" s="83"/>
      <c r="GA9" s="83"/>
      <c r="GB9" s="83"/>
      <c r="GC9" s="83"/>
      <c r="GD9" s="83"/>
      <c r="GE9" s="83"/>
      <c r="GF9" s="83"/>
      <c r="GG9" s="83"/>
      <c r="GH9" s="83"/>
      <c r="GI9" s="83"/>
      <c r="GJ9" s="83"/>
      <c r="GK9" s="83"/>
      <c r="GL9" s="83"/>
      <c r="GM9" s="83"/>
      <c r="GN9" s="83"/>
      <c r="GO9" s="83"/>
      <c r="GP9" s="83"/>
      <c r="GQ9" s="83"/>
      <c r="GR9" s="83"/>
      <c r="GS9" s="83"/>
      <c r="GT9" s="83"/>
      <c r="GU9" s="83"/>
      <c r="GV9" s="83"/>
      <c r="GW9" s="83"/>
      <c r="GX9" s="83"/>
      <c r="GY9" s="83"/>
      <c r="GZ9" s="83"/>
      <c r="HA9" s="83"/>
      <c r="HB9" s="83"/>
      <c r="HC9" s="83"/>
      <c r="HD9" s="83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  <c r="IU9" s="83"/>
      <c r="IV9" s="83"/>
    </row>
    <row r="10" spans="1:256" x14ac:dyDescent="0.2">
      <c r="A10" s="136" t="s">
        <v>107</v>
      </c>
      <c r="B10" s="18">
        <v>26</v>
      </c>
      <c r="C10" s="18">
        <v>62</v>
      </c>
      <c r="D10" s="129">
        <v>41.9</v>
      </c>
      <c r="E10" s="143" t="s">
        <v>103</v>
      </c>
      <c r="F10" s="18">
        <v>62</v>
      </c>
      <c r="G10" s="143" t="s">
        <v>103</v>
      </c>
      <c r="H10" s="18">
        <v>26</v>
      </c>
      <c r="I10" s="143" t="s">
        <v>103</v>
      </c>
      <c r="J10" s="143" t="s">
        <v>103</v>
      </c>
      <c r="K10" s="18">
        <v>143</v>
      </c>
      <c r="L10" s="18">
        <v>134</v>
      </c>
      <c r="M10" s="129">
        <v>106.7</v>
      </c>
      <c r="N10" s="18">
        <v>76</v>
      </c>
      <c r="O10" s="18">
        <v>137</v>
      </c>
      <c r="P10" s="129">
        <v>55.5</v>
      </c>
      <c r="Q10" s="83"/>
      <c r="R10" s="106"/>
      <c r="S10" s="106"/>
      <c r="T10" s="106"/>
      <c r="U10" s="106"/>
      <c r="V10" s="106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  <c r="GY10" s="83"/>
      <c r="GZ10" s="83"/>
      <c r="HA10" s="83"/>
      <c r="HB10" s="83"/>
      <c r="HC10" s="83"/>
      <c r="HD10" s="83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  <c r="IU10" s="83"/>
      <c r="IV10" s="83"/>
    </row>
    <row r="11" spans="1:256" x14ac:dyDescent="0.2">
      <c r="A11" s="136" t="s">
        <v>108</v>
      </c>
      <c r="B11" s="18">
        <v>98</v>
      </c>
      <c r="C11" s="18">
        <v>101</v>
      </c>
      <c r="D11" s="129">
        <v>97</v>
      </c>
      <c r="E11" s="143" t="s">
        <v>103</v>
      </c>
      <c r="F11" s="143" t="s">
        <v>103</v>
      </c>
      <c r="G11" s="143" t="s">
        <v>103</v>
      </c>
      <c r="H11" s="18">
        <v>98</v>
      </c>
      <c r="I11" s="18">
        <v>101</v>
      </c>
      <c r="J11" s="129">
        <v>97</v>
      </c>
      <c r="K11" s="18">
        <v>114</v>
      </c>
      <c r="L11" s="18">
        <v>137</v>
      </c>
      <c r="M11" s="129">
        <v>83.2</v>
      </c>
      <c r="N11" s="18">
        <v>113</v>
      </c>
      <c r="O11" s="18">
        <v>135</v>
      </c>
      <c r="P11" s="129">
        <v>83.7</v>
      </c>
      <c r="Q11" s="83"/>
      <c r="R11" s="106"/>
      <c r="S11" s="106"/>
      <c r="T11" s="106"/>
      <c r="U11" s="106"/>
      <c r="V11" s="106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 s="83"/>
      <c r="HD11" s="83"/>
      <c r="HE11" s="83"/>
      <c r="HF11" s="83"/>
      <c r="HG11" s="83"/>
      <c r="HH11" s="83"/>
      <c r="HI11" s="83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3"/>
      <c r="IF11" s="83"/>
      <c r="IG11" s="83"/>
      <c r="IH11" s="83"/>
      <c r="II11" s="83"/>
      <c r="IJ11" s="83"/>
      <c r="IK11" s="83"/>
      <c r="IL11" s="83"/>
      <c r="IM11" s="83"/>
      <c r="IN11" s="83"/>
      <c r="IO11" s="83"/>
      <c r="IP11" s="83"/>
      <c r="IQ11" s="83"/>
      <c r="IR11" s="83"/>
      <c r="IS11" s="83"/>
      <c r="IT11" s="83"/>
      <c r="IU11" s="83"/>
      <c r="IV11" s="83"/>
    </row>
    <row r="12" spans="1:256" x14ac:dyDescent="0.2">
      <c r="A12" s="136" t="s">
        <v>109</v>
      </c>
      <c r="B12" s="143" t="s">
        <v>103</v>
      </c>
      <c r="C12" s="143" t="s">
        <v>103</v>
      </c>
      <c r="D12" s="143" t="s">
        <v>103</v>
      </c>
      <c r="E12" s="143" t="s">
        <v>103</v>
      </c>
      <c r="F12" s="143" t="s">
        <v>103</v>
      </c>
      <c r="G12" s="143" t="s">
        <v>103</v>
      </c>
      <c r="H12" s="143" t="s">
        <v>103</v>
      </c>
      <c r="I12" s="143" t="s">
        <v>103</v>
      </c>
      <c r="J12" s="143" t="s">
        <v>103</v>
      </c>
      <c r="K12" s="18">
        <v>131</v>
      </c>
      <c r="L12" s="18">
        <v>147</v>
      </c>
      <c r="M12" s="129">
        <v>89.1</v>
      </c>
      <c r="N12" s="18">
        <v>131</v>
      </c>
      <c r="O12" s="18">
        <v>147</v>
      </c>
      <c r="P12" s="129">
        <v>89.1</v>
      </c>
      <c r="Q12" s="83"/>
      <c r="R12" s="106"/>
      <c r="S12" s="106"/>
      <c r="T12" s="106"/>
      <c r="U12" s="106"/>
      <c r="V12" s="106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3"/>
      <c r="IV12" s="83"/>
    </row>
    <row r="13" spans="1:256" x14ac:dyDescent="0.2">
      <c r="A13" s="136" t="s">
        <v>110</v>
      </c>
      <c r="B13" s="143" t="s">
        <v>103</v>
      </c>
      <c r="C13" s="143" t="s">
        <v>103</v>
      </c>
      <c r="D13" s="143" t="s">
        <v>103</v>
      </c>
      <c r="E13" s="143" t="s">
        <v>103</v>
      </c>
      <c r="F13" s="143" t="s">
        <v>103</v>
      </c>
      <c r="G13" s="143" t="s">
        <v>103</v>
      </c>
      <c r="H13" s="143" t="s">
        <v>103</v>
      </c>
      <c r="I13" s="143" t="s">
        <v>103</v>
      </c>
      <c r="J13" s="143" t="s">
        <v>103</v>
      </c>
      <c r="K13" s="18">
        <v>135</v>
      </c>
      <c r="L13" s="18">
        <v>112</v>
      </c>
      <c r="M13" s="129">
        <v>120.5</v>
      </c>
      <c r="N13" s="18">
        <v>135</v>
      </c>
      <c r="O13" s="18">
        <v>112</v>
      </c>
      <c r="P13" s="129">
        <v>120.5</v>
      </c>
      <c r="Q13" s="83"/>
      <c r="R13" s="106"/>
      <c r="S13" s="106"/>
      <c r="T13" s="106"/>
      <c r="U13" s="106"/>
      <c r="V13" s="106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/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3"/>
      <c r="IF13" s="83"/>
      <c r="IG13" s="83"/>
      <c r="IH13" s="83"/>
      <c r="II13" s="83"/>
      <c r="IJ13" s="83"/>
      <c r="IK13" s="83"/>
      <c r="IL13" s="83"/>
      <c r="IM13" s="83"/>
      <c r="IN13" s="83"/>
      <c r="IO13" s="83"/>
      <c r="IP13" s="83"/>
      <c r="IQ13" s="83"/>
      <c r="IR13" s="83"/>
      <c r="IS13" s="83"/>
      <c r="IT13" s="83"/>
      <c r="IU13" s="83"/>
      <c r="IV13" s="83"/>
    </row>
    <row r="14" spans="1:256" x14ac:dyDescent="0.2">
      <c r="A14" s="136" t="s">
        <v>111</v>
      </c>
      <c r="B14" s="18">
        <v>17</v>
      </c>
      <c r="C14" s="18">
        <v>23</v>
      </c>
      <c r="D14" s="129">
        <v>73.900000000000006</v>
      </c>
      <c r="E14" s="143" t="s">
        <v>103</v>
      </c>
      <c r="F14" s="143" t="s">
        <v>103</v>
      </c>
      <c r="G14" s="143" t="s">
        <v>103</v>
      </c>
      <c r="H14" s="18">
        <v>17</v>
      </c>
      <c r="I14" s="18">
        <v>23</v>
      </c>
      <c r="J14" s="129">
        <v>73.900000000000006</v>
      </c>
      <c r="K14" s="18">
        <v>118</v>
      </c>
      <c r="L14" s="18">
        <v>138</v>
      </c>
      <c r="M14" s="129">
        <v>85.5</v>
      </c>
      <c r="N14" s="18">
        <v>113</v>
      </c>
      <c r="O14" s="18">
        <v>135</v>
      </c>
      <c r="P14" s="129">
        <v>83.7</v>
      </c>
      <c r="Q14" s="83"/>
      <c r="R14" s="106"/>
      <c r="S14" s="106"/>
      <c r="T14" s="106"/>
      <c r="U14" s="106"/>
      <c r="V14" s="106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3"/>
      <c r="IF14" s="83"/>
      <c r="IG14" s="83"/>
      <c r="IH14" s="83"/>
      <c r="II14" s="83"/>
      <c r="IJ14" s="83"/>
      <c r="IK14" s="83"/>
      <c r="IL14" s="83"/>
      <c r="IM14" s="83"/>
      <c r="IN14" s="83"/>
      <c r="IO14" s="83"/>
      <c r="IP14" s="83"/>
      <c r="IQ14" s="83"/>
      <c r="IR14" s="83"/>
      <c r="IS14" s="83"/>
      <c r="IT14" s="83"/>
      <c r="IU14" s="83"/>
      <c r="IV14" s="83"/>
    </row>
    <row r="15" spans="1:256" x14ac:dyDescent="0.2">
      <c r="A15" s="136" t="s">
        <v>112</v>
      </c>
      <c r="B15" s="143" t="s">
        <v>103</v>
      </c>
      <c r="C15" s="143" t="s">
        <v>103</v>
      </c>
      <c r="D15" s="143" t="s">
        <v>103</v>
      </c>
      <c r="E15" s="143" t="s">
        <v>103</v>
      </c>
      <c r="F15" s="143" t="s">
        <v>103</v>
      </c>
      <c r="G15" s="143" t="s">
        <v>103</v>
      </c>
      <c r="H15" s="143" t="s">
        <v>103</v>
      </c>
      <c r="I15" s="143" t="s">
        <v>103</v>
      </c>
      <c r="J15" s="143" t="s">
        <v>103</v>
      </c>
      <c r="K15" s="18">
        <v>133</v>
      </c>
      <c r="L15" s="18">
        <v>145</v>
      </c>
      <c r="M15" s="129">
        <v>91.7</v>
      </c>
      <c r="N15" s="18">
        <v>133</v>
      </c>
      <c r="O15" s="18">
        <v>145</v>
      </c>
      <c r="P15" s="129">
        <v>91.7</v>
      </c>
      <c r="Q15" s="83"/>
      <c r="R15" s="106"/>
      <c r="S15" s="106"/>
      <c r="T15" s="106"/>
      <c r="U15" s="106"/>
      <c r="V15" s="106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3"/>
      <c r="FW15" s="83"/>
      <c r="FX15" s="83"/>
      <c r="FY15" s="83"/>
      <c r="FZ15" s="83"/>
      <c r="GA15" s="83"/>
      <c r="GB15" s="83"/>
      <c r="GC15" s="83"/>
      <c r="GD15" s="83"/>
      <c r="GE15" s="83"/>
      <c r="GF15" s="83"/>
      <c r="GG15" s="83"/>
      <c r="GH15" s="83"/>
      <c r="GI15" s="83"/>
      <c r="GJ15" s="83"/>
      <c r="GK15" s="83"/>
      <c r="GL15" s="83"/>
      <c r="GM15" s="83"/>
      <c r="GN15" s="83"/>
      <c r="GO15" s="83"/>
      <c r="GP15" s="83"/>
      <c r="GQ15" s="83"/>
      <c r="GR15" s="83"/>
      <c r="GS15" s="83"/>
      <c r="GT15" s="83"/>
      <c r="GU15" s="83"/>
      <c r="GV15" s="83"/>
      <c r="GW15" s="83"/>
      <c r="GX15" s="83"/>
      <c r="GY15" s="83"/>
      <c r="GZ15" s="83"/>
      <c r="HA15" s="83"/>
      <c r="HB15" s="83"/>
      <c r="HC15" s="83"/>
      <c r="HD15" s="83"/>
      <c r="HE15" s="83"/>
      <c r="HF15" s="83"/>
      <c r="HG15" s="83"/>
      <c r="HH15" s="83"/>
      <c r="HI15" s="83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83"/>
      <c r="IF15" s="83"/>
      <c r="IG15" s="83"/>
      <c r="IH15" s="83"/>
      <c r="II15" s="83"/>
      <c r="IJ15" s="83"/>
      <c r="IK15" s="83"/>
      <c r="IL15" s="83"/>
      <c r="IM15" s="83"/>
      <c r="IN15" s="83"/>
      <c r="IO15" s="83"/>
      <c r="IP15" s="83"/>
      <c r="IQ15" s="83"/>
      <c r="IR15" s="83"/>
      <c r="IS15" s="83"/>
      <c r="IT15" s="83"/>
      <c r="IU15" s="83"/>
      <c r="IV15" s="83"/>
    </row>
    <row r="16" spans="1:256" x14ac:dyDescent="0.2">
      <c r="A16" s="136" t="s">
        <v>113</v>
      </c>
      <c r="B16" s="18">
        <v>147</v>
      </c>
      <c r="C16" s="18">
        <v>89</v>
      </c>
      <c r="D16" s="129">
        <v>165.2</v>
      </c>
      <c r="E16" s="143" t="s">
        <v>103</v>
      </c>
      <c r="F16" s="143" t="s">
        <v>103</v>
      </c>
      <c r="G16" s="143" t="s">
        <v>103</v>
      </c>
      <c r="H16" s="18">
        <v>147</v>
      </c>
      <c r="I16" s="18">
        <v>89</v>
      </c>
      <c r="J16" s="129">
        <v>165.2</v>
      </c>
      <c r="K16" s="18">
        <v>111</v>
      </c>
      <c r="L16" s="18">
        <v>124</v>
      </c>
      <c r="M16" s="129">
        <v>89.5</v>
      </c>
      <c r="N16" s="18">
        <v>130</v>
      </c>
      <c r="O16" s="18">
        <v>121</v>
      </c>
      <c r="P16" s="129">
        <v>107.4</v>
      </c>
      <c r="Q16" s="83"/>
      <c r="R16" s="106"/>
      <c r="S16" s="106"/>
      <c r="T16" s="106"/>
      <c r="U16" s="106"/>
      <c r="V16" s="106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3"/>
      <c r="EL16" s="83"/>
      <c r="EM16" s="83"/>
      <c r="EN16" s="83"/>
      <c r="EO16" s="83"/>
      <c r="EP16" s="83"/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  <c r="FF16" s="83"/>
      <c r="FG16" s="83"/>
      <c r="FH16" s="83"/>
      <c r="FI16" s="83"/>
      <c r="FJ16" s="83"/>
      <c r="FK16" s="83"/>
      <c r="FL16" s="83"/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GW16" s="83"/>
      <c r="GX16" s="83"/>
      <c r="GY16" s="83"/>
      <c r="GZ16" s="83"/>
      <c r="HA16" s="83"/>
      <c r="HB16" s="83"/>
      <c r="HC16" s="83"/>
      <c r="HD16" s="83"/>
      <c r="HE16" s="83"/>
      <c r="HF16" s="83"/>
      <c r="HG16" s="83"/>
      <c r="HH16" s="83"/>
      <c r="HI16" s="83"/>
      <c r="HJ16" s="83"/>
      <c r="HK16" s="83"/>
      <c r="HL16" s="83"/>
      <c r="HM16" s="83"/>
      <c r="HN16" s="83"/>
      <c r="HO16" s="83"/>
      <c r="HP16" s="83"/>
      <c r="HQ16" s="83"/>
      <c r="HR16" s="83"/>
      <c r="HS16" s="83"/>
      <c r="HT16" s="83"/>
      <c r="HU16" s="83"/>
      <c r="HV16" s="83"/>
      <c r="HW16" s="83"/>
      <c r="HX16" s="83"/>
      <c r="HY16" s="83"/>
      <c r="HZ16" s="83"/>
      <c r="IA16" s="83"/>
      <c r="IB16" s="83"/>
      <c r="IC16" s="83"/>
      <c r="ID16" s="83"/>
      <c r="IE16" s="83"/>
      <c r="IF16" s="83"/>
      <c r="IG16" s="83"/>
      <c r="IH16" s="83"/>
      <c r="II16" s="83"/>
      <c r="IJ16" s="83"/>
      <c r="IK16" s="83"/>
      <c r="IL16" s="83"/>
      <c r="IM16" s="83"/>
      <c r="IN16" s="83"/>
      <c r="IO16" s="83"/>
      <c r="IP16" s="83"/>
      <c r="IQ16" s="83"/>
      <c r="IR16" s="83"/>
      <c r="IS16" s="83"/>
      <c r="IT16" s="83"/>
      <c r="IU16" s="83"/>
      <c r="IV16" s="83"/>
    </row>
    <row r="17" spans="1:256" x14ac:dyDescent="0.2">
      <c r="A17" s="136" t="s">
        <v>114</v>
      </c>
      <c r="B17" s="143" t="s">
        <v>103</v>
      </c>
      <c r="C17" s="143" t="s">
        <v>103</v>
      </c>
      <c r="D17" s="143" t="s">
        <v>103</v>
      </c>
      <c r="E17" s="143" t="s">
        <v>103</v>
      </c>
      <c r="F17" s="143" t="s">
        <v>103</v>
      </c>
      <c r="G17" s="143" t="s">
        <v>103</v>
      </c>
      <c r="H17" s="143" t="s">
        <v>103</v>
      </c>
      <c r="I17" s="143" t="s">
        <v>103</v>
      </c>
      <c r="J17" s="143" t="s">
        <v>103</v>
      </c>
      <c r="K17" s="18">
        <v>109</v>
      </c>
      <c r="L17" s="18">
        <v>112</v>
      </c>
      <c r="M17" s="129">
        <v>97.3</v>
      </c>
      <c r="N17" s="18">
        <v>109</v>
      </c>
      <c r="O17" s="18">
        <v>112</v>
      </c>
      <c r="P17" s="129">
        <v>97.3</v>
      </c>
      <c r="Q17" s="83"/>
      <c r="R17" s="106"/>
      <c r="S17" s="106"/>
      <c r="T17" s="106"/>
      <c r="U17" s="106"/>
      <c r="V17" s="106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  <c r="FF17" s="83"/>
      <c r="FG17" s="83"/>
      <c r="FH17" s="83"/>
      <c r="FI17" s="83"/>
      <c r="FJ17" s="83"/>
      <c r="FK17" s="83"/>
      <c r="FL17" s="83"/>
      <c r="FM17" s="83"/>
      <c r="FN17" s="83"/>
      <c r="FO17" s="83"/>
      <c r="FP17" s="83"/>
      <c r="FQ17" s="83"/>
      <c r="FR17" s="83"/>
      <c r="FS17" s="83"/>
      <c r="FT17" s="83"/>
      <c r="FU17" s="83"/>
      <c r="FV17" s="83"/>
      <c r="FW17" s="83"/>
      <c r="FX17" s="83"/>
      <c r="FY17" s="83"/>
      <c r="FZ17" s="83"/>
      <c r="GA17" s="83"/>
      <c r="GB17" s="83"/>
      <c r="GC17" s="83"/>
      <c r="GD17" s="83"/>
      <c r="GE17" s="83"/>
      <c r="GF17" s="83"/>
      <c r="GG17" s="83"/>
      <c r="GH17" s="83"/>
      <c r="GI17" s="83"/>
      <c r="GJ17" s="83"/>
      <c r="GK17" s="83"/>
      <c r="GL17" s="83"/>
      <c r="GM17" s="83"/>
      <c r="GN17" s="83"/>
      <c r="GO17" s="83"/>
      <c r="GP17" s="83"/>
      <c r="GQ17" s="83"/>
      <c r="GR17" s="83"/>
      <c r="GS17" s="83"/>
      <c r="GT17" s="83"/>
      <c r="GU17" s="83"/>
      <c r="GV17" s="83"/>
      <c r="GW17" s="83"/>
      <c r="GX17" s="83"/>
      <c r="GY17" s="83"/>
      <c r="GZ17" s="83"/>
      <c r="HA17" s="83"/>
      <c r="HB17" s="83"/>
      <c r="HC17" s="83"/>
      <c r="HD17" s="83"/>
      <c r="HE17" s="83"/>
      <c r="HF17" s="83"/>
      <c r="HG17" s="83"/>
      <c r="HH17" s="83"/>
      <c r="HI17" s="83"/>
      <c r="HJ17" s="83"/>
      <c r="HK17" s="83"/>
      <c r="HL17" s="83"/>
      <c r="HM17" s="83"/>
      <c r="HN17" s="83"/>
      <c r="HO17" s="83"/>
      <c r="HP17" s="83"/>
      <c r="HQ17" s="83"/>
      <c r="HR17" s="83"/>
      <c r="HS17" s="83"/>
      <c r="HT17" s="83"/>
      <c r="HU17" s="83"/>
      <c r="HV17" s="83"/>
      <c r="HW17" s="83"/>
      <c r="HX17" s="83"/>
      <c r="HY17" s="83"/>
      <c r="HZ17" s="83"/>
      <c r="IA17" s="83"/>
      <c r="IB17" s="83"/>
      <c r="IC17" s="83"/>
      <c r="ID17" s="83"/>
      <c r="IE17" s="83"/>
      <c r="IF17" s="83"/>
      <c r="IG17" s="83"/>
      <c r="IH17" s="83"/>
      <c r="II17" s="83"/>
      <c r="IJ17" s="83"/>
      <c r="IK17" s="83"/>
      <c r="IL17" s="83"/>
      <c r="IM17" s="83"/>
      <c r="IN17" s="83"/>
      <c r="IO17" s="83"/>
      <c r="IP17" s="83"/>
      <c r="IQ17" s="83"/>
      <c r="IR17" s="83"/>
      <c r="IS17" s="83"/>
      <c r="IT17" s="83"/>
      <c r="IU17" s="83"/>
      <c r="IV17" s="83"/>
    </row>
    <row r="18" spans="1:256" x14ac:dyDescent="0.2">
      <c r="A18" s="136" t="s">
        <v>115</v>
      </c>
      <c r="B18" s="18">
        <v>17</v>
      </c>
      <c r="C18" s="18">
        <v>17</v>
      </c>
      <c r="D18" s="129">
        <v>100</v>
      </c>
      <c r="E18" s="143" t="s">
        <v>103</v>
      </c>
      <c r="F18" s="143" t="s">
        <v>103</v>
      </c>
      <c r="G18" s="143" t="s">
        <v>103</v>
      </c>
      <c r="H18" s="18">
        <v>17</v>
      </c>
      <c r="I18" s="18">
        <v>17</v>
      </c>
      <c r="J18" s="129">
        <v>100</v>
      </c>
      <c r="K18" s="18">
        <v>134</v>
      </c>
      <c r="L18" s="18">
        <v>131</v>
      </c>
      <c r="M18" s="129">
        <v>102.3</v>
      </c>
      <c r="N18" s="18">
        <v>134</v>
      </c>
      <c r="O18" s="18">
        <v>130</v>
      </c>
      <c r="P18" s="129">
        <v>103.1</v>
      </c>
      <c r="Q18" s="83"/>
      <c r="R18" s="106"/>
      <c r="S18" s="106"/>
      <c r="T18" s="106"/>
      <c r="U18" s="106"/>
      <c r="V18" s="106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</row>
    <row r="19" spans="1:256" x14ac:dyDescent="0.2">
      <c r="A19" s="136" t="s">
        <v>116</v>
      </c>
      <c r="B19" s="18">
        <v>219</v>
      </c>
      <c r="C19" s="18">
        <v>201</v>
      </c>
      <c r="D19" s="129">
        <v>109</v>
      </c>
      <c r="E19" s="18">
        <v>220</v>
      </c>
      <c r="F19" s="18">
        <v>203</v>
      </c>
      <c r="G19" s="129">
        <v>108.4</v>
      </c>
      <c r="H19" s="18">
        <v>49</v>
      </c>
      <c r="I19" s="18">
        <v>36</v>
      </c>
      <c r="J19" s="129">
        <v>136.1</v>
      </c>
      <c r="K19" s="18">
        <v>136</v>
      </c>
      <c r="L19" s="18">
        <v>112</v>
      </c>
      <c r="M19" s="129">
        <v>121.4</v>
      </c>
      <c r="N19" s="18">
        <v>213</v>
      </c>
      <c r="O19" s="18">
        <v>195</v>
      </c>
      <c r="P19" s="129">
        <v>109.2</v>
      </c>
      <c r="Q19" s="83"/>
      <c r="R19" s="106"/>
      <c r="S19" s="106"/>
      <c r="T19" s="106"/>
      <c r="U19" s="106"/>
      <c r="V19" s="106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3"/>
      <c r="HI19" s="83"/>
      <c r="HJ19" s="83"/>
      <c r="HK19" s="83"/>
      <c r="HL19" s="83"/>
      <c r="HM19" s="83"/>
      <c r="HN19" s="83"/>
      <c r="HO19" s="83"/>
      <c r="HP19" s="83"/>
      <c r="HQ19" s="83"/>
      <c r="HR19" s="83"/>
      <c r="HS19" s="83"/>
      <c r="HT19" s="83"/>
      <c r="HU19" s="83"/>
      <c r="HV19" s="83"/>
      <c r="HW19" s="83"/>
      <c r="HX19" s="83"/>
      <c r="HY19" s="83"/>
      <c r="HZ19" s="83"/>
      <c r="IA19" s="83"/>
      <c r="IB19" s="83"/>
      <c r="IC19" s="83"/>
      <c r="ID19" s="83"/>
      <c r="IE19" s="83"/>
      <c r="IF19" s="83"/>
      <c r="IG19" s="83"/>
      <c r="IH19" s="83"/>
      <c r="II19" s="83"/>
      <c r="IJ19" s="83"/>
      <c r="IK19" s="83"/>
      <c r="IL19" s="83"/>
      <c r="IM19" s="83"/>
      <c r="IN19" s="83"/>
      <c r="IO19" s="83"/>
      <c r="IP19" s="83"/>
      <c r="IQ19" s="83"/>
      <c r="IR19" s="83"/>
      <c r="IS19" s="83"/>
      <c r="IT19" s="83"/>
      <c r="IU19" s="83"/>
      <c r="IV19" s="83"/>
    </row>
    <row r="20" spans="1:256" x14ac:dyDescent="0.2">
      <c r="A20" s="137" t="s">
        <v>117</v>
      </c>
      <c r="B20" s="18">
        <v>179</v>
      </c>
      <c r="C20" s="18">
        <v>139</v>
      </c>
      <c r="D20" s="129">
        <v>128.80000000000001</v>
      </c>
      <c r="E20" s="143" t="s">
        <v>103</v>
      </c>
      <c r="F20" s="143" t="s">
        <v>103</v>
      </c>
      <c r="G20" s="143" t="s">
        <v>103</v>
      </c>
      <c r="H20" s="18">
        <v>179</v>
      </c>
      <c r="I20" s="18">
        <v>139</v>
      </c>
      <c r="J20" s="129">
        <v>128.80000000000001</v>
      </c>
      <c r="K20" s="18">
        <v>119</v>
      </c>
      <c r="L20" s="18">
        <v>126</v>
      </c>
      <c r="M20" s="129">
        <v>94.4</v>
      </c>
      <c r="N20" s="18">
        <v>163</v>
      </c>
      <c r="O20" s="18">
        <v>134</v>
      </c>
      <c r="P20" s="129">
        <v>121.6</v>
      </c>
      <c r="Q20" s="83"/>
      <c r="R20" s="106"/>
      <c r="S20" s="106"/>
      <c r="T20" s="106"/>
      <c r="U20" s="106"/>
      <c r="V20" s="106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  <c r="FK20" s="83"/>
      <c r="FL20" s="83"/>
      <c r="FM20" s="83"/>
      <c r="FN20" s="83"/>
      <c r="FO20" s="83"/>
      <c r="FP20" s="83"/>
      <c r="FQ20" s="83"/>
      <c r="FR20" s="83"/>
      <c r="FS20" s="83"/>
      <c r="FT20" s="83"/>
      <c r="FU20" s="83"/>
      <c r="FV20" s="83"/>
      <c r="FW20" s="83"/>
      <c r="FX20" s="83"/>
      <c r="FY20" s="83"/>
      <c r="FZ20" s="83"/>
      <c r="GA20" s="83"/>
      <c r="GB20" s="83"/>
      <c r="GC20" s="83"/>
      <c r="GD20" s="83"/>
      <c r="GE20" s="83"/>
      <c r="GF20" s="83"/>
      <c r="GG20" s="83"/>
      <c r="GH20" s="83"/>
      <c r="GI20" s="83"/>
      <c r="GJ20" s="83"/>
      <c r="GK20" s="83"/>
      <c r="GL20" s="83"/>
      <c r="GM20" s="83"/>
      <c r="GN20" s="83"/>
      <c r="GO20" s="83"/>
      <c r="GP20" s="83"/>
      <c r="GQ20" s="83"/>
      <c r="GR20" s="83"/>
      <c r="GS20" s="83"/>
      <c r="GT20" s="83"/>
      <c r="GU20" s="83"/>
      <c r="GV20" s="83"/>
      <c r="GW20" s="83"/>
      <c r="GX20" s="83"/>
      <c r="GY20" s="83"/>
      <c r="GZ20" s="83"/>
      <c r="HA20" s="83"/>
      <c r="HB20" s="83"/>
      <c r="HC20" s="83"/>
      <c r="HD20" s="83"/>
      <c r="HE20" s="83"/>
      <c r="HF20" s="83"/>
      <c r="HG20" s="83"/>
      <c r="HH20" s="83"/>
      <c r="HI20" s="83"/>
      <c r="HJ20" s="83"/>
      <c r="HK20" s="83"/>
      <c r="HL20" s="83"/>
      <c r="HM20" s="83"/>
      <c r="HN20" s="83"/>
      <c r="HO20" s="83"/>
      <c r="HP20" s="83"/>
      <c r="HQ20" s="83"/>
      <c r="HR20" s="83"/>
      <c r="HS20" s="83"/>
      <c r="HT20" s="83"/>
      <c r="HU20" s="83"/>
      <c r="HV20" s="83"/>
      <c r="HW20" s="83"/>
      <c r="HX20" s="83"/>
      <c r="HY20" s="83"/>
      <c r="HZ20" s="83"/>
      <c r="IA20" s="83"/>
      <c r="IB20" s="83"/>
      <c r="IC20" s="83"/>
      <c r="ID20" s="83"/>
      <c r="IE20" s="83"/>
      <c r="IF20" s="83"/>
      <c r="IG20" s="83"/>
      <c r="IH20" s="83"/>
      <c r="II20" s="83"/>
      <c r="IJ20" s="83"/>
      <c r="IK20" s="83"/>
      <c r="IL20" s="83"/>
      <c r="IM20" s="83"/>
      <c r="IN20" s="83"/>
      <c r="IO20" s="83"/>
      <c r="IP20" s="83"/>
      <c r="IQ20" s="83"/>
      <c r="IR20" s="83"/>
      <c r="IS20" s="83"/>
      <c r="IT20" s="83"/>
      <c r="IU20" s="83"/>
      <c r="IV20" s="83"/>
    </row>
    <row r="21" spans="1:256" x14ac:dyDescent="0.2">
      <c r="A21" s="136" t="s">
        <v>118</v>
      </c>
      <c r="B21" s="143" t="s">
        <v>103</v>
      </c>
      <c r="C21" s="143" t="s">
        <v>103</v>
      </c>
      <c r="D21" s="143" t="s">
        <v>103</v>
      </c>
      <c r="E21" s="143" t="s">
        <v>103</v>
      </c>
      <c r="F21" s="143" t="s">
        <v>103</v>
      </c>
      <c r="G21" s="143" t="s">
        <v>103</v>
      </c>
      <c r="H21" s="143" t="s">
        <v>103</v>
      </c>
      <c r="I21" s="143" t="s">
        <v>103</v>
      </c>
      <c r="J21" s="143" t="s">
        <v>103</v>
      </c>
      <c r="K21" s="18">
        <v>89</v>
      </c>
      <c r="L21" s="18">
        <v>112</v>
      </c>
      <c r="M21" s="129">
        <v>79.5</v>
      </c>
      <c r="N21" s="18">
        <v>89</v>
      </c>
      <c r="O21" s="18">
        <v>112</v>
      </c>
      <c r="P21" s="129">
        <v>79.5</v>
      </c>
      <c r="Q21" s="83"/>
      <c r="R21" s="106"/>
      <c r="S21" s="106"/>
      <c r="T21" s="106"/>
      <c r="U21" s="106"/>
      <c r="V21" s="106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  <c r="FF21" s="83"/>
      <c r="FG21" s="83"/>
      <c r="FH21" s="83"/>
      <c r="FI21" s="83"/>
      <c r="FJ21" s="83"/>
      <c r="FK21" s="83"/>
      <c r="FL21" s="83"/>
      <c r="FM21" s="83"/>
      <c r="FN21" s="83"/>
      <c r="FO21" s="83"/>
      <c r="FP21" s="83"/>
      <c r="FQ21" s="83"/>
      <c r="FR21" s="83"/>
      <c r="FS21" s="83"/>
      <c r="FT21" s="83"/>
      <c r="FU21" s="83"/>
      <c r="FV21" s="83"/>
      <c r="FW21" s="83"/>
      <c r="FX21" s="83"/>
      <c r="FY21" s="83"/>
      <c r="FZ21" s="83"/>
      <c r="GA21" s="83"/>
      <c r="GB21" s="83"/>
      <c r="GC21" s="83"/>
      <c r="GD21" s="83"/>
      <c r="GE21" s="83"/>
      <c r="GF21" s="83"/>
      <c r="GG21" s="83"/>
      <c r="GH21" s="83"/>
      <c r="GI21" s="83"/>
      <c r="GJ21" s="83"/>
      <c r="GK21" s="83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3"/>
      <c r="HI21" s="83"/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83"/>
      <c r="IF21" s="83"/>
      <c r="IG21" s="83"/>
      <c r="IH21" s="83"/>
      <c r="II21" s="83"/>
      <c r="IJ21" s="83"/>
      <c r="IK21" s="83"/>
      <c r="IL21" s="83"/>
      <c r="IM21" s="83"/>
      <c r="IN21" s="83"/>
      <c r="IO21" s="83"/>
      <c r="IP21" s="83"/>
      <c r="IQ21" s="83"/>
      <c r="IR21" s="83"/>
      <c r="IS21" s="83"/>
      <c r="IT21" s="83"/>
      <c r="IU21" s="83"/>
      <c r="IV21" s="83"/>
    </row>
    <row r="22" spans="1:256" x14ac:dyDescent="0.2">
      <c r="A22" s="137" t="s">
        <v>119</v>
      </c>
      <c r="B22" s="18">
        <v>205</v>
      </c>
      <c r="C22" s="18">
        <v>201</v>
      </c>
      <c r="D22" s="129">
        <v>102</v>
      </c>
      <c r="E22" s="18">
        <v>205</v>
      </c>
      <c r="F22" s="18">
        <v>201</v>
      </c>
      <c r="G22" s="129">
        <v>102</v>
      </c>
      <c r="H22" s="143" t="s">
        <v>103</v>
      </c>
      <c r="I22" s="143" t="s">
        <v>103</v>
      </c>
      <c r="J22" s="143" t="s">
        <v>103</v>
      </c>
      <c r="K22" s="18">
        <v>93</v>
      </c>
      <c r="L22" s="18">
        <v>98</v>
      </c>
      <c r="M22" s="129">
        <v>94.9</v>
      </c>
      <c r="N22" s="18">
        <v>165</v>
      </c>
      <c r="O22" s="18">
        <v>158</v>
      </c>
      <c r="P22" s="129">
        <v>104.4</v>
      </c>
      <c r="Q22" s="83"/>
      <c r="R22" s="106"/>
      <c r="S22" s="106"/>
      <c r="T22" s="106"/>
      <c r="U22" s="106"/>
      <c r="V22" s="106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/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  <c r="FF22" s="83"/>
      <c r="FG22" s="83"/>
      <c r="FH22" s="83"/>
      <c r="FI22" s="83"/>
      <c r="FJ22" s="83"/>
      <c r="FK22" s="83"/>
      <c r="FL22" s="83"/>
      <c r="FM22" s="83"/>
      <c r="FN22" s="83"/>
      <c r="FO22" s="83"/>
      <c r="FP22" s="83"/>
      <c r="FQ22" s="83"/>
      <c r="FR22" s="83"/>
      <c r="FS22" s="83"/>
      <c r="FT22" s="83"/>
      <c r="FU22" s="83"/>
      <c r="FV22" s="83"/>
      <c r="FW22" s="83"/>
      <c r="FX22" s="83"/>
      <c r="FY22" s="83"/>
      <c r="FZ22" s="83"/>
      <c r="GA22" s="83"/>
      <c r="GB22" s="83"/>
      <c r="GC22" s="83"/>
      <c r="GD22" s="83"/>
      <c r="GE22" s="83"/>
      <c r="GF22" s="83"/>
      <c r="GG22" s="83"/>
      <c r="GH22" s="83"/>
      <c r="GI22" s="83"/>
      <c r="GJ22" s="83"/>
      <c r="GK22" s="83"/>
      <c r="GL22" s="83"/>
      <c r="GM22" s="83"/>
      <c r="GN22" s="83"/>
      <c r="GO22" s="83"/>
      <c r="GP22" s="83"/>
      <c r="GQ22" s="83"/>
      <c r="GR22" s="83"/>
      <c r="GS22" s="83"/>
      <c r="GT22" s="83"/>
      <c r="GU22" s="83"/>
      <c r="GV22" s="83"/>
      <c r="GW22" s="83"/>
      <c r="GX22" s="83"/>
      <c r="GY22" s="83"/>
      <c r="GZ22" s="83"/>
      <c r="HA22" s="83"/>
      <c r="HB22" s="83"/>
      <c r="HC22" s="83"/>
      <c r="HD22" s="83"/>
      <c r="HE22" s="83"/>
      <c r="HF22" s="83"/>
      <c r="HG22" s="83"/>
      <c r="HH22" s="83"/>
      <c r="HI22" s="83"/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3"/>
      <c r="HU22" s="83"/>
      <c r="HV22" s="83"/>
      <c r="HW22" s="83"/>
      <c r="HX22" s="83"/>
      <c r="HY22" s="83"/>
      <c r="HZ22" s="83"/>
      <c r="IA22" s="83"/>
      <c r="IB22" s="83"/>
      <c r="IC22" s="83"/>
      <c r="ID22" s="83"/>
      <c r="IE22" s="83"/>
      <c r="IF22" s="83"/>
      <c r="IG22" s="83"/>
      <c r="IH22" s="83"/>
      <c r="II22" s="83"/>
      <c r="IJ22" s="83"/>
      <c r="IK22" s="83"/>
      <c r="IL22" s="83"/>
      <c r="IM22" s="83"/>
      <c r="IN22" s="83"/>
      <c r="IO22" s="83"/>
      <c r="IP22" s="83"/>
      <c r="IQ22" s="83"/>
      <c r="IR22" s="83"/>
      <c r="IS22" s="83"/>
      <c r="IT22" s="83"/>
      <c r="IU22" s="83"/>
      <c r="IV22" s="83"/>
    </row>
    <row r="23" spans="1:256" x14ac:dyDescent="0.2">
      <c r="A23" s="138" t="s">
        <v>120</v>
      </c>
      <c r="B23" s="143" t="s">
        <v>103</v>
      </c>
      <c r="C23" s="143" t="s">
        <v>103</v>
      </c>
      <c r="D23" s="143" t="s">
        <v>103</v>
      </c>
      <c r="E23" s="143" t="s">
        <v>103</v>
      </c>
      <c r="F23" s="143" t="s">
        <v>103</v>
      </c>
      <c r="G23" s="143" t="s">
        <v>103</v>
      </c>
      <c r="H23" s="143" t="s">
        <v>103</v>
      </c>
      <c r="I23" s="143" t="s">
        <v>103</v>
      </c>
      <c r="J23" s="143" t="s">
        <v>103</v>
      </c>
      <c r="K23" s="18">
        <v>150</v>
      </c>
      <c r="L23" s="18">
        <v>158</v>
      </c>
      <c r="M23" s="129">
        <v>94.9</v>
      </c>
      <c r="N23" s="18">
        <v>150</v>
      </c>
      <c r="O23" s="18">
        <v>158</v>
      </c>
      <c r="P23" s="129">
        <v>94.9</v>
      </c>
      <c r="Q23" s="83"/>
      <c r="R23" s="106"/>
      <c r="S23" s="106"/>
      <c r="T23" s="106"/>
      <c r="U23" s="106"/>
      <c r="V23" s="106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  <c r="FF23" s="83"/>
      <c r="FG23" s="83"/>
      <c r="FH23" s="83"/>
      <c r="FI23" s="83"/>
      <c r="FJ23" s="83"/>
      <c r="FK23" s="83"/>
      <c r="FL23" s="83"/>
      <c r="FM23" s="83"/>
      <c r="FN23" s="83"/>
      <c r="FO23" s="83"/>
      <c r="FP23" s="83"/>
      <c r="FQ23" s="83"/>
      <c r="FR23" s="83"/>
      <c r="FS23" s="83"/>
      <c r="FT23" s="83"/>
      <c r="FU23" s="83"/>
      <c r="FV23" s="83"/>
      <c r="FW23" s="83"/>
      <c r="FX23" s="83"/>
      <c r="FY23" s="83"/>
      <c r="FZ23" s="83"/>
      <c r="GA23" s="83"/>
      <c r="GB23" s="83"/>
      <c r="GC23" s="83"/>
      <c r="GD23" s="83"/>
      <c r="GE23" s="83"/>
      <c r="GF23" s="83"/>
      <c r="GG23" s="83"/>
      <c r="GH23" s="83"/>
      <c r="GI23" s="83"/>
      <c r="GJ23" s="83"/>
      <c r="GK23" s="83"/>
      <c r="GL23" s="83"/>
      <c r="GM23" s="83"/>
      <c r="GN23" s="83"/>
      <c r="GO23" s="83"/>
      <c r="GP23" s="83"/>
      <c r="GQ23" s="83"/>
      <c r="GR23" s="83"/>
      <c r="GS23" s="83"/>
      <c r="GT23" s="83"/>
      <c r="GU23" s="83"/>
      <c r="GV23" s="83"/>
      <c r="GW23" s="83"/>
      <c r="GX23" s="83"/>
      <c r="GY23" s="83"/>
      <c r="GZ23" s="83"/>
      <c r="HA23" s="83"/>
      <c r="HB23" s="83"/>
      <c r="HC23" s="83"/>
      <c r="HD23" s="83"/>
      <c r="HE23" s="83"/>
      <c r="HF23" s="83"/>
      <c r="HG23" s="83"/>
      <c r="HH23" s="83"/>
      <c r="HI23" s="83"/>
      <c r="HJ23" s="83"/>
      <c r="HK23" s="83"/>
      <c r="HL23" s="83"/>
      <c r="HM23" s="83"/>
      <c r="HN23" s="83"/>
      <c r="HO23" s="83"/>
      <c r="HP23" s="83"/>
      <c r="HQ23" s="83"/>
      <c r="HR23" s="83"/>
      <c r="HS23" s="83"/>
      <c r="HT23" s="83"/>
      <c r="HU23" s="83"/>
      <c r="HV23" s="83"/>
      <c r="HW23" s="83"/>
      <c r="HX23" s="83"/>
      <c r="HY23" s="83"/>
      <c r="HZ23" s="83"/>
      <c r="IA23" s="83"/>
      <c r="IB23" s="83"/>
      <c r="IC23" s="83"/>
      <c r="ID23" s="83"/>
      <c r="IE23" s="83"/>
      <c r="IF23" s="83"/>
      <c r="IG23" s="83"/>
      <c r="IH23" s="83"/>
      <c r="II23" s="83"/>
      <c r="IJ23" s="83"/>
      <c r="IK23" s="83"/>
      <c r="IL23" s="83"/>
      <c r="IM23" s="83"/>
      <c r="IN23" s="83"/>
      <c r="IO23" s="83"/>
      <c r="IP23" s="83"/>
      <c r="IQ23" s="83"/>
      <c r="IR23" s="83"/>
      <c r="IS23" s="83"/>
      <c r="IT23" s="83"/>
      <c r="IU23" s="83"/>
      <c r="IV23" s="83"/>
    </row>
    <row r="24" spans="1:256" x14ac:dyDescent="0.2">
      <c r="A24" s="139" t="s">
        <v>121</v>
      </c>
      <c r="B24" s="17" t="s">
        <v>103</v>
      </c>
      <c r="C24" s="17" t="s">
        <v>103</v>
      </c>
      <c r="D24" s="17" t="s">
        <v>103</v>
      </c>
      <c r="E24" s="17" t="s">
        <v>103</v>
      </c>
      <c r="F24" s="17" t="s">
        <v>103</v>
      </c>
      <c r="G24" s="17" t="s">
        <v>103</v>
      </c>
      <c r="H24" s="17" t="s">
        <v>103</v>
      </c>
      <c r="I24" s="17" t="s">
        <v>103</v>
      </c>
      <c r="J24" s="17" t="s">
        <v>103</v>
      </c>
      <c r="K24" s="16">
        <v>114</v>
      </c>
      <c r="L24" s="16">
        <v>139</v>
      </c>
      <c r="M24" s="133">
        <v>82</v>
      </c>
      <c r="N24" s="16">
        <v>114</v>
      </c>
      <c r="O24" s="16">
        <v>139</v>
      </c>
      <c r="P24" s="133">
        <v>82</v>
      </c>
      <c r="Q24" s="83"/>
      <c r="R24" s="106"/>
      <c r="S24" s="106"/>
      <c r="T24" s="106"/>
      <c r="U24" s="106"/>
      <c r="V24" s="106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3"/>
      <c r="EL24" s="83"/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  <c r="FF24" s="83"/>
      <c r="FG24" s="83"/>
      <c r="FH24" s="83"/>
      <c r="FI24" s="83"/>
      <c r="FJ24" s="83"/>
      <c r="FK24" s="83"/>
      <c r="FL24" s="83"/>
      <c r="FM24" s="83"/>
      <c r="FN24" s="83"/>
      <c r="FO24" s="83"/>
      <c r="FP24" s="83"/>
      <c r="FQ24" s="83"/>
      <c r="FR24" s="83"/>
      <c r="FS24" s="83"/>
      <c r="FT24" s="83"/>
      <c r="FU24" s="83"/>
      <c r="FV24" s="83"/>
      <c r="FW24" s="83"/>
      <c r="FX24" s="83"/>
      <c r="FY24" s="83"/>
      <c r="FZ24" s="83"/>
      <c r="GA24" s="83"/>
      <c r="GB24" s="83"/>
      <c r="GC24" s="83"/>
      <c r="GD24" s="83"/>
      <c r="GE24" s="83"/>
      <c r="GF24" s="83"/>
      <c r="GG24" s="83"/>
      <c r="GH24" s="83"/>
      <c r="GI24" s="83"/>
      <c r="GJ24" s="83"/>
      <c r="GK24" s="83"/>
      <c r="GL24" s="83"/>
      <c r="GM24" s="83"/>
      <c r="GN24" s="83"/>
      <c r="GO24" s="83"/>
      <c r="GP24" s="83"/>
      <c r="GQ24" s="83"/>
      <c r="GR24" s="83"/>
      <c r="GS24" s="83"/>
      <c r="GT24" s="83"/>
      <c r="GU24" s="83"/>
      <c r="GV24" s="83"/>
      <c r="GW24" s="83"/>
      <c r="GX24" s="83"/>
      <c r="GY24" s="83"/>
      <c r="GZ24" s="83"/>
      <c r="HA24" s="83"/>
      <c r="HB24" s="83"/>
      <c r="HC24" s="83"/>
      <c r="HD24" s="83"/>
      <c r="HE24" s="83"/>
      <c r="HF24" s="83"/>
      <c r="HG24" s="83"/>
      <c r="HH24" s="83"/>
      <c r="HI24" s="83"/>
      <c r="HJ24" s="83"/>
      <c r="HK24" s="83"/>
      <c r="HL24" s="83"/>
      <c r="HM24" s="83"/>
      <c r="HN24" s="83"/>
      <c r="HO24" s="83"/>
      <c r="HP24" s="83"/>
      <c r="HQ24" s="83"/>
      <c r="HR24" s="83"/>
      <c r="HS24" s="83"/>
      <c r="HT24" s="83"/>
      <c r="HU24" s="83"/>
      <c r="HV24" s="83"/>
      <c r="HW24" s="83"/>
      <c r="HX24" s="83"/>
      <c r="HY24" s="83"/>
      <c r="HZ24" s="83"/>
      <c r="IA24" s="83"/>
      <c r="IB24" s="83"/>
      <c r="IC24" s="83"/>
      <c r="ID24" s="83"/>
      <c r="IE24" s="83"/>
      <c r="IF24" s="83"/>
      <c r="IG24" s="83"/>
      <c r="IH24" s="83"/>
      <c r="II24" s="83"/>
      <c r="IJ24" s="83"/>
      <c r="IK24" s="83"/>
      <c r="IL24" s="83"/>
      <c r="IM24" s="83"/>
      <c r="IN24" s="83"/>
      <c r="IO24" s="83"/>
      <c r="IP24" s="83"/>
      <c r="IQ24" s="83"/>
      <c r="IR24" s="83"/>
      <c r="IS24" s="83"/>
      <c r="IT24" s="83"/>
      <c r="IU24" s="83"/>
      <c r="IV24" s="83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zoomScaleNormal="100" workbookViewId="0">
      <selection activeCell="F57" sqref="F57"/>
    </sheetView>
    <sheetView topLeftCell="A37" workbookViewId="1">
      <selection activeCell="F68" sqref="F68"/>
    </sheetView>
  </sheetViews>
  <sheetFormatPr defaultRowHeight="12.75" x14ac:dyDescent="0.2"/>
  <cols>
    <col min="1" max="1" width="20" style="86" customWidth="1"/>
    <col min="2" max="2" width="10.42578125" style="86" customWidth="1"/>
    <col min="3" max="4" width="9.85546875" style="86" customWidth="1"/>
    <col min="5" max="5" width="9.7109375" style="86" customWidth="1"/>
    <col min="6" max="6" width="10.28515625" style="86" customWidth="1"/>
    <col min="7" max="7" width="11" style="86" customWidth="1"/>
    <col min="8" max="16384" width="9.140625" style="86"/>
  </cols>
  <sheetData>
    <row r="1" spans="1:15" ht="29.25" customHeight="1" x14ac:dyDescent="0.2">
      <c r="A1" s="259" t="s">
        <v>184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</row>
    <row r="2" spans="1:15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5" t="s">
        <v>64</v>
      </c>
    </row>
    <row r="3" spans="1:15" ht="14.45" customHeight="1" x14ac:dyDescent="0.2">
      <c r="A3" s="260"/>
      <c r="B3" s="261" t="s">
        <v>73</v>
      </c>
      <c r="C3" s="261"/>
      <c r="D3" s="262"/>
      <c r="E3" s="262"/>
      <c r="F3" s="262"/>
      <c r="G3" s="261" t="s">
        <v>74</v>
      </c>
      <c r="H3" s="261"/>
      <c r="I3" s="262"/>
      <c r="J3" s="262"/>
      <c r="K3" s="263"/>
    </row>
    <row r="4" spans="1:15" ht="16.899999999999999" customHeight="1" x14ac:dyDescent="0.2">
      <c r="A4" s="260"/>
      <c r="B4" s="261" t="s">
        <v>59</v>
      </c>
      <c r="C4" s="261"/>
      <c r="D4" s="261"/>
      <c r="E4" s="261" t="s">
        <v>92</v>
      </c>
      <c r="F4" s="261"/>
      <c r="G4" s="261" t="s">
        <v>59</v>
      </c>
      <c r="H4" s="261"/>
      <c r="I4" s="261"/>
      <c r="J4" s="261" t="s">
        <v>92</v>
      </c>
      <c r="K4" s="265"/>
    </row>
    <row r="5" spans="1:15" ht="29.45" customHeight="1" x14ac:dyDescent="0.2">
      <c r="A5" s="260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>
        <v>2026</v>
      </c>
      <c r="H5" s="22">
        <v>2025</v>
      </c>
      <c r="I5" s="22" t="s">
        <v>102</v>
      </c>
      <c r="J5" s="23">
        <v>2026</v>
      </c>
      <c r="K5" s="23">
        <v>2025</v>
      </c>
      <c r="L5" s="98"/>
    </row>
    <row r="6" spans="1:15" ht="12.75" customHeight="1" x14ac:dyDescent="0.2">
      <c r="A6" s="135" t="s">
        <v>104</v>
      </c>
      <c r="B6" s="153">
        <v>273777</v>
      </c>
      <c r="C6" s="153">
        <v>271023</v>
      </c>
      <c r="D6" s="154">
        <v>101</v>
      </c>
      <c r="E6" s="153">
        <v>45</v>
      </c>
      <c r="F6" s="153">
        <v>44</v>
      </c>
      <c r="G6" s="153">
        <v>183</v>
      </c>
      <c r="H6" s="153">
        <v>304</v>
      </c>
      <c r="I6" s="154">
        <v>60.2</v>
      </c>
      <c r="J6" s="153">
        <v>1014</v>
      </c>
      <c r="K6" s="153">
        <v>229</v>
      </c>
      <c r="L6" s="97"/>
      <c r="M6" s="99"/>
      <c r="N6" s="99"/>
      <c r="O6" s="99"/>
    </row>
    <row r="7" spans="1:15" ht="12.75" customHeight="1" x14ac:dyDescent="0.2">
      <c r="A7" s="136" t="s">
        <v>105</v>
      </c>
      <c r="B7" s="155">
        <v>1235</v>
      </c>
      <c r="C7" s="155">
        <v>1516</v>
      </c>
      <c r="D7" s="156">
        <v>81.5</v>
      </c>
      <c r="E7" s="155">
        <v>56</v>
      </c>
      <c r="F7" s="155">
        <v>46</v>
      </c>
      <c r="G7" s="157" t="s">
        <v>103</v>
      </c>
      <c r="H7" s="157" t="s">
        <v>103</v>
      </c>
      <c r="I7" s="157" t="s">
        <v>103</v>
      </c>
      <c r="J7" s="157" t="s">
        <v>103</v>
      </c>
      <c r="K7" s="157" t="s">
        <v>103</v>
      </c>
      <c r="L7" s="97"/>
      <c r="M7" s="99"/>
      <c r="N7" s="99"/>
      <c r="O7" s="99"/>
    </row>
    <row r="8" spans="1:15" ht="12.75" customHeight="1" x14ac:dyDescent="0.2">
      <c r="A8" s="136" t="s">
        <v>106</v>
      </c>
      <c r="B8" s="155">
        <v>10102</v>
      </c>
      <c r="C8" s="155">
        <v>9893</v>
      </c>
      <c r="D8" s="156">
        <v>102.1</v>
      </c>
      <c r="E8" s="155">
        <v>36</v>
      </c>
      <c r="F8" s="155">
        <v>34</v>
      </c>
      <c r="G8" s="157" t="s">
        <v>103</v>
      </c>
      <c r="H8" s="155">
        <v>3</v>
      </c>
      <c r="I8" s="157" t="s">
        <v>103</v>
      </c>
      <c r="J8" s="157" t="s">
        <v>103</v>
      </c>
      <c r="K8" s="155">
        <v>100</v>
      </c>
      <c r="L8" s="97"/>
      <c r="M8" s="99"/>
      <c r="N8" s="99"/>
      <c r="O8" s="99"/>
    </row>
    <row r="9" spans="1:15" ht="12.75" customHeight="1" x14ac:dyDescent="0.2">
      <c r="A9" s="136" t="s">
        <v>107</v>
      </c>
      <c r="B9" s="155">
        <v>3244</v>
      </c>
      <c r="C9" s="155">
        <v>2860</v>
      </c>
      <c r="D9" s="156">
        <v>113.4</v>
      </c>
      <c r="E9" s="155">
        <v>42</v>
      </c>
      <c r="F9" s="155">
        <v>42</v>
      </c>
      <c r="G9" s="157" t="s">
        <v>103</v>
      </c>
      <c r="H9" s="157" t="s">
        <v>103</v>
      </c>
      <c r="I9" s="157" t="s">
        <v>103</v>
      </c>
      <c r="J9" s="157" t="s">
        <v>103</v>
      </c>
      <c r="K9" s="157" t="s">
        <v>103</v>
      </c>
      <c r="L9" s="97"/>
      <c r="M9" s="99"/>
      <c r="N9" s="99"/>
      <c r="O9" s="99"/>
    </row>
    <row r="10" spans="1:15" ht="12.75" customHeight="1" x14ac:dyDescent="0.2">
      <c r="A10" s="136" t="s">
        <v>108</v>
      </c>
      <c r="B10" s="155">
        <v>10567</v>
      </c>
      <c r="C10" s="155">
        <v>11728</v>
      </c>
      <c r="D10" s="156">
        <v>90.1</v>
      </c>
      <c r="E10" s="155">
        <v>35</v>
      </c>
      <c r="F10" s="155">
        <v>40</v>
      </c>
      <c r="G10" s="157" t="s">
        <v>103</v>
      </c>
      <c r="H10" s="157" t="s">
        <v>103</v>
      </c>
      <c r="I10" s="157" t="s">
        <v>103</v>
      </c>
      <c r="J10" s="157" t="s">
        <v>103</v>
      </c>
      <c r="K10" s="157" t="s">
        <v>103</v>
      </c>
      <c r="L10" s="97"/>
      <c r="M10" s="99"/>
      <c r="N10" s="99"/>
      <c r="O10" s="99"/>
    </row>
    <row r="11" spans="1:15" ht="12.75" customHeight="1" x14ac:dyDescent="0.2">
      <c r="A11" s="136" t="s">
        <v>109</v>
      </c>
      <c r="B11" s="155">
        <v>15631</v>
      </c>
      <c r="C11" s="155">
        <v>15453</v>
      </c>
      <c r="D11" s="156">
        <v>101.2</v>
      </c>
      <c r="E11" s="155">
        <v>44</v>
      </c>
      <c r="F11" s="155">
        <v>41</v>
      </c>
      <c r="G11" s="157" t="s">
        <v>103</v>
      </c>
      <c r="H11" s="157" t="s">
        <v>103</v>
      </c>
      <c r="I11" s="157" t="s">
        <v>103</v>
      </c>
      <c r="J11" s="157" t="s">
        <v>103</v>
      </c>
      <c r="K11" s="157" t="s">
        <v>103</v>
      </c>
      <c r="L11" s="97"/>
      <c r="M11" s="99"/>
      <c r="N11" s="99"/>
      <c r="O11" s="99"/>
    </row>
    <row r="12" spans="1:15" ht="12.75" customHeight="1" x14ac:dyDescent="0.2">
      <c r="A12" s="136" t="s">
        <v>110</v>
      </c>
      <c r="B12" s="155">
        <v>21482</v>
      </c>
      <c r="C12" s="155">
        <v>19647</v>
      </c>
      <c r="D12" s="156">
        <v>109.3</v>
      </c>
      <c r="E12" s="155">
        <v>41</v>
      </c>
      <c r="F12" s="155">
        <v>40</v>
      </c>
      <c r="G12" s="157" t="s">
        <v>103</v>
      </c>
      <c r="H12" s="157" t="s">
        <v>103</v>
      </c>
      <c r="I12" s="157" t="s">
        <v>103</v>
      </c>
      <c r="J12" s="157" t="s">
        <v>103</v>
      </c>
      <c r="K12" s="157" t="s">
        <v>103</v>
      </c>
      <c r="L12" s="97"/>
      <c r="M12" s="99"/>
      <c r="N12" s="99"/>
      <c r="O12" s="99"/>
    </row>
    <row r="13" spans="1:15" ht="12.75" customHeight="1" x14ac:dyDescent="0.2">
      <c r="A13" s="136" t="s">
        <v>111</v>
      </c>
      <c r="B13" s="155">
        <v>23383</v>
      </c>
      <c r="C13" s="155">
        <v>22609</v>
      </c>
      <c r="D13" s="156">
        <v>103.4</v>
      </c>
      <c r="E13" s="155">
        <v>43</v>
      </c>
      <c r="F13" s="155">
        <v>37</v>
      </c>
      <c r="G13" s="157" t="s">
        <v>103</v>
      </c>
      <c r="H13" s="157" t="s">
        <v>103</v>
      </c>
      <c r="I13" s="157" t="s">
        <v>103</v>
      </c>
      <c r="J13" s="157" t="s">
        <v>103</v>
      </c>
      <c r="K13" s="157" t="s">
        <v>103</v>
      </c>
      <c r="L13" s="97"/>
      <c r="M13" s="99"/>
      <c r="N13" s="99"/>
      <c r="O13" s="99"/>
    </row>
    <row r="14" spans="1:15" ht="12.75" customHeight="1" x14ac:dyDescent="0.2">
      <c r="A14" s="136" t="s">
        <v>112</v>
      </c>
      <c r="B14" s="155">
        <v>11466</v>
      </c>
      <c r="C14" s="155">
        <v>11477</v>
      </c>
      <c r="D14" s="156">
        <v>99.9</v>
      </c>
      <c r="E14" s="155">
        <v>44</v>
      </c>
      <c r="F14" s="155">
        <v>44</v>
      </c>
      <c r="G14" s="157" t="s">
        <v>103</v>
      </c>
      <c r="H14" s="155">
        <v>10</v>
      </c>
      <c r="I14" s="157" t="s">
        <v>103</v>
      </c>
      <c r="J14" s="157" t="s">
        <v>103</v>
      </c>
      <c r="K14" s="155">
        <v>1000</v>
      </c>
      <c r="L14" s="97"/>
      <c r="M14" s="99"/>
      <c r="N14" s="99"/>
      <c r="O14" s="99"/>
    </row>
    <row r="15" spans="1:15" ht="12.75" customHeight="1" x14ac:dyDescent="0.2">
      <c r="A15" s="136" t="s">
        <v>113</v>
      </c>
      <c r="B15" s="155">
        <v>17512</v>
      </c>
      <c r="C15" s="155">
        <v>16658</v>
      </c>
      <c r="D15" s="156">
        <v>105.1</v>
      </c>
      <c r="E15" s="155">
        <v>53</v>
      </c>
      <c r="F15" s="155">
        <v>56</v>
      </c>
      <c r="G15" s="157" t="s">
        <v>103</v>
      </c>
      <c r="H15" s="157" t="s">
        <v>103</v>
      </c>
      <c r="I15" s="157" t="s">
        <v>103</v>
      </c>
      <c r="J15" s="157" t="s">
        <v>103</v>
      </c>
      <c r="K15" s="157" t="s">
        <v>103</v>
      </c>
      <c r="L15" s="97"/>
      <c r="M15" s="99"/>
      <c r="N15" s="99"/>
      <c r="O15" s="99"/>
    </row>
    <row r="16" spans="1:15" ht="12.75" customHeight="1" x14ac:dyDescent="0.2">
      <c r="A16" s="136" t="s">
        <v>114</v>
      </c>
      <c r="B16" s="155">
        <v>17789</v>
      </c>
      <c r="C16" s="155">
        <v>18303</v>
      </c>
      <c r="D16" s="156">
        <v>97.2</v>
      </c>
      <c r="E16" s="155">
        <v>44</v>
      </c>
      <c r="F16" s="155">
        <v>45</v>
      </c>
      <c r="G16" s="157" t="s">
        <v>103</v>
      </c>
      <c r="H16" s="157" t="s">
        <v>103</v>
      </c>
      <c r="I16" s="157" t="s">
        <v>103</v>
      </c>
      <c r="J16" s="157" t="s">
        <v>103</v>
      </c>
      <c r="K16" s="157" t="s">
        <v>103</v>
      </c>
      <c r="L16" s="97"/>
      <c r="M16" s="99"/>
      <c r="N16" s="99"/>
      <c r="O16" s="99"/>
    </row>
    <row r="17" spans="1:15" ht="12.75" customHeight="1" x14ac:dyDescent="0.2">
      <c r="A17" s="136" t="s">
        <v>115</v>
      </c>
      <c r="B17" s="155">
        <v>47845</v>
      </c>
      <c r="C17" s="155">
        <v>46928</v>
      </c>
      <c r="D17" s="156">
        <v>102</v>
      </c>
      <c r="E17" s="155">
        <v>59</v>
      </c>
      <c r="F17" s="155">
        <v>58</v>
      </c>
      <c r="G17" s="155">
        <v>26</v>
      </c>
      <c r="H17" s="155">
        <v>39</v>
      </c>
      <c r="I17" s="156">
        <v>66.7</v>
      </c>
      <c r="J17" s="155">
        <v>63</v>
      </c>
      <c r="K17" s="155">
        <v>62</v>
      </c>
      <c r="L17" s="97"/>
      <c r="M17" s="99"/>
      <c r="N17" s="99"/>
      <c r="O17" s="99"/>
    </row>
    <row r="18" spans="1:15" ht="12.75" customHeight="1" x14ac:dyDescent="0.2">
      <c r="A18" s="136" t="s">
        <v>116</v>
      </c>
      <c r="B18" s="155">
        <v>19001</v>
      </c>
      <c r="C18" s="155">
        <v>19003</v>
      </c>
      <c r="D18" s="156">
        <v>100</v>
      </c>
      <c r="E18" s="155">
        <v>36</v>
      </c>
      <c r="F18" s="155">
        <v>42</v>
      </c>
      <c r="G18" s="157" t="s">
        <v>103</v>
      </c>
      <c r="H18" s="157" t="s">
        <v>103</v>
      </c>
      <c r="I18" s="157" t="s">
        <v>103</v>
      </c>
      <c r="J18" s="157" t="s">
        <v>103</v>
      </c>
      <c r="K18" s="157" t="s">
        <v>103</v>
      </c>
      <c r="L18" s="97"/>
      <c r="M18" s="99"/>
      <c r="N18" s="99"/>
      <c r="O18" s="99"/>
    </row>
    <row r="19" spans="1:15" ht="12.75" customHeight="1" x14ac:dyDescent="0.2">
      <c r="A19" s="137" t="s">
        <v>117</v>
      </c>
      <c r="B19" s="155">
        <v>14391</v>
      </c>
      <c r="C19" s="155">
        <v>15556</v>
      </c>
      <c r="D19" s="156">
        <v>92.5</v>
      </c>
      <c r="E19" s="155">
        <v>39</v>
      </c>
      <c r="F19" s="155">
        <v>40</v>
      </c>
      <c r="G19" s="157" t="s">
        <v>103</v>
      </c>
      <c r="H19" s="157" t="s">
        <v>103</v>
      </c>
      <c r="I19" s="157" t="s">
        <v>103</v>
      </c>
      <c r="J19" s="157" t="s">
        <v>103</v>
      </c>
      <c r="K19" s="157" t="s">
        <v>103</v>
      </c>
      <c r="L19" s="97"/>
      <c r="M19" s="99"/>
      <c r="N19" s="99"/>
      <c r="O19" s="99"/>
    </row>
    <row r="20" spans="1:15" ht="12.75" customHeight="1" x14ac:dyDescent="0.2">
      <c r="A20" s="136" t="s">
        <v>118</v>
      </c>
      <c r="B20" s="155">
        <v>10497</v>
      </c>
      <c r="C20" s="155">
        <v>9487</v>
      </c>
      <c r="D20" s="156">
        <v>110.6</v>
      </c>
      <c r="E20" s="155">
        <v>39</v>
      </c>
      <c r="F20" s="155">
        <v>36</v>
      </c>
      <c r="G20" s="157" t="s">
        <v>103</v>
      </c>
      <c r="H20" s="157" t="s">
        <v>103</v>
      </c>
      <c r="I20" s="157" t="s">
        <v>103</v>
      </c>
      <c r="J20" s="157" t="s">
        <v>103</v>
      </c>
      <c r="K20" s="157" t="s">
        <v>103</v>
      </c>
      <c r="L20" s="97"/>
      <c r="M20" s="99"/>
      <c r="N20" s="99"/>
      <c r="O20" s="99"/>
    </row>
    <row r="21" spans="1:15" ht="12.75" customHeight="1" x14ac:dyDescent="0.2">
      <c r="A21" s="137" t="s">
        <v>119</v>
      </c>
      <c r="B21" s="155">
        <v>15820</v>
      </c>
      <c r="C21" s="155">
        <v>15631</v>
      </c>
      <c r="D21" s="156">
        <v>101.2</v>
      </c>
      <c r="E21" s="155">
        <v>59</v>
      </c>
      <c r="F21" s="155">
        <v>61</v>
      </c>
      <c r="G21" s="155">
        <v>6</v>
      </c>
      <c r="H21" s="155">
        <v>10</v>
      </c>
      <c r="I21" s="156">
        <v>60</v>
      </c>
      <c r="J21" s="155">
        <v>75</v>
      </c>
      <c r="K21" s="155">
        <v>250</v>
      </c>
      <c r="L21" s="97"/>
      <c r="M21" s="99"/>
      <c r="N21" s="99"/>
      <c r="O21" s="99"/>
    </row>
    <row r="22" spans="1:15" ht="12.75" customHeight="1" x14ac:dyDescent="0.2">
      <c r="A22" s="138" t="s">
        <v>120</v>
      </c>
      <c r="B22" s="155">
        <v>19864</v>
      </c>
      <c r="C22" s="155">
        <v>19712</v>
      </c>
      <c r="D22" s="156">
        <v>100.8</v>
      </c>
      <c r="E22" s="155">
        <v>66</v>
      </c>
      <c r="F22" s="155">
        <v>67</v>
      </c>
      <c r="G22" s="155">
        <v>151</v>
      </c>
      <c r="H22" s="155">
        <v>240</v>
      </c>
      <c r="I22" s="156">
        <v>62.9</v>
      </c>
      <c r="J22" s="155">
        <v>2388</v>
      </c>
      <c r="K22" s="155">
        <v>1220</v>
      </c>
      <c r="L22" s="97"/>
      <c r="M22" s="99"/>
      <c r="N22" s="99"/>
      <c r="O22" s="99"/>
    </row>
    <row r="23" spans="1:15" ht="12.75" customHeight="1" x14ac:dyDescent="0.2">
      <c r="A23" s="139" t="s">
        <v>121</v>
      </c>
      <c r="B23" s="158">
        <v>13948</v>
      </c>
      <c r="C23" s="158">
        <v>14562</v>
      </c>
      <c r="D23" s="159">
        <v>95.8</v>
      </c>
      <c r="E23" s="158">
        <v>35</v>
      </c>
      <c r="F23" s="158">
        <v>39</v>
      </c>
      <c r="G23" s="160" t="s">
        <v>103</v>
      </c>
      <c r="H23" s="158">
        <v>2</v>
      </c>
      <c r="I23" s="160" t="s">
        <v>103</v>
      </c>
      <c r="J23" s="160" t="s">
        <v>103</v>
      </c>
      <c r="K23" s="158">
        <v>100</v>
      </c>
      <c r="L23" s="97"/>
      <c r="M23" s="99"/>
      <c r="N23" s="99"/>
      <c r="O23" s="99"/>
    </row>
    <row r="24" spans="1:15" x14ac:dyDescent="0.2">
      <c r="L24" s="98"/>
    </row>
    <row r="25" spans="1:15" ht="12.75" customHeight="1" x14ac:dyDescent="0.2">
      <c r="A25" s="87"/>
      <c r="B25" s="85"/>
      <c r="C25" s="85"/>
      <c r="D25" s="84"/>
      <c r="E25" s="84"/>
      <c r="F25" s="84"/>
      <c r="G25" s="88"/>
      <c r="H25" s="88"/>
      <c r="I25" s="88"/>
      <c r="J25" s="88"/>
      <c r="K25" s="89" t="s">
        <v>63</v>
      </c>
    </row>
    <row r="26" spans="1:15" x14ac:dyDescent="0.2">
      <c r="A26" s="260"/>
      <c r="B26" s="261" t="s">
        <v>75</v>
      </c>
      <c r="C26" s="261"/>
      <c r="D26" s="262"/>
      <c r="E26" s="262"/>
      <c r="F26" s="262"/>
      <c r="G26" s="261" t="s">
        <v>76</v>
      </c>
      <c r="H26" s="261"/>
      <c r="I26" s="262"/>
      <c r="J26" s="262"/>
      <c r="K26" s="263"/>
    </row>
    <row r="27" spans="1:15" ht="12.75" customHeight="1" x14ac:dyDescent="0.2">
      <c r="A27" s="260"/>
      <c r="B27" s="261" t="s">
        <v>59</v>
      </c>
      <c r="C27" s="261"/>
      <c r="D27" s="261"/>
      <c r="E27" s="261" t="s">
        <v>92</v>
      </c>
      <c r="F27" s="261"/>
      <c r="G27" s="261" t="s">
        <v>58</v>
      </c>
      <c r="H27" s="261"/>
      <c r="I27" s="261"/>
      <c r="J27" s="261" t="s">
        <v>92</v>
      </c>
      <c r="K27" s="264"/>
    </row>
    <row r="28" spans="1:15" ht="29.25" customHeight="1" x14ac:dyDescent="0.2">
      <c r="A28" s="260"/>
      <c r="B28" s="22">
        <v>2026</v>
      </c>
      <c r="C28" s="22">
        <v>2025</v>
      </c>
      <c r="D28" s="22" t="s">
        <v>102</v>
      </c>
      <c r="E28" s="22">
        <v>2026</v>
      </c>
      <c r="F28" s="22">
        <v>2025</v>
      </c>
      <c r="G28" s="22">
        <v>2026</v>
      </c>
      <c r="H28" s="22">
        <v>2025</v>
      </c>
      <c r="I28" s="22" t="s">
        <v>102</v>
      </c>
      <c r="J28" s="22">
        <v>2026</v>
      </c>
      <c r="K28" s="23">
        <v>2025</v>
      </c>
      <c r="L28" s="98"/>
    </row>
    <row r="29" spans="1:15" ht="12.75" customHeight="1" x14ac:dyDescent="0.2">
      <c r="A29" s="135" t="s">
        <v>104</v>
      </c>
      <c r="B29" s="153">
        <v>1419728</v>
      </c>
      <c r="C29" s="153">
        <v>1429132</v>
      </c>
      <c r="D29" s="154">
        <v>99.3</v>
      </c>
      <c r="E29" s="153">
        <v>52</v>
      </c>
      <c r="F29" s="153">
        <v>54</v>
      </c>
      <c r="G29" s="153">
        <v>69434</v>
      </c>
      <c r="H29" s="153">
        <v>69021</v>
      </c>
      <c r="I29" s="154">
        <v>100.6</v>
      </c>
      <c r="J29" s="153">
        <v>56</v>
      </c>
      <c r="K29" s="153">
        <v>57</v>
      </c>
    </row>
    <row r="30" spans="1:15" x14ac:dyDescent="0.2">
      <c r="A30" s="136" t="s">
        <v>105</v>
      </c>
      <c r="B30" s="155">
        <v>2616</v>
      </c>
      <c r="C30" s="155">
        <v>2199</v>
      </c>
      <c r="D30" s="156">
        <v>119</v>
      </c>
      <c r="E30" s="155">
        <v>61</v>
      </c>
      <c r="F30" s="155">
        <v>87</v>
      </c>
      <c r="G30" s="155">
        <v>77</v>
      </c>
      <c r="H30" s="155">
        <v>73</v>
      </c>
      <c r="I30" s="156">
        <v>105.5</v>
      </c>
      <c r="J30" s="155">
        <v>45</v>
      </c>
      <c r="K30" s="155">
        <v>56</v>
      </c>
    </row>
    <row r="31" spans="1:15" x14ac:dyDescent="0.2">
      <c r="A31" s="136" t="s">
        <v>106</v>
      </c>
      <c r="B31" s="155">
        <v>93213</v>
      </c>
      <c r="C31" s="155">
        <v>111317</v>
      </c>
      <c r="D31" s="156">
        <v>83.7</v>
      </c>
      <c r="E31" s="155">
        <v>34</v>
      </c>
      <c r="F31" s="155">
        <v>36</v>
      </c>
      <c r="G31" s="155">
        <v>2948</v>
      </c>
      <c r="H31" s="155">
        <v>2964</v>
      </c>
      <c r="I31" s="156">
        <v>99.5</v>
      </c>
      <c r="J31" s="155">
        <v>38</v>
      </c>
      <c r="K31" s="155">
        <v>40</v>
      </c>
    </row>
    <row r="32" spans="1:15" x14ac:dyDescent="0.2">
      <c r="A32" s="136" t="s">
        <v>107</v>
      </c>
      <c r="B32" s="155">
        <v>7932</v>
      </c>
      <c r="C32" s="155">
        <v>7899</v>
      </c>
      <c r="D32" s="156">
        <v>100.4</v>
      </c>
      <c r="E32" s="155">
        <v>50</v>
      </c>
      <c r="F32" s="155">
        <v>58</v>
      </c>
      <c r="G32" s="155">
        <v>1831</v>
      </c>
      <c r="H32" s="155">
        <v>1652</v>
      </c>
      <c r="I32" s="156">
        <v>110.8</v>
      </c>
      <c r="J32" s="155">
        <v>50</v>
      </c>
      <c r="K32" s="155">
        <v>54</v>
      </c>
    </row>
    <row r="33" spans="1:11" x14ac:dyDescent="0.2">
      <c r="A33" s="136" t="s">
        <v>108</v>
      </c>
      <c r="B33" s="155">
        <v>200028</v>
      </c>
      <c r="C33" s="155">
        <v>197665</v>
      </c>
      <c r="D33" s="156">
        <v>101.2</v>
      </c>
      <c r="E33" s="155">
        <v>62</v>
      </c>
      <c r="F33" s="155">
        <v>62</v>
      </c>
      <c r="G33" s="155">
        <v>12590</v>
      </c>
      <c r="H33" s="155">
        <v>12400</v>
      </c>
      <c r="I33" s="156">
        <v>101.5</v>
      </c>
      <c r="J33" s="155">
        <v>64</v>
      </c>
      <c r="K33" s="155">
        <v>68</v>
      </c>
    </row>
    <row r="34" spans="1:11" x14ac:dyDescent="0.2">
      <c r="A34" s="136" t="s">
        <v>109</v>
      </c>
      <c r="B34" s="155">
        <v>56522</v>
      </c>
      <c r="C34" s="155">
        <v>56435</v>
      </c>
      <c r="D34" s="156">
        <v>100.2</v>
      </c>
      <c r="E34" s="155">
        <v>39</v>
      </c>
      <c r="F34" s="155">
        <v>40</v>
      </c>
      <c r="G34" s="155">
        <v>288</v>
      </c>
      <c r="H34" s="155">
        <v>573</v>
      </c>
      <c r="I34" s="156">
        <v>50.3</v>
      </c>
      <c r="J34" s="155">
        <v>104</v>
      </c>
      <c r="K34" s="155">
        <v>72</v>
      </c>
    </row>
    <row r="35" spans="1:11" x14ac:dyDescent="0.2">
      <c r="A35" s="136" t="s">
        <v>110</v>
      </c>
      <c r="B35" s="155">
        <v>129367</v>
      </c>
      <c r="C35" s="155">
        <v>123126</v>
      </c>
      <c r="D35" s="156">
        <v>105.1</v>
      </c>
      <c r="E35" s="155">
        <v>50</v>
      </c>
      <c r="F35" s="155">
        <v>51</v>
      </c>
      <c r="G35" s="155">
        <v>3595</v>
      </c>
      <c r="H35" s="155">
        <v>3000</v>
      </c>
      <c r="I35" s="156">
        <v>119.8</v>
      </c>
      <c r="J35" s="155">
        <v>52</v>
      </c>
      <c r="K35" s="155">
        <v>62</v>
      </c>
    </row>
    <row r="36" spans="1:11" x14ac:dyDescent="0.2">
      <c r="A36" s="136" t="s">
        <v>111</v>
      </c>
      <c r="B36" s="155">
        <v>111080</v>
      </c>
      <c r="C36" s="155">
        <v>107417</v>
      </c>
      <c r="D36" s="156">
        <v>103.4</v>
      </c>
      <c r="E36" s="155">
        <v>52</v>
      </c>
      <c r="F36" s="155">
        <v>50</v>
      </c>
      <c r="G36" s="155">
        <v>5838</v>
      </c>
      <c r="H36" s="155">
        <v>6739</v>
      </c>
      <c r="I36" s="156">
        <v>86.6</v>
      </c>
      <c r="J36" s="155">
        <v>63</v>
      </c>
      <c r="K36" s="155">
        <v>62</v>
      </c>
    </row>
    <row r="37" spans="1:11" x14ac:dyDescent="0.2">
      <c r="A37" s="136" t="s">
        <v>112</v>
      </c>
      <c r="B37" s="155">
        <v>20482</v>
      </c>
      <c r="C37" s="155">
        <v>24342</v>
      </c>
      <c r="D37" s="156">
        <v>84.1</v>
      </c>
      <c r="E37" s="155">
        <v>62</v>
      </c>
      <c r="F37" s="155">
        <v>64</v>
      </c>
      <c r="G37" s="155">
        <v>414</v>
      </c>
      <c r="H37" s="155">
        <v>461</v>
      </c>
      <c r="I37" s="156">
        <v>89.8</v>
      </c>
      <c r="J37" s="155">
        <v>64</v>
      </c>
      <c r="K37" s="155">
        <v>65</v>
      </c>
    </row>
    <row r="38" spans="1:11" x14ac:dyDescent="0.2">
      <c r="A38" s="136" t="s">
        <v>113</v>
      </c>
      <c r="B38" s="155">
        <v>93634</v>
      </c>
      <c r="C38" s="155">
        <v>95824</v>
      </c>
      <c r="D38" s="156">
        <v>97.7</v>
      </c>
      <c r="E38" s="155">
        <v>52</v>
      </c>
      <c r="F38" s="155">
        <v>53</v>
      </c>
      <c r="G38" s="155">
        <v>3916</v>
      </c>
      <c r="H38" s="155">
        <v>3708</v>
      </c>
      <c r="I38" s="156">
        <v>105.6</v>
      </c>
      <c r="J38" s="155">
        <v>76</v>
      </c>
      <c r="K38" s="155">
        <v>78</v>
      </c>
    </row>
    <row r="39" spans="1:11" x14ac:dyDescent="0.2">
      <c r="A39" s="136" t="s">
        <v>114</v>
      </c>
      <c r="B39" s="155">
        <v>127890</v>
      </c>
      <c r="C39" s="155">
        <v>131483</v>
      </c>
      <c r="D39" s="156">
        <v>97.3</v>
      </c>
      <c r="E39" s="155">
        <v>63</v>
      </c>
      <c r="F39" s="155">
        <v>63</v>
      </c>
      <c r="G39" s="155">
        <v>12752</v>
      </c>
      <c r="H39" s="155">
        <v>12803</v>
      </c>
      <c r="I39" s="156">
        <v>99.6</v>
      </c>
      <c r="J39" s="155">
        <v>85</v>
      </c>
      <c r="K39" s="155">
        <v>83</v>
      </c>
    </row>
    <row r="40" spans="1:11" x14ac:dyDescent="0.2">
      <c r="A40" s="136" t="s">
        <v>115</v>
      </c>
      <c r="B40" s="155">
        <v>30539</v>
      </c>
      <c r="C40" s="155">
        <v>36273</v>
      </c>
      <c r="D40" s="156">
        <v>84.2</v>
      </c>
      <c r="E40" s="155">
        <v>50</v>
      </c>
      <c r="F40" s="155">
        <v>64</v>
      </c>
      <c r="G40" s="155">
        <v>178</v>
      </c>
      <c r="H40" s="155">
        <v>134</v>
      </c>
      <c r="I40" s="156">
        <v>132.80000000000001</v>
      </c>
      <c r="J40" s="155">
        <v>53</v>
      </c>
      <c r="K40" s="155">
        <v>57</v>
      </c>
    </row>
    <row r="41" spans="1:11" x14ac:dyDescent="0.2">
      <c r="A41" s="136" t="s">
        <v>116</v>
      </c>
      <c r="B41" s="155">
        <v>205908</v>
      </c>
      <c r="C41" s="155">
        <v>174754</v>
      </c>
      <c r="D41" s="156">
        <v>117.8</v>
      </c>
      <c r="E41" s="155">
        <v>50</v>
      </c>
      <c r="F41" s="155">
        <v>48</v>
      </c>
      <c r="G41" s="155">
        <v>8815</v>
      </c>
      <c r="H41" s="155">
        <v>7601</v>
      </c>
      <c r="I41" s="156">
        <v>116</v>
      </c>
      <c r="J41" s="155">
        <v>45</v>
      </c>
      <c r="K41" s="155">
        <v>42</v>
      </c>
    </row>
    <row r="42" spans="1:11" x14ac:dyDescent="0.2">
      <c r="A42" s="137" t="s">
        <v>117</v>
      </c>
      <c r="B42" s="155">
        <v>109881</v>
      </c>
      <c r="C42" s="155">
        <v>125399</v>
      </c>
      <c r="D42" s="156">
        <v>87.6</v>
      </c>
      <c r="E42" s="155">
        <v>66</v>
      </c>
      <c r="F42" s="155">
        <v>62</v>
      </c>
      <c r="G42" s="155">
        <v>6287</v>
      </c>
      <c r="H42" s="155">
        <v>7430</v>
      </c>
      <c r="I42" s="156">
        <v>84.6</v>
      </c>
      <c r="J42" s="155">
        <v>68</v>
      </c>
      <c r="K42" s="155">
        <v>58</v>
      </c>
    </row>
    <row r="43" spans="1:11" x14ac:dyDescent="0.2">
      <c r="A43" s="136" t="s">
        <v>118</v>
      </c>
      <c r="B43" s="155">
        <v>96789</v>
      </c>
      <c r="C43" s="155">
        <v>97090</v>
      </c>
      <c r="D43" s="156">
        <v>99.7</v>
      </c>
      <c r="E43" s="155">
        <v>63</v>
      </c>
      <c r="F43" s="155">
        <v>65</v>
      </c>
      <c r="G43" s="155">
        <v>5874</v>
      </c>
      <c r="H43" s="155">
        <v>5696</v>
      </c>
      <c r="I43" s="156">
        <v>103.1</v>
      </c>
      <c r="J43" s="155">
        <v>36</v>
      </c>
      <c r="K43" s="155">
        <v>36</v>
      </c>
    </row>
    <row r="44" spans="1:11" x14ac:dyDescent="0.2">
      <c r="A44" s="137" t="s">
        <v>119</v>
      </c>
      <c r="B44" s="155">
        <v>45047</v>
      </c>
      <c r="C44" s="155">
        <v>44254</v>
      </c>
      <c r="D44" s="156">
        <v>101.8</v>
      </c>
      <c r="E44" s="155">
        <v>69</v>
      </c>
      <c r="F44" s="155">
        <v>70</v>
      </c>
      <c r="G44" s="155">
        <v>1525</v>
      </c>
      <c r="H44" s="155">
        <v>1359</v>
      </c>
      <c r="I44" s="156">
        <v>112.2</v>
      </c>
      <c r="J44" s="155">
        <v>58</v>
      </c>
      <c r="K44" s="155">
        <v>59</v>
      </c>
    </row>
    <row r="45" spans="1:11" x14ac:dyDescent="0.2">
      <c r="A45" s="138" t="s">
        <v>120</v>
      </c>
      <c r="B45" s="155">
        <v>39524</v>
      </c>
      <c r="C45" s="155">
        <v>44970</v>
      </c>
      <c r="D45" s="156">
        <v>87.9</v>
      </c>
      <c r="E45" s="155">
        <v>78</v>
      </c>
      <c r="F45" s="155">
        <v>78</v>
      </c>
      <c r="G45" s="155">
        <v>1254</v>
      </c>
      <c r="H45" s="155">
        <v>1339</v>
      </c>
      <c r="I45" s="156">
        <v>93.7</v>
      </c>
      <c r="J45" s="155">
        <v>87</v>
      </c>
      <c r="K45" s="155">
        <v>75</v>
      </c>
    </row>
    <row r="46" spans="1:11" x14ac:dyDescent="0.2">
      <c r="A46" s="139" t="s">
        <v>121</v>
      </c>
      <c r="B46" s="158">
        <v>49276</v>
      </c>
      <c r="C46" s="158">
        <v>48685</v>
      </c>
      <c r="D46" s="159">
        <v>101.2</v>
      </c>
      <c r="E46" s="158">
        <v>43</v>
      </c>
      <c r="F46" s="158">
        <v>64</v>
      </c>
      <c r="G46" s="158">
        <v>1252</v>
      </c>
      <c r="H46" s="158">
        <v>1089</v>
      </c>
      <c r="I46" s="159">
        <v>115</v>
      </c>
      <c r="J46" s="158">
        <v>56</v>
      </c>
      <c r="K46" s="158">
        <v>63</v>
      </c>
    </row>
    <row r="48" spans="1:11" ht="12.75" customHeight="1" x14ac:dyDescent="0.2">
      <c r="A48" s="87"/>
      <c r="B48" s="84"/>
      <c r="C48" s="84"/>
      <c r="D48" s="84"/>
      <c r="E48" s="84"/>
      <c r="F48" s="84"/>
      <c r="G48" s="88"/>
      <c r="H48" s="88"/>
      <c r="I48" s="88"/>
      <c r="J48" s="88"/>
      <c r="K48" s="85" t="s">
        <v>63</v>
      </c>
    </row>
    <row r="49" spans="1:12" ht="12.75" customHeight="1" x14ac:dyDescent="0.2">
      <c r="A49" s="260"/>
      <c r="B49" s="261" t="s">
        <v>77</v>
      </c>
      <c r="C49" s="261"/>
      <c r="D49" s="262"/>
      <c r="E49" s="262"/>
      <c r="F49" s="262"/>
      <c r="G49" s="261" t="s">
        <v>78</v>
      </c>
      <c r="H49" s="261"/>
      <c r="I49" s="262"/>
      <c r="J49" s="262"/>
      <c r="K49" s="263"/>
    </row>
    <row r="50" spans="1:12" ht="12.75" customHeight="1" x14ac:dyDescent="0.2">
      <c r="A50" s="260"/>
      <c r="B50" s="261" t="s">
        <v>59</v>
      </c>
      <c r="C50" s="261"/>
      <c r="D50" s="261"/>
      <c r="E50" s="261" t="s">
        <v>92</v>
      </c>
      <c r="F50" s="261"/>
      <c r="G50" s="261" t="s">
        <v>59</v>
      </c>
      <c r="H50" s="261"/>
      <c r="I50" s="261"/>
      <c r="J50" s="261" t="s">
        <v>92</v>
      </c>
      <c r="K50" s="264"/>
    </row>
    <row r="51" spans="1:12" ht="29.25" customHeight="1" x14ac:dyDescent="0.2">
      <c r="A51" s="260"/>
      <c r="B51" s="22">
        <v>2026</v>
      </c>
      <c r="C51" s="22">
        <v>2025</v>
      </c>
      <c r="D51" s="22" t="s">
        <v>102</v>
      </c>
      <c r="E51" s="22">
        <v>2026</v>
      </c>
      <c r="F51" s="22">
        <v>2025</v>
      </c>
      <c r="G51" s="22">
        <v>2026</v>
      </c>
      <c r="H51" s="22">
        <v>2025</v>
      </c>
      <c r="I51" s="22" t="s">
        <v>102</v>
      </c>
      <c r="J51" s="22">
        <v>2026</v>
      </c>
      <c r="K51" s="23">
        <v>2025</v>
      </c>
      <c r="L51" s="98"/>
    </row>
    <row r="52" spans="1:12" ht="12.75" customHeight="1" x14ac:dyDescent="0.2">
      <c r="A52" s="135" t="s">
        <v>104</v>
      </c>
      <c r="B52" s="153">
        <v>85206</v>
      </c>
      <c r="C52" s="153">
        <v>82607</v>
      </c>
      <c r="D52" s="154">
        <v>103.1</v>
      </c>
      <c r="E52" s="153">
        <v>33</v>
      </c>
      <c r="F52" s="153">
        <v>34</v>
      </c>
      <c r="G52" s="153">
        <v>6285</v>
      </c>
      <c r="H52" s="153">
        <v>6499</v>
      </c>
      <c r="I52" s="154">
        <v>96.7</v>
      </c>
      <c r="J52" s="153">
        <v>28</v>
      </c>
      <c r="K52" s="153">
        <v>30</v>
      </c>
      <c r="L52" s="97"/>
    </row>
    <row r="53" spans="1:12" x14ac:dyDescent="0.2">
      <c r="A53" s="136" t="s">
        <v>105</v>
      </c>
      <c r="B53" s="155">
        <v>330</v>
      </c>
      <c r="C53" s="155">
        <v>402</v>
      </c>
      <c r="D53" s="156">
        <v>82.1</v>
      </c>
      <c r="E53" s="155">
        <v>26</v>
      </c>
      <c r="F53" s="155">
        <v>22</v>
      </c>
      <c r="G53" s="155">
        <v>14</v>
      </c>
      <c r="H53" s="155">
        <v>12</v>
      </c>
      <c r="I53" s="156">
        <v>116.7</v>
      </c>
      <c r="J53" s="155">
        <v>12</v>
      </c>
      <c r="K53" s="155">
        <v>12</v>
      </c>
      <c r="L53" s="97"/>
    </row>
    <row r="54" spans="1:12" x14ac:dyDescent="0.2">
      <c r="A54" s="136" t="s">
        <v>106</v>
      </c>
      <c r="B54" s="155">
        <v>2475</v>
      </c>
      <c r="C54" s="155">
        <v>3013</v>
      </c>
      <c r="D54" s="156">
        <v>82.1</v>
      </c>
      <c r="E54" s="155">
        <v>15</v>
      </c>
      <c r="F54" s="155">
        <v>22</v>
      </c>
      <c r="G54" s="155">
        <v>141</v>
      </c>
      <c r="H54" s="155">
        <v>196</v>
      </c>
      <c r="I54" s="156">
        <v>71.900000000000006</v>
      </c>
      <c r="J54" s="155">
        <v>7</v>
      </c>
      <c r="K54" s="155">
        <v>11</v>
      </c>
      <c r="L54" s="97"/>
    </row>
    <row r="55" spans="1:12" x14ac:dyDescent="0.2">
      <c r="A55" s="136" t="s">
        <v>107</v>
      </c>
      <c r="B55" s="155">
        <v>673</v>
      </c>
      <c r="C55" s="155">
        <v>564</v>
      </c>
      <c r="D55" s="156">
        <v>119.3</v>
      </c>
      <c r="E55" s="155">
        <v>27</v>
      </c>
      <c r="F55" s="155">
        <v>33</v>
      </c>
      <c r="G55" s="155">
        <v>12</v>
      </c>
      <c r="H55" s="155">
        <v>12</v>
      </c>
      <c r="I55" s="156">
        <v>100</v>
      </c>
      <c r="J55" s="155">
        <v>21</v>
      </c>
      <c r="K55" s="155">
        <v>21</v>
      </c>
      <c r="L55" s="97"/>
    </row>
    <row r="56" spans="1:12" x14ac:dyDescent="0.2">
      <c r="A56" s="136" t="s">
        <v>108</v>
      </c>
      <c r="B56" s="155">
        <v>8558</v>
      </c>
      <c r="C56" s="155">
        <v>7712</v>
      </c>
      <c r="D56" s="156">
        <v>111</v>
      </c>
      <c r="E56" s="155">
        <v>47</v>
      </c>
      <c r="F56" s="155">
        <v>45</v>
      </c>
      <c r="G56" s="155">
        <v>44</v>
      </c>
      <c r="H56" s="155">
        <v>29</v>
      </c>
      <c r="I56" s="156">
        <v>151.69999999999999</v>
      </c>
      <c r="J56" s="155">
        <v>19</v>
      </c>
      <c r="K56" s="155">
        <v>12</v>
      </c>
      <c r="L56" s="97"/>
    </row>
    <row r="57" spans="1:12" x14ac:dyDescent="0.2">
      <c r="A57" s="136" t="s">
        <v>109</v>
      </c>
      <c r="B57" s="155">
        <v>2650</v>
      </c>
      <c r="C57" s="155">
        <v>2529</v>
      </c>
      <c r="D57" s="156">
        <v>104.8</v>
      </c>
      <c r="E57" s="155">
        <v>28</v>
      </c>
      <c r="F57" s="155">
        <v>29</v>
      </c>
      <c r="G57" s="155">
        <v>211</v>
      </c>
      <c r="H57" s="155">
        <v>209</v>
      </c>
      <c r="I57" s="156">
        <v>101</v>
      </c>
      <c r="J57" s="155">
        <v>62</v>
      </c>
      <c r="K57" s="155">
        <v>82</v>
      </c>
      <c r="L57" s="97"/>
    </row>
    <row r="58" spans="1:12" x14ac:dyDescent="0.2">
      <c r="A58" s="136" t="s">
        <v>110</v>
      </c>
      <c r="B58" s="155">
        <v>4391</v>
      </c>
      <c r="C58" s="155">
        <v>4114</v>
      </c>
      <c r="D58" s="156">
        <v>106.7</v>
      </c>
      <c r="E58" s="155">
        <v>22</v>
      </c>
      <c r="F58" s="155">
        <v>22</v>
      </c>
      <c r="G58" s="155">
        <v>31</v>
      </c>
      <c r="H58" s="155">
        <v>19</v>
      </c>
      <c r="I58" s="156">
        <v>163.19999999999999</v>
      </c>
      <c r="J58" s="155">
        <v>15</v>
      </c>
      <c r="K58" s="155">
        <v>10</v>
      </c>
      <c r="L58" s="97"/>
    </row>
    <row r="59" spans="1:12" x14ac:dyDescent="0.2">
      <c r="A59" s="136" t="s">
        <v>111</v>
      </c>
      <c r="B59" s="155">
        <v>8798</v>
      </c>
      <c r="C59" s="155">
        <v>7691</v>
      </c>
      <c r="D59" s="156">
        <v>114.4</v>
      </c>
      <c r="E59" s="155">
        <v>28</v>
      </c>
      <c r="F59" s="155">
        <v>26</v>
      </c>
      <c r="G59" s="157" t="s">
        <v>103</v>
      </c>
      <c r="H59" s="157" t="s">
        <v>103</v>
      </c>
      <c r="I59" s="157" t="s">
        <v>103</v>
      </c>
      <c r="J59" s="157" t="s">
        <v>103</v>
      </c>
      <c r="K59" s="157" t="s">
        <v>103</v>
      </c>
      <c r="L59" s="97"/>
    </row>
    <row r="60" spans="1:12" x14ac:dyDescent="0.2">
      <c r="A60" s="136" t="s">
        <v>112</v>
      </c>
      <c r="B60" s="155">
        <v>1606</v>
      </c>
      <c r="C60" s="155">
        <v>1509</v>
      </c>
      <c r="D60" s="156">
        <v>106.4</v>
      </c>
      <c r="E60" s="155">
        <v>25</v>
      </c>
      <c r="F60" s="155">
        <v>24</v>
      </c>
      <c r="G60" s="155">
        <v>78</v>
      </c>
      <c r="H60" s="155">
        <v>88</v>
      </c>
      <c r="I60" s="156">
        <v>88.6</v>
      </c>
      <c r="J60" s="155">
        <v>27</v>
      </c>
      <c r="K60" s="155">
        <v>27</v>
      </c>
      <c r="L60" s="97"/>
    </row>
    <row r="61" spans="1:12" x14ac:dyDescent="0.2">
      <c r="A61" s="136" t="s">
        <v>113</v>
      </c>
      <c r="B61" s="155">
        <v>2840</v>
      </c>
      <c r="C61" s="155">
        <v>2784</v>
      </c>
      <c r="D61" s="156">
        <v>102</v>
      </c>
      <c r="E61" s="155">
        <v>22</v>
      </c>
      <c r="F61" s="155">
        <v>23</v>
      </c>
      <c r="G61" s="155">
        <v>195</v>
      </c>
      <c r="H61" s="155">
        <v>183</v>
      </c>
      <c r="I61" s="156">
        <v>106.6</v>
      </c>
      <c r="J61" s="155">
        <v>35</v>
      </c>
      <c r="K61" s="155">
        <v>44</v>
      </c>
      <c r="L61" s="97"/>
    </row>
    <row r="62" spans="1:12" x14ac:dyDescent="0.2">
      <c r="A62" s="136" t="s">
        <v>114</v>
      </c>
      <c r="B62" s="155">
        <v>6734</v>
      </c>
      <c r="C62" s="155">
        <v>6655</v>
      </c>
      <c r="D62" s="156">
        <v>101.2</v>
      </c>
      <c r="E62" s="155">
        <v>47</v>
      </c>
      <c r="F62" s="155">
        <v>46</v>
      </c>
      <c r="G62" s="155">
        <v>1974</v>
      </c>
      <c r="H62" s="155">
        <v>2082</v>
      </c>
      <c r="I62" s="156">
        <v>94.8</v>
      </c>
      <c r="J62" s="155">
        <v>36</v>
      </c>
      <c r="K62" s="155">
        <v>37</v>
      </c>
      <c r="L62" s="98"/>
    </row>
    <row r="63" spans="1:12" x14ac:dyDescent="0.2">
      <c r="A63" s="136" t="s">
        <v>115</v>
      </c>
      <c r="B63" s="155">
        <v>8723</v>
      </c>
      <c r="C63" s="155">
        <v>8649</v>
      </c>
      <c r="D63" s="156">
        <v>100.9</v>
      </c>
      <c r="E63" s="155">
        <v>38</v>
      </c>
      <c r="F63" s="155">
        <v>35</v>
      </c>
      <c r="G63" s="157" t="s">
        <v>103</v>
      </c>
      <c r="H63" s="157" t="s">
        <v>103</v>
      </c>
      <c r="I63" s="157" t="s">
        <v>103</v>
      </c>
      <c r="J63" s="157" t="s">
        <v>103</v>
      </c>
      <c r="K63" s="157" t="s">
        <v>103</v>
      </c>
    </row>
    <row r="64" spans="1:12" x14ac:dyDescent="0.2">
      <c r="A64" s="136" t="s">
        <v>116</v>
      </c>
      <c r="B64" s="155">
        <v>4675</v>
      </c>
      <c r="C64" s="155">
        <v>4568</v>
      </c>
      <c r="D64" s="156">
        <v>102.3</v>
      </c>
      <c r="E64" s="155">
        <v>26</v>
      </c>
      <c r="F64" s="155">
        <v>26</v>
      </c>
      <c r="G64" s="155">
        <v>17</v>
      </c>
      <c r="H64" s="155">
        <v>19</v>
      </c>
      <c r="I64" s="156">
        <v>89.5</v>
      </c>
      <c r="J64" s="155">
        <v>16</v>
      </c>
      <c r="K64" s="155">
        <v>28</v>
      </c>
    </row>
    <row r="65" spans="1:11" x14ac:dyDescent="0.2">
      <c r="A65" s="137" t="s">
        <v>117</v>
      </c>
      <c r="B65" s="155">
        <v>4713</v>
      </c>
      <c r="C65" s="155">
        <v>4753</v>
      </c>
      <c r="D65" s="156">
        <v>99.2</v>
      </c>
      <c r="E65" s="155">
        <v>41</v>
      </c>
      <c r="F65" s="155">
        <v>43</v>
      </c>
      <c r="G65" s="155">
        <v>641</v>
      </c>
      <c r="H65" s="155">
        <v>755</v>
      </c>
      <c r="I65" s="156">
        <v>84.9</v>
      </c>
      <c r="J65" s="155">
        <v>31</v>
      </c>
      <c r="K65" s="155">
        <v>33</v>
      </c>
    </row>
    <row r="66" spans="1:11" x14ac:dyDescent="0.2">
      <c r="A66" s="136" t="s">
        <v>118</v>
      </c>
      <c r="B66" s="155">
        <v>5948</v>
      </c>
      <c r="C66" s="155">
        <v>5960</v>
      </c>
      <c r="D66" s="156">
        <v>99.8</v>
      </c>
      <c r="E66" s="155">
        <v>29</v>
      </c>
      <c r="F66" s="155">
        <v>32</v>
      </c>
      <c r="G66" s="155">
        <v>1988</v>
      </c>
      <c r="H66" s="155">
        <v>2038</v>
      </c>
      <c r="I66" s="156">
        <v>97.5</v>
      </c>
      <c r="J66" s="155">
        <v>21</v>
      </c>
      <c r="K66" s="155">
        <v>24</v>
      </c>
    </row>
    <row r="67" spans="1:11" x14ac:dyDescent="0.2">
      <c r="A67" s="137" t="s">
        <v>119</v>
      </c>
      <c r="B67" s="155">
        <v>9036</v>
      </c>
      <c r="C67" s="155">
        <v>8849</v>
      </c>
      <c r="D67" s="156">
        <v>102.1</v>
      </c>
      <c r="E67" s="155">
        <v>56</v>
      </c>
      <c r="F67" s="155">
        <v>56</v>
      </c>
      <c r="G67" s="155">
        <v>2</v>
      </c>
      <c r="H67" s="155">
        <v>2</v>
      </c>
      <c r="I67" s="156">
        <v>100</v>
      </c>
      <c r="J67" s="155">
        <v>40</v>
      </c>
      <c r="K67" s="155">
        <v>40</v>
      </c>
    </row>
    <row r="68" spans="1:11" x14ac:dyDescent="0.2">
      <c r="A68" s="138" t="s">
        <v>120</v>
      </c>
      <c r="B68" s="155">
        <v>9153</v>
      </c>
      <c r="C68" s="155">
        <v>8842</v>
      </c>
      <c r="D68" s="156">
        <v>103.5</v>
      </c>
      <c r="E68" s="155">
        <v>40</v>
      </c>
      <c r="F68" s="155">
        <v>42</v>
      </c>
      <c r="G68" s="157" t="s">
        <v>103</v>
      </c>
      <c r="H68" s="157" t="s">
        <v>103</v>
      </c>
      <c r="I68" s="157" t="s">
        <v>103</v>
      </c>
      <c r="J68" s="157" t="s">
        <v>103</v>
      </c>
      <c r="K68" s="157" t="s">
        <v>103</v>
      </c>
    </row>
    <row r="69" spans="1:11" x14ac:dyDescent="0.2">
      <c r="A69" s="139" t="s">
        <v>121</v>
      </c>
      <c r="B69" s="158">
        <v>3903</v>
      </c>
      <c r="C69" s="158">
        <v>4013</v>
      </c>
      <c r="D69" s="159">
        <v>97.3</v>
      </c>
      <c r="E69" s="158">
        <v>30</v>
      </c>
      <c r="F69" s="158">
        <v>32</v>
      </c>
      <c r="G69" s="158">
        <v>937</v>
      </c>
      <c r="H69" s="158">
        <v>855</v>
      </c>
      <c r="I69" s="159">
        <v>109.6</v>
      </c>
      <c r="J69" s="158">
        <v>67</v>
      </c>
      <c r="K69" s="158">
        <v>60</v>
      </c>
    </row>
  </sheetData>
  <mergeCells count="22">
    <mergeCell ref="A3:A5"/>
    <mergeCell ref="B3:F3"/>
    <mergeCell ref="G3:K3"/>
    <mergeCell ref="A26:A28"/>
    <mergeCell ref="B26:F26"/>
    <mergeCell ref="G26:K26"/>
    <mergeCell ref="A1:K1"/>
    <mergeCell ref="A49:A51"/>
    <mergeCell ref="B49:F49"/>
    <mergeCell ref="G49:K49"/>
    <mergeCell ref="B50:D50"/>
    <mergeCell ref="E50:F50"/>
    <mergeCell ref="B4:D4"/>
    <mergeCell ref="E4:F4"/>
    <mergeCell ref="B27:D27"/>
    <mergeCell ref="E27:F27"/>
    <mergeCell ref="G50:I50"/>
    <mergeCell ref="J50:K50"/>
    <mergeCell ref="G27:I27"/>
    <mergeCell ref="J27:K27"/>
    <mergeCell ref="G4:I4"/>
    <mergeCell ref="J4:K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opLeftCell="A25" zoomScaleNormal="100" workbookViewId="0">
      <selection activeCell="A45" sqref="A45"/>
    </sheetView>
    <sheetView topLeftCell="A19" workbookViewId="1">
      <selection activeCell="A46" sqref="A46"/>
    </sheetView>
  </sheetViews>
  <sheetFormatPr defaultRowHeight="12.75" x14ac:dyDescent="0.2"/>
  <cols>
    <col min="1" max="1" width="20.85546875" style="6" customWidth="1"/>
    <col min="2" max="2" width="13" style="6" customWidth="1"/>
    <col min="3" max="3" width="12.85546875" style="6" customWidth="1"/>
    <col min="4" max="4" width="12.28515625" style="6" customWidth="1"/>
    <col min="5" max="5" width="15.28515625" style="6" customWidth="1"/>
    <col min="6" max="6" width="12.28515625" style="6" customWidth="1"/>
    <col min="7" max="7" width="11.42578125" style="6" customWidth="1"/>
    <col min="8" max="8" width="9.140625" style="6"/>
    <col min="9" max="9" width="15.5703125" style="6" customWidth="1"/>
    <col min="10" max="16384" width="9.140625" style="6"/>
  </cols>
  <sheetData>
    <row r="1" spans="1:7" ht="21.75" customHeight="1" x14ac:dyDescent="0.2">
      <c r="A1" s="266" t="s">
        <v>185</v>
      </c>
      <c r="B1" s="266"/>
      <c r="C1" s="266"/>
      <c r="D1" s="266"/>
      <c r="E1" s="266"/>
      <c r="F1" s="266"/>
      <c r="G1" s="266"/>
    </row>
    <row r="2" spans="1:7" ht="12" customHeight="1" x14ac:dyDescent="0.2">
      <c r="A2" s="90"/>
      <c r="B2" s="90"/>
      <c r="C2" s="90"/>
      <c r="D2" s="90"/>
      <c r="E2" s="92"/>
      <c r="F2" s="92"/>
      <c r="G2" s="91" t="s">
        <v>64</v>
      </c>
    </row>
    <row r="3" spans="1:7" ht="15" customHeight="1" x14ac:dyDescent="0.2">
      <c r="A3" s="267"/>
      <c r="B3" s="268" t="s">
        <v>28</v>
      </c>
      <c r="C3" s="268"/>
      <c r="D3" s="268"/>
      <c r="E3" s="268" t="s">
        <v>30</v>
      </c>
      <c r="F3" s="268"/>
      <c r="G3" s="269"/>
    </row>
    <row r="4" spans="1:7" ht="12.6" customHeight="1" x14ac:dyDescent="0.2">
      <c r="A4" s="267"/>
      <c r="B4" s="268" t="s">
        <v>58</v>
      </c>
      <c r="C4" s="268"/>
      <c r="D4" s="268"/>
      <c r="E4" s="268" t="s">
        <v>59</v>
      </c>
      <c r="F4" s="268"/>
      <c r="G4" s="270"/>
    </row>
    <row r="5" spans="1:7" ht="27" customHeight="1" x14ac:dyDescent="0.2">
      <c r="A5" s="267"/>
      <c r="B5" s="22">
        <v>2026</v>
      </c>
      <c r="C5" s="22">
        <v>2025</v>
      </c>
      <c r="D5" s="22" t="s">
        <v>102</v>
      </c>
      <c r="E5" s="22">
        <v>2026</v>
      </c>
      <c r="F5" s="23">
        <v>2025</v>
      </c>
      <c r="G5" s="23" t="s">
        <v>102</v>
      </c>
    </row>
    <row r="6" spans="1:7" ht="13.5" customHeight="1" x14ac:dyDescent="0.2">
      <c r="A6" s="135" t="s">
        <v>104</v>
      </c>
      <c r="B6" s="144">
        <v>140</v>
      </c>
      <c r="C6" s="144">
        <v>296</v>
      </c>
      <c r="D6" s="142">
        <v>47.3</v>
      </c>
      <c r="E6" s="144">
        <v>1832</v>
      </c>
      <c r="F6" s="144">
        <v>3236</v>
      </c>
      <c r="G6" s="142">
        <v>56.6</v>
      </c>
    </row>
    <row r="7" spans="1:7" x14ac:dyDescent="0.2">
      <c r="A7" s="136" t="s">
        <v>106</v>
      </c>
      <c r="B7" s="143" t="s">
        <v>103</v>
      </c>
      <c r="C7" s="143" t="s">
        <v>103</v>
      </c>
      <c r="D7" s="143" t="s">
        <v>103</v>
      </c>
      <c r="E7" s="18">
        <v>22</v>
      </c>
      <c r="F7" s="18">
        <v>365</v>
      </c>
      <c r="G7" s="129">
        <v>6</v>
      </c>
    </row>
    <row r="8" spans="1:7" x14ac:dyDescent="0.2">
      <c r="A8" s="136" t="s">
        <v>107</v>
      </c>
      <c r="B8" s="18">
        <v>4</v>
      </c>
      <c r="C8" s="143" t="s">
        <v>103</v>
      </c>
      <c r="D8" s="143" t="s">
        <v>103</v>
      </c>
      <c r="E8" s="18">
        <v>1</v>
      </c>
      <c r="F8" s="18">
        <v>5</v>
      </c>
      <c r="G8" s="129">
        <v>20</v>
      </c>
    </row>
    <row r="9" spans="1:7" x14ac:dyDescent="0.2">
      <c r="A9" s="136" t="s">
        <v>108</v>
      </c>
      <c r="B9" s="18">
        <v>17</v>
      </c>
      <c r="C9" s="18">
        <v>13</v>
      </c>
      <c r="D9" s="129">
        <v>130.80000000000001</v>
      </c>
      <c r="E9" s="18">
        <v>28</v>
      </c>
      <c r="F9" s="18">
        <v>81</v>
      </c>
      <c r="G9" s="129">
        <v>34.6</v>
      </c>
    </row>
    <row r="10" spans="1:7" x14ac:dyDescent="0.2">
      <c r="A10" s="136" t="s">
        <v>111</v>
      </c>
      <c r="B10" s="143" t="s">
        <v>103</v>
      </c>
      <c r="C10" s="18">
        <v>2</v>
      </c>
      <c r="D10" s="143" t="s">
        <v>103</v>
      </c>
      <c r="E10" s="143" t="s">
        <v>103</v>
      </c>
      <c r="F10" s="143" t="s">
        <v>103</v>
      </c>
      <c r="G10" s="143" t="s">
        <v>103</v>
      </c>
    </row>
    <row r="11" spans="1:7" x14ac:dyDescent="0.2">
      <c r="A11" s="136" t="s">
        <v>113</v>
      </c>
      <c r="B11" s="18">
        <v>95</v>
      </c>
      <c r="C11" s="18">
        <v>79</v>
      </c>
      <c r="D11" s="129">
        <v>120.3</v>
      </c>
      <c r="E11" s="18">
        <v>101</v>
      </c>
      <c r="F11" s="143" t="s">
        <v>103</v>
      </c>
      <c r="G11" s="143" t="s">
        <v>103</v>
      </c>
    </row>
    <row r="12" spans="1:7" x14ac:dyDescent="0.2">
      <c r="A12" s="136" t="s">
        <v>114</v>
      </c>
      <c r="B12" s="143" t="s">
        <v>103</v>
      </c>
      <c r="C12" s="18">
        <v>1</v>
      </c>
      <c r="D12" s="143" t="s">
        <v>103</v>
      </c>
      <c r="E12" s="18">
        <v>103</v>
      </c>
      <c r="F12" s="18">
        <v>162</v>
      </c>
      <c r="G12" s="129">
        <v>63.6</v>
      </c>
    </row>
    <row r="13" spans="1:7" x14ac:dyDescent="0.2">
      <c r="A13" s="136" t="s">
        <v>115</v>
      </c>
      <c r="B13" s="18">
        <v>4</v>
      </c>
      <c r="C13" s="18">
        <v>6</v>
      </c>
      <c r="D13" s="129">
        <v>66.7</v>
      </c>
      <c r="E13" s="143" t="s">
        <v>103</v>
      </c>
      <c r="F13" s="143" t="s">
        <v>103</v>
      </c>
      <c r="G13" s="143" t="s">
        <v>103</v>
      </c>
    </row>
    <row r="14" spans="1:7" x14ac:dyDescent="0.2">
      <c r="A14" s="136" t="s">
        <v>116</v>
      </c>
      <c r="B14" s="18">
        <v>9</v>
      </c>
      <c r="C14" s="18">
        <v>34</v>
      </c>
      <c r="D14" s="129">
        <v>26.5</v>
      </c>
      <c r="E14" s="18">
        <v>218</v>
      </c>
      <c r="F14" s="18">
        <v>312</v>
      </c>
      <c r="G14" s="129">
        <v>69.900000000000006</v>
      </c>
    </row>
    <row r="15" spans="1:7" x14ac:dyDescent="0.2">
      <c r="A15" s="136" t="s">
        <v>118</v>
      </c>
      <c r="B15" s="143" t="s">
        <v>103</v>
      </c>
      <c r="C15" s="143" t="s">
        <v>103</v>
      </c>
      <c r="D15" s="143" t="s">
        <v>103</v>
      </c>
      <c r="E15" s="18">
        <v>1350</v>
      </c>
      <c r="F15" s="18">
        <v>945</v>
      </c>
      <c r="G15" s="129">
        <v>142.9</v>
      </c>
    </row>
    <row r="16" spans="1:7" x14ac:dyDescent="0.2">
      <c r="A16" s="137" t="s">
        <v>119</v>
      </c>
      <c r="B16" s="18">
        <v>11</v>
      </c>
      <c r="C16" s="18">
        <v>100</v>
      </c>
      <c r="D16" s="129">
        <v>11</v>
      </c>
      <c r="E16" s="18">
        <v>9</v>
      </c>
      <c r="F16" s="18">
        <v>1310</v>
      </c>
      <c r="G16" s="129">
        <v>0.7</v>
      </c>
    </row>
    <row r="17" spans="1:7" x14ac:dyDescent="0.2">
      <c r="A17" s="138" t="s">
        <v>120</v>
      </c>
      <c r="B17" s="143" t="s">
        <v>103</v>
      </c>
      <c r="C17" s="18">
        <v>61</v>
      </c>
      <c r="D17" s="143" t="s">
        <v>103</v>
      </c>
      <c r="E17" s="143" t="s">
        <v>103</v>
      </c>
      <c r="F17" s="18">
        <v>5</v>
      </c>
      <c r="G17" s="143" t="s">
        <v>103</v>
      </c>
    </row>
    <row r="18" spans="1:7" x14ac:dyDescent="0.2">
      <c r="A18" s="139" t="s">
        <v>121</v>
      </c>
      <c r="B18" s="17" t="s">
        <v>103</v>
      </c>
      <c r="C18" s="17" t="s">
        <v>103</v>
      </c>
      <c r="D18" s="17" t="s">
        <v>103</v>
      </c>
      <c r="E18" s="17" t="s">
        <v>103</v>
      </c>
      <c r="F18" s="16">
        <v>51</v>
      </c>
      <c r="G18" s="17" t="s">
        <v>103</v>
      </c>
    </row>
    <row r="19" spans="1:7" x14ac:dyDescent="0.2">
      <c r="B19" s="106"/>
      <c r="C19" s="106"/>
      <c r="D19" s="103"/>
      <c r="E19" s="103"/>
      <c r="F19" s="106"/>
      <c r="G19" s="106"/>
    </row>
    <row r="20" spans="1:7" x14ac:dyDescent="0.2">
      <c r="B20" s="90"/>
      <c r="C20" s="90"/>
      <c r="D20" s="90"/>
      <c r="E20" s="92"/>
      <c r="F20" s="92"/>
      <c r="G20" s="91" t="s">
        <v>63</v>
      </c>
    </row>
    <row r="21" spans="1:7" x14ac:dyDescent="0.2">
      <c r="A21" s="267"/>
      <c r="B21" s="268" t="s">
        <v>37</v>
      </c>
      <c r="C21" s="268"/>
      <c r="D21" s="271"/>
      <c r="E21" s="268" t="s">
        <v>32</v>
      </c>
      <c r="F21" s="268"/>
      <c r="G21" s="272"/>
    </row>
    <row r="22" spans="1:7" ht="12.75" customHeight="1" x14ac:dyDescent="0.2">
      <c r="A22" s="267"/>
      <c r="B22" s="268" t="s">
        <v>58</v>
      </c>
      <c r="C22" s="268"/>
      <c r="D22" s="268"/>
      <c r="E22" s="268" t="s">
        <v>59</v>
      </c>
      <c r="F22" s="268"/>
      <c r="G22" s="269"/>
    </row>
    <row r="23" spans="1:7" ht="22.5" x14ac:dyDescent="0.2">
      <c r="A23" s="267"/>
      <c r="B23" s="22">
        <v>2026</v>
      </c>
      <c r="C23" s="22">
        <v>2025</v>
      </c>
      <c r="D23" s="22" t="s">
        <v>102</v>
      </c>
      <c r="E23" s="22">
        <v>2026</v>
      </c>
      <c r="F23" s="22">
        <v>2025</v>
      </c>
      <c r="G23" s="23" t="s">
        <v>102</v>
      </c>
    </row>
    <row r="24" spans="1:7" x14ac:dyDescent="0.2">
      <c r="A24" s="146" t="s">
        <v>104</v>
      </c>
      <c r="B24" s="144">
        <v>15</v>
      </c>
      <c r="C24" s="144">
        <v>14</v>
      </c>
      <c r="D24" s="142">
        <v>107.1</v>
      </c>
      <c r="E24" s="15" t="s">
        <v>103</v>
      </c>
      <c r="F24" s="15" t="s">
        <v>103</v>
      </c>
      <c r="G24" s="15" t="s">
        <v>103</v>
      </c>
    </row>
    <row r="25" spans="1:7" x14ac:dyDescent="0.2">
      <c r="A25" s="150" t="s">
        <v>108</v>
      </c>
      <c r="B25" s="18">
        <v>13</v>
      </c>
      <c r="C25" s="18">
        <v>11</v>
      </c>
      <c r="D25" s="129">
        <v>118.2</v>
      </c>
      <c r="E25" s="15" t="s">
        <v>103</v>
      </c>
      <c r="F25" s="15" t="s">
        <v>103</v>
      </c>
      <c r="G25" s="15" t="s">
        <v>103</v>
      </c>
    </row>
    <row r="26" spans="1:7" x14ac:dyDescent="0.2">
      <c r="A26" s="136" t="s">
        <v>116</v>
      </c>
      <c r="B26" s="18">
        <v>2</v>
      </c>
      <c r="C26" s="143" t="s">
        <v>103</v>
      </c>
      <c r="D26" s="143" t="s">
        <v>103</v>
      </c>
      <c r="E26" s="143" t="s">
        <v>103</v>
      </c>
      <c r="F26" s="143" t="s">
        <v>103</v>
      </c>
      <c r="G26" s="143" t="s">
        <v>103</v>
      </c>
    </row>
    <row r="27" spans="1:7" x14ac:dyDescent="0.2">
      <c r="A27" s="136" t="s">
        <v>118</v>
      </c>
      <c r="B27" s="143" t="s">
        <v>103</v>
      </c>
      <c r="C27" s="18">
        <v>1</v>
      </c>
      <c r="D27" s="143" t="s">
        <v>103</v>
      </c>
      <c r="E27" s="143" t="s">
        <v>103</v>
      </c>
      <c r="F27" s="143" t="s">
        <v>103</v>
      </c>
      <c r="G27" s="143" t="s">
        <v>103</v>
      </c>
    </row>
    <row r="28" spans="1:7" x14ac:dyDescent="0.2">
      <c r="A28" s="139" t="s">
        <v>119</v>
      </c>
      <c r="B28" s="17" t="s">
        <v>103</v>
      </c>
      <c r="C28" s="16">
        <v>2</v>
      </c>
      <c r="D28" s="17" t="s">
        <v>103</v>
      </c>
      <c r="E28" s="17" t="s">
        <v>103</v>
      </c>
      <c r="F28" s="17" t="s">
        <v>103</v>
      </c>
      <c r="G28" s="17" t="s">
        <v>103</v>
      </c>
    </row>
    <row r="29" spans="1:7" x14ac:dyDescent="0.2">
      <c r="A29" s="93"/>
      <c r="B29" s="93"/>
      <c r="C29" s="93"/>
      <c r="D29" s="93"/>
      <c r="E29" s="93"/>
      <c r="F29" s="93"/>
      <c r="G29" s="93"/>
    </row>
    <row r="30" spans="1:7" x14ac:dyDescent="0.2">
      <c r="A30" s="93"/>
      <c r="B30" s="93"/>
      <c r="C30" s="93"/>
      <c r="D30" s="93"/>
      <c r="E30" s="93"/>
      <c r="F30" s="93"/>
      <c r="G30" s="93"/>
    </row>
    <row r="31" spans="1:7" x14ac:dyDescent="0.2">
      <c r="A31" s="94"/>
      <c r="B31" s="90"/>
      <c r="C31" s="90"/>
      <c r="D31" s="90"/>
      <c r="E31" s="92"/>
      <c r="F31" s="92"/>
      <c r="G31" s="91" t="s">
        <v>63</v>
      </c>
    </row>
    <row r="32" spans="1:7" x14ac:dyDescent="0.2">
      <c r="A32" s="267"/>
      <c r="B32" s="268" t="s">
        <v>45</v>
      </c>
      <c r="C32" s="268"/>
      <c r="D32" s="271"/>
      <c r="E32" s="268" t="s">
        <v>34</v>
      </c>
      <c r="F32" s="268"/>
      <c r="G32" s="272"/>
    </row>
    <row r="33" spans="1:13" ht="12.75" customHeight="1" x14ac:dyDescent="0.2">
      <c r="A33" s="267"/>
      <c r="B33" s="268" t="s">
        <v>58</v>
      </c>
      <c r="C33" s="268"/>
      <c r="D33" s="268"/>
      <c r="E33" s="268" t="s">
        <v>59</v>
      </c>
      <c r="F33" s="268"/>
      <c r="G33" s="269"/>
    </row>
    <row r="34" spans="1:13" ht="22.5" x14ac:dyDescent="0.2">
      <c r="A34" s="267"/>
      <c r="B34" s="22">
        <v>2026</v>
      </c>
      <c r="C34" s="22">
        <v>2025</v>
      </c>
      <c r="D34" s="22" t="s">
        <v>102</v>
      </c>
      <c r="E34" s="22">
        <v>2026</v>
      </c>
      <c r="F34" s="22">
        <v>2025</v>
      </c>
      <c r="G34" s="23" t="s">
        <v>102</v>
      </c>
    </row>
    <row r="35" spans="1:13" x14ac:dyDescent="0.2">
      <c r="A35" s="135" t="s">
        <v>104</v>
      </c>
      <c r="B35" s="144">
        <v>29</v>
      </c>
      <c r="C35" s="144">
        <v>13</v>
      </c>
      <c r="D35" s="142">
        <v>223.1</v>
      </c>
      <c r="E35" s="144">
        <v>10</v>
      </c>
      <c r="F35" s="144">
        <v>18</v>
      </c>
      <c r="G35" s="142">
        <v>55.6</v>
      </c>
      <c r="I35" s="19"/>
    </row>
    <row r="36" spans="1:13" x14ac:dyDescent="0.2">
      <c r="A36" s="136" t="s">
        <v>108</v>
      </c>
      <c r="B36" s="18">
        <v>10</v>
      </c>
      <c r="C36" s="18">
        <v>5</v>
      </c>
      <c r="D36" s="129">
        <v>200</v>
      </c>
      <c r="E36" s="143" t="s">
        <v>103</v>
      </c>
      <c r="F36" s="143" t="s">
        <v>103</v>
      </c>
      <c r="G36" s="143" t="s">
        <v>103</v>
      </c>
      <c r="I36" s="19"/>
    </row>
    <row r="37" spans="1:13" x14ac:dyDescent="0.2">
      <c r="A37" s="136" t="s">
        <v>113</v>
      </c>
      <c r="B37" s="18">
        <v>14</v>
      </c>
      <c r="C37" s="143" t="s">
        <v>103</v>
      </c>
      <c r="D37" s="143" t="s">
        <v>103</v>
      </c>
      <c r="E37" s="143" t="s">
        <v>103</v>
      </c>
      <c r="F37" s="143" t="s">
        <v>103</v>
      </c>
      <c r="G37" s="143" t="s">
        <v>103</v>
      </c>
      <c r="I37" s="151"/>
    </row>
    <row r="38" spans="1:13" x14ac:dyDescent="0.2">
      <c r="A38" s="136" t="s">
        <v>114</v>
      </c>
      <c r="B38" s="143" t="s">
        <v>103</v>
      </c>
      <c r="C38" s="18">
        <v>2</v>
      </c>
      <c r="D38" s="143" t="s">
        <v>103</v>
      </c>
      <c r="E38" s="18">
        <v>2</v>
      </c>
      <c r="F38" s="18">
        <v>11</v>
      </c>
      <c r="G38" s="129">
        <v>18.2</v>
      </c>
      <c r="I38" s="19"/>
    </row>
    <row r="39" spans="1:13" x14ac:dyDescent="0.2">
      <c r="A39" s="136" t="s">
        <v>116</v>
      </c>
      <c r="B39" s="18">
        <v>3</v>
      </c>
      <c r="C39" s="143" t="s">
        <v>103</v>
      </c>
      <c r="D39" s="143" t="s">
        <v>103</v>
      </c>
      <c r="E39" s="143" t="s">
        <v>103</v>
      </c>
      <c r="F39" s="143" t="s">
        <v>103</v>
      </c>
      <c r="G39" s="143" t="s">
        <v>103</v>
      </c>
      <c r="I39" s="151"/>
    </row>
    <row r="40" spans="1:13" x14ac:dyDescent="0.2">
      <c r="A40" s="136" t="s">
        <v>118</v>
      </c>
      <c r="B40" s="143" t="s">
        <v>103</v>
      </c>
      <c r="C40" s="143" t="s">
        <v>103</v>
      </c>
      <c r="D40" s="143" t="s">
        <v>103</v>
      </c>
      <c r="E40" s="18">
        <v>8</v>
      </c>
      <c r="F40" s="18">
        <v>7</v>
      </c>
      <c r="G40" s="129">
        <v>114.3</v>
      </c>
      <c r="I40" s="152"/>
    </row>
    <row r="41" spans="1:13" x14ac:dyDescent="0.2">
      <c r="A41" s="138" t="s">
        <v>120</v>
      </c>
      <c r="B41" s="143" t="s">
        <v>103</v>
      </c>
      <c r="C41" s="18">
        <v>2</v>
      </c>
      <c r="D41" s="143" t="s">
        <v>103</v>
      </c>
      <c r="E41" s="143" t="s">
        <v>103</v>
      </c>
      <c r="F41" s="143" t="s">
        <v>103</v>
      </c>
      <c r="G41" s="143" t="s">
        <v>103</v>
      </c>
      <c r="I41" s="152"/>
    </row>
    <row r="42" spans="1:13" x14ac:dyDescent="0.2">
      <c r="A42" s="139" t="s">
        <v>120</v>
      </c>
      <c r="B42" s="16">
        <v>2</v>
      </c>
      <c r="C42" s="16">
        <v>4</v>
      </c>
      <c r="D42" s="133">
        <v>50</v>
      </c>
      <c r="E42" s="17" t="s">
        <v>103</v>
      </c>
      <c r="F42" s="17" t="s">
        <v>103</v>
      </c>
      <c r="G42" s="17" t="s">
        <v>103</v>
      </c>
      <c r="I42" s="152"/>
    </row>
    <row r="43" spans="1:13" x14ac:dyDescent="0.2">
      <c r="A43" s="138"/>
      <c r="B43" s="148"/>
      <c r="C43" s="148"/>
      <c r="D43" s="149"/>
      <c r="E43" s="147"/>
      <c r="F43" s="147"/>
      <c r="G43" s="147"/>
      <c r="I43" s="152"/>
    </row>
    <row r="44" spans="1:13" x14ac:dyDescent="0.2">
      <c r="A44" s="138"/>
      <c r="B44" s="148"/>
      <c r="C44" s="148"/>
      <c r="D44" s="149"/>
      <c r="E44" s="147"/>
      <c r="F44" s="147"/>
      <c r="G44" s="147"/>
      <c r="I44" s="152"/>
    </row>
    <row r="45" spans="1:13" x14ac:dyDescent="0.2">
      <c r="A45" s="115"/>
      <c r="B45" s="32"/>
      <c r="C45" s="32"/>
      <c r="D45" s="95"/>
      <c r="E45" s="32"/>
      <c r="F45" s="32"/>
      <c r="G45" s="32"/>
      <c r="H45" s="32"/>
      <c r="I45" s="109"/>
      <c r="M45" s="132"/>
    </row>
    <row r="46" spans="1:13" x14ac:dyDescent="0.2">
      <c r="A46" s="182" t="s">
        <v>194</v>
      </c>
    </row>
    <row r="47" spans="1:13" x14ac:dyDescent="0.2">
      <c r="A47" s="183" t="s">
        <v>190</v>
      </c>
    </row>
    <row r="48" spans="1:13" ht="15" x14ac:dyDescent="0.25">
      <c r="A48" s="184"/>
    </row>
    <row r="49" spans="1:1" x14ac:dyDescent="0.2">
      <c r="A49" s="185" t="s">
        <v>155</v>
      </c>
    </row>
  </sheetData>
  <mergeCells count="16">
    <mergeCell ref="E22:G22"/>
    <mergeCell ref="B33:D33"/>
    <mergeCell ref="E4:G4"/>
    <mergeCell ref="A21:A23"/>
    <mergeCell ref="B21:D21"/>
    <mergeCell ref="E21:G21"/>
    <mergeCell ref="B22:D22"/>
    <mergeCell ref="E33:G33"/>
    <mergeCell ref="A32:A34"/>
    <mergeCell ref="B32:D32"/>
    <mergeCell ref="E32:G32"/>
    <mergeCell ref="A1:G1"/>
    <mergeCell ref="A3:A5"/>
    <mergeCell ref="B3:D3"/>
    <mergeCell ref="E3:G3"/>
    <mergeCell ref="B4:D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19" max="16383" man="1"/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zoomScaleNormal="100" workbookViewId="0">
      <selection activeCell="A22" sqref="A22"/>
    </sheetView>
    <sheetView workbookViewId="1">
      <selection activeCell="B12" sqref="B12"/>
    </sheetView>
  </sheetViews>
  <sheetFormatPr defaultRowHeight="12.75" x14ac:dyDescent="0.2"/>
  <cols>
    <col min="1" max="1" width="4.42578125" style="33" customWidth="1"/>
    <col min="2" max="2" width="49.85546875" style="163" customWidth="1"/>
    <col min="3" max="3" width="97.7109375" style="163" customWidth="1"/>
    <col min="4" max="16384" width="9.140625" style="33"/>
  </cols>
  <sheetData>
    <row r="1" spans="2:12" ht="12.75" customHeight="1" x14ac:dyDescent="0.2"/>
    <row r="2" spans="2:12" ht="25.5" x14ac:dyDescent="0.2">
      <c r="B2" s="164" t="s">
        <v>127</v>
      </c>
      <c r="C2" s="165" t="s">
        <v>128</v>
      </c>
    </row>
    <row r="3" spans="2:12" ht="12.75" customHeight="1" x14ac:dyDescent="0.2">
      <c r="B3" s="164" t="s">
        <v>129</v>
      </c>
      <c r="C3" s="166" t="s">
        <v>130</v>
      </c>
    </row>
    <row r="4" spans="2:12" x14ac:dyDescent="0.2">
      <c r="B4" s="164" t="s">
        <v>131</v>
      </c>
      <c r="C4" s="167" t="s">
        <v>132</v>
      </c>
    </row>
    <row r="5" spans="2:12" x14ac:dyDescent="0.2">
      <c r="B5" s="168" t="s">
        <v>133</v>
      </c>
      <c r="C5" s="169" t="s">
        <v>134</v>
      </c>
    </row>
    <row r="6" spans="2:12" ht="12.75" customHeight="1" x14ac:dyDescent="0.2">
      <c r="B6" s="164" t="s">
        <v>135</v>
      </c>
      <c r="C6" s="170" t="s">
        <v>136</v>
      </c>
    </row>
    <row r="7" spans="2:12" x14ac:dyDescent="0.2">
      <c r="B7" s="171" t="s">
        <v>137</v>
      </c>
      <c r="C7" s="172" t="s">
        <v>138</v>
      </c>
    </row>
    <row r="8" spans="2:12" ht="25.5" x14ac:dyDescent="0.2">
      <c r="B8" s="164" t="s">
        <v>139</v>
      </c>
      <c r="C8" s="173" t="s">
        <v>140</v>
      </c>
    </row>
    <row r="9" spans="2:12" ht="12.75" customHeight="1" x14ac:dyDescent="0.2">
      <c r="B9" s="164" t="s">
        <v>141</v>
      </c>
      <c r="C9" s="188" t="s">
        <v>161</v>
      </c>
    </row>
    <row r="10" spans="2:12" ht="12.75" customHeight="1" x14ac:dyDescent="0.2">
      <c r="B10" s="164" t="s">
        <v>142</v>
      </c>
      <c r="C10" s="189" t="s">
        <v>103</v>
      </c>
    </row>
    <row r="11" spans="2:12" ht="26.25" customHeight="1" x14ac:dyDescent="0.2">
      <c r="B11" s="179" t="s">
        <v>143</v>
      </c>
      <c r="C11" s="192" t="s">
        <v>163</v>
      </c>
    </row>
    <row r="12" spans="2:12" ht="76.5" x14ac:dyDescent="0.2">
      <c r="B12" s="171" t="s">
        <v>144</v>
      </c>
      <c r="C12" s="174" t="s">
        <v>145</v>
      </c>
    </row>
    <row r="13" spans="2:12" x14ac:dyDescent="0.2">
      <c r="B13" s="164" t="s">
        <v>146</v>
      </c>
      <c r="C13" s="172" t="s">
        <v>156</v>
      </c>
    </row>
    <row r="14" spans="2:12" x14ac:dyDescent="0.2">
      <c r="B14" s="164" t="s">
        <v>147</v>
      </c>
      <c r="C14" s="172" t="s">
        <v>159</v>
      </c>
    </row>
    <row r="15" spans="2:12" x14ac:dyDescent="0.2">
      <c r="B15" s="164" t="s">
        <v>148</v>
      </c>
      <c r="C15" s="175" t="s">
        <v>157</v>
      </c>
    </row>
    <row r="16" spans="2:12" ht="17.25" customHeight="1" x14ac:dyDescent="0.4">
      <c r="B16" s="164" t="s">
        <v>149</v>
      </c>
      <c r="C16" s="186" t="s">
        <v>158</v>
      </c>
      <c r="L16" s="177"/>
    </row>
    <row r="17" spans="2:3" x14ac:dyDescent="0.2">
      <c r="B17" s="164" t="s">
        <v>150</v>
      </c>
      <c r="C17" s="75" t="s">
        <v>160</v>
      </c>
    </row>
    <row r="18" spans="2:3" ht="12.75" customHeight="1" x14ac:dyDescent="0.2">
      <c r="B18" s="164" t="s">
        <v>151</v>
      </c>
      <c r="C18" s="178">
        <v>1446</v>
      </c>
    </row>
    <row r="19" spans="2:3" ht="12.75" customHeight="1" x14ac:dyDescent="0.2">
      <c r="B19" s="179" t="s">
        <v>152</v>
      </c>
      <c r="C19" s="176" t="s">
        <v>153</v>
      </c>
    </row>
    <row r="20" spans="2:3" ht="12.75" customHeight="1" x14ac:dyDescent="0.2"/>
    <row r="21" spans="2:3" ht="12.75" customHeight="1" x14ac:dyDescent="0.2"/>
    <row r="25" spans="2:3" x14ac:dyDescent="0.2">
      <c r="B25" s="180"/>
      <c r="C25" s="75"/>
    </row>
    <row r="26" spans="2:3" x14ac:dyDescent="0.2">
      <c r="B26" s="180"/>
      <c r="C26" s="187"/>
    </row>
    <row r="27" spans="2:3" x14ac:dyDescent="0.2">
      <c r="B27" s="180"/>
      <c r="C27" s="187"/>
    </row>
    <row r="28" spans="2:3" x14ac:dyDescent="0.2">
      <c r="B28" s="180"/>
    </row>
    <row r="29" spans="2:3" x14ac:dyDescent="0.2">
      <c r="B29" s="181"/>
    </row>
  </sheetData>
  <hyperlinks>
    <hyperlink ref="C19" r:id="rId1"/>
    <hyperlink ref="C3" r:id="rId2"/>
    <hyperlink ref="C5" r:id="rId3"/>
    <hyperlink ref="C6" r:id="rId4"/>
    <hyperlink ref="C7" r:id="rId5" display="https://stat.gov.kz/upload/iblock/adc/07ptowg3f9u3zsh1rq2h6gbmdcmfzqkg/1.docx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zoomScaleNormal="100" workbookViewId="0">
      <selection activeCell="B14" sqref="B14"/>
    </sheetView>
    <sheetView workbookViewId="1">
      <selection activeCell="B34" sqref="B34"/>
    </sheetView>
  </sheetViews>
  <sheetFormatPr defaultRowHeight="12.75" x14ac:dyDescent="0.2"/>
  <cols>
    <col min="1" max="1" width="9" style="40" customWidth="1"/>
    <col min="2" max="2" width="112.28515625" style="43" customWidth="1"/>
    <col min="3" max="16384" width="9.140625" style="33"/>
  </cols>
  <sheetData>
    <row r="2" spans="1:2" x14ac:dyDescent="0.2">
      <c r="A2" s="201" t="s">
        <v>15</v>
      </c>
      <c r="B2" s="201"/>
    </row>
    <row r="3" spans="1:2" x14ac:dyDescent="0.2">
      <c r="B3" s="41"/>
    </row>
    <row r="4" spans="1:2" x14ac:dyDescent="0.2">
      <c r="A4" s="202" t="s">
        <v>162</v>
      </c>
      <c r="B4" s="203"/>
    </row>
    <row r="5" spans="1:2" x14ac:dyDescent="0.2">
      <c r="A5" s="130" t="s">
        <v>0</v>
      </c>
      <c r="B5" s="42" t="s">
        <v>16</v>
      </c>
    </row>
    <row r="6" spans="1:2" x14ac:dyDescent="0.2">
      <c r="A6" s="130" t="s">
        <v>1</v>
      </c>
      <c r="B6" s="42" t="s">
        <v>21</v>
      </c>
    </row>
    <row r="7" spans="1:2" x14ac:dyDescent="0.2">
      <c r="A7" s="130" t="s">
        <v>14</v>
      </c>
      <c r="B7" s="42" t="s">
        <v>39</v>
      </c>
    </row>
    <row r="8" spans="1:2" ht="16.5" customHeight="1" x14ac:dyDescent="0.2">
      <c r="A8" s="130" t="s">
        <v>11</v>
      </c>
      <c r="B8" s="42" t="s">
        <v>91</v>
      </c>
    </row>
    <row r="9" spans="1:2" x14ac:dyDescent="0.2">
      <c r="A9" s="130" t="s">
        <v>12</v>
      </c>
      <c r="B9" s="42" t="s">
        <v>47</v>
      </c>
    </row>
    <row r="10" spans="1:2" ht="17.25" customHeight="1" x14ac:dyDescent="0.2">
      <c r="A10" s="130" t="s">
        <v>13</v>
      </c>
      <c r="B10" s="42" t="s">
        <v>47</v>
      </c>
    </row>
    <row r="11" spans="1:2" x14ac:dyDescent="0.2">
      <c r="A11" s="130" t="s">
        <v>2</v>
      </c>
      <c r="B11" s="42" t="s">
        <v>50</v>
      </c>
    </row>
    <row r="12" spans="1:2" x14ac:dyDescent="0.2">
      <c r="A12" s="130" t="s">
        <v>3</v>
      </c>
      <c r="B12" s="42" t="s">
        <v>52</v>
      </c>
    </row>
    <row r="13" spans="1:2" x14ac:dyDescent="0.2">
      <c r="A13" s="130" t="s">
        <v>4</v>
      </c>
      <c r="B13" s="123" t="s">
        <v>54</v>
      </c>
    </row>
    <row r="14" spans="1:2" x14ac:dyDescent="0.2">
      <c r="A14" s="130" t="s">
        <v>5</v>
      </c>
      <c r="B14" s="123" t="s">
        <v>56</v>
      </c>
    </row>
    <row r="15" spans="1:2" x14ac:dyDescent="0.2">
      <c r="A15" s="130" t="s">
        <v>6</v>
      </c>
      <c r="B15" s="123" t="s">
        <v>90</v>
      </c>
    </row>
    <row r="16" spans="1:2" x14ac:dyDescent="0.2">
      <c r="A16" s="130" t="s">
        <v>164</v>
      </c>
      <c r="B16" s="123" t="s">
        <v>188</v>
      </c>
    </row>
    <row r="17" spans="1:2" x14ac:dyDescent="0.2">
      <c r="A17" s="130" t="s">
        <v>165</v>
      </c>
      <c r="B17" s="123" t="s">
        <v>101</v>
      </c>
    </row>
    <row r="18" spans="1:2" x14ac:dyDescent="0.2">
      <c r="A18" s="130" t="s">
        <v>166</v>
      </c>
      <c r="B18" s="123" t="s">
        <v>57</v>
      </c>
    </row>
    <row r="19" spans="1:2" x14ac:dyDescent="0.2">
      <c r="A19" s="130" t="s">
        <v>167</v>
      </c>
      <c r="B19" s="123" t="s">
        <v>66</v>
      </c>
    </row>
    <row r="20" spans="1:2" x14ac:dyDescent="0.2">
      <c r="A20" s="130" t="s">
        <v>168</v>
      </c>
      <c r="B20" s="123" t="s">
        <v>67</v>
      </c>
    </row>
    <row r="21" spans="1:2" x14ac:dyDescent="0.2">
      <c r="A21" s="130" t="s">
        <v>169</v>
      </c>
      <c r="B21" s="123" t="s">
        <v>68</v>
      </c>
    </row>
    <row r="22" spans="1:2" x14ac:dyDescent="0.2">
      <c r="A22" s="130" t="s">
        <v>170</v>
      </c>
      <c r="B22" s="123" t="s">
        <v>69</v>
      </c>
    </row>
    <row r="23" spans="1:2" x14ac:dyDescent="0.2">
      <c r="A23" s="130" t="s">
        <v>171</v>
      </c>
      <c r="B23" s="123" t="s">
        <v>70</v>
      </c>
    </row>
    <row r="24" spans="1:2" x14ac:dyDescent="0.2">
      <c r="A24" s="130" t="s">
        <v>172</v>
      </c>
      <c r="B24" s="123" t="s">
        <v>71</v>
      </c>
    </row>
    <row r="25" spans="1:2" x14ac:dyDescent="0.2">
      <c r="A25" s="130" t="s">
        <v>7</v>
      </c>
      <c r="B25" s="123" t="s">
        <v>60</v>
      </c>
    </row>
    <row r="26" spans="1:2" ht="14.25" customHeight="1" x14ac:dyDescent="0.2">
      <c r="A26" s="130" t="s">
        <v>8</v>
      </c>
      <c r="B26" s="123" t="s">
        <v>62</v>
      </c>
    </row>
    <row r="27" spans="1:2" x14ac:dyDescent="0.2">
      <c r="A27" s="130" t="s">
        <v>9</v>
      </c>
      <c r="B27" s="123" t="s">
        <v>154</v>
      </c>
    </row>
    <row r="28" spans="1:2" x14ac:dyDescent="0.2">
      <c r="A28" s="130" t="s">
        <v>10</v>
      </c>
      <c r="B28" s="123" t="s">
        <v>72</v>
      </c>
    </row>
  </sheetData>
  <mergeCells count="2">
    <mergeCell ref="A2:B2"/>
    <mergeCell ref="A4:B4"/>
  </mergeCells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3" location="'5'!A1" display="Large skins received"/>
    <hyperlink ref="B14" location="'6'!A1" display="Small skins received"/>
    <hyperlink ref="B25" location="'9'!A1" display="Average milk yield per dairy cow"/>
    <hyperlink ref="B26" location="'10'!A1" display="Average egg yield per laying hen"/>
    <hyperlink ref="B28" location="'13'!A1" display="Livestock loss"/>
    <hyperlink ref="B24" location="'8'!A1" display="Poultry "/>
    <hyperlink ref="B23" location="'8'!A1" display="Camels  "/>
    <hyperlink ref="B22" location="'8'!A1" display="Horses  "/>
    <hyperlink ref="B21" location="'8'!A1" display="Pigs "/>
    <hyperlink ref="B20" location="'8'!A1" display="Goats "/>
    <hyperlink ref="B19" location="'8'!A1" display="Sheeps "/>
    <hyperlink ref="B18" location="'8'!A1" display="The number of cattle in the direction of productivity"/>
    <hyperlink ref="B17" location="'8'!A1" display="Cattle of which are cows"/>
    <hyperlink ref="B16" location="'8'!A1" display="Number of livestock and poultry as of July 1, 2026"/>
    <hyperlink ref="B15" location="'8'!A1" display="Number of livestock and poultry"/>
    <hyperlink ref="B27" location="'12'!A1" display="Obtained offspring from farm animal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opLeftCell="A14" zoomScaleNormal="100" zoomScaleSheetLayoutView="75" workbookViewId="0">
      <selection activeCell="A18" sqref="A17:A18"/>
    </sheetView>
    <sheetView topLeftCell="G1" workbookViewId="1">
      <selection sqref="A1:P1"/>
    </sheetView>
  </sheetViews>
  <sheetFormatPr defaultRowHeight="12" x14ac:dyDescent="0.2"/>
  <cols>
    <col min="1" max="1" width="23.140625" style="20" customWidth="1"/>
    <col min="2" max="2" width="11.28515625" style="20" customWidth="1"/>
    <col min="3" max="3" width="11.7109375" style="20" customWidth="1"/>
    <col min="4" max="4" width="10.140625" style="20" customWidth="1"/>
    <col min="5" max="6" width="10.85546875" style="20" customWidth="1"/>
    <col min="7" max="7" width="8.85546875" style="20" customWidth="1"/>
    <col min="8" max="9" width="9.85546875" style="20" customWidth="1"/>
    <col min="10" max="10" width="9.42578125" style="20" customWidth="1"/>
    <col min="11" max="11" width="11.140625" style="20" customWidth="1"/>
    <col min="12" max="12" width="10.140625" style="20" customWidth="1"/>
    <col min="13" max="13" width="9.42578125" style="20" customWidth="1"/>
    <col min="14" max="15" width="10" style="20" bestFit="1" customWidth="1"/>
    <col min="16" max="16" width="10.42578125" style="20" customWidth="1"/>
    <col min="17" max="16384" width="9.140625" style="20"/>
  </cols>
  <sheetData>
    <row r="1" spans="1:19" ht="21.75" customHeight="1" x14ac:dyDescent="0.2">
      <c r="A1" s="207" t="s">
        <v>96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</row>
    <row r="2" spans="1:19" ht="1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9" ht="18.75" customHeight="1" x14ac:dyDescent="0.2">
      <c r="A3" s="210"/>
      <c r="B3" s="208" t="s">
        <v>89</v>
      </c>
      <c r="C3" s="208"/>
      <c r="D3" s="208"/>
      <c r="E3" s="209" t="s">
        <v>17</v>
      </c>
      <c r="F3" s="211"/>
      <c r="G3" s="211"/>
      <c r="H3" s="211"/>
      <c r="I3" s="211"/>
      <c r="J3" s="211"/>
      <c r="K3" s="212" t="s">
        <v>93</v>
      </c>
      <c r="L3" s="213"/>
      <c r="M3" s="214"/>
      <c r="N3" s="208" t="s">
        <v>88</v>
      </c>
      <c r="O3" s="208"/>
      <c r="P3" s="209"/>
    </row>
    <row r="4" spans="1:19" ht="26.45" customHeight="1" x14ac:dyDescent="0.2">
      <c r="A4" s="210"/>
      <c r="B4" s="208"/>
      <c r="C4" s="208"/>
      <c r="D4" s="208"/>
      <c r="E4" s="208" t="s">
        <v>18</v>
      </c>
      <c r="F4" s="208"/>
      <c r="G4" s="208"/>
      <c r="H4" s="208" t="s">
        <v>19</v>
      </c>
      <c r="I4" s="208"/>
      <c r="J4" s="208"/>
      <c r="K4" s="215"/>
      <c r="L4" s="216"/>
      <c r="M4" s="217"/>
      <c r="N4" s="208"/>
      <c r="O4" s="208"/>
      <c r="P4" s="209"/>
    </row>
    <row r="5" spans="1:19" ht="32.25" customHeight="1" x14ac:dyDescent="0.2">
      <c r="A5" s="210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2" t="s">
        <v>102</v>
      </c>
      <c r="Q5" s="118"/>
    </row>
    <row r="6" spans="1:19" ht="21" customHeight="1" x14ac:dyDescent="0.2">
      <c r="A6" s="205" t="s">
        <v>191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</row>
    <row r="7" spans="1:19" ht="45.75" customHeight="1" x14ac:dyDescent="0.2">
      <c r="A7" s="24" t="s">
        <v>22</v>
      </c>
      <c r="B7" s="193">
        <v>69040.77</v>
      </c>
      <c r="C7" s="193">
        <v>38354.080000000002</v>
      </c>
      <c r="D7" s="193">
        <v>180</v>
      </c>
      <c r="E7" s="193">
        <v>61178.77</v>
      </c>
      <c r="F7" s="193">
        <v>29949.88</v>
      </c>
      <c r="G7" s="193">
        <v>204.3</v>
      </c>
      <c r="H7" s="193">
        <v>7862</v>
      </c>
      <c r="I7" s="193">
        <v>8404.2000000000007</v>
      </c>
      <c r="J7" s="193">
        <v>93.5</v>
      </c>
      <c r="K7" s="193">
        <v>85929.2</v>
      </c>
      <c r="L7" s="193">
        <v>84591.2</v>
      </c>
      <c r="M7" s="193">
        <v>101.6</v>
      </c>
      <c r="N7" s="193">
        <v>154969.97</v>
      </c>
      <c r="O7" s="193">
        <v>122945.28</v>
      </c>
      <c r="P7" s="193">
        <v>126</v>
      </c>
    </row>
    <row r="8" spans="1:19" ht="46.5" customHeight="1" x14ac:dyDescent="0.2">
      <c r="A8" s="25" t="s">
        <v>23</v>
      </c>
      <c r="B8" s="193">
        <v>39487.17</v>
      </c>
      <c r="C8" s="193">
        <v>22125.33</v>
      </c>
      <c r="D8" s="193">
        <v>178.5</v>
      </c>
      <c r="E8" s="193">
        <v>35359.769999999997</v>
      </c>
      <c r="F8" s="193">
        <v>17702.03</v>
      </c>
      <c r="G8" s="193">
        <v>199.7</v>
      </c>
      <c r="H8" s="193">
        <v>4127.3999999999996</v>
      </c>
      <c r="I8" s="193">
        <v>4423.3</v>
      </c>
      <c r="J8" s="193">
        <v>93.3</v>
      </c>
      <c r="K8" s="193">
        <v>44618.2</v>
      </c>
      <c r="L8" s="193">
        <v>43906.2</v>
      </c>
      <c r="M8" s="193">
        <v>101.6</v>
      </c>
      <c r="N8" s="193">
        <v>84105.37</v>
      </c>
      <c r="O8" s="193">
        <v>66031.53</v>
      </c>
      <c r="P8" s="193">
        <v>127.4</v>
      </c>
    </row>
    <row r="9" spans="1:19" x14ac:dyDescent="0.2">
      <c r="A9" s="25" t="s">
        <v>24</v>
      </c>
      <c r="B9" s="193">
        <v>59967</v>
      </c>
      <c r="C9" s="193">
        <v>88695</v>
      </c>
      <c r="D9" s="193">
        <v>67.599999999999994</v>
      </c>
      <c r="E9" s="193">
        <v>48695.7</v>
      </c>
      <c r="F9" s="193">
        <v>77456.7</v>
      </c>
      <c r="G9" s="193">
        <v>62.9</v>
      </c>
      <c r="H9" s="193">
        <v>11271.3</v>
      </c>
      <c r="I9" s="193">
        <v>11238.3</v>
      </c>
      <c r="J9" s="193">
        <v>100.3</v>
      </c>
      <c r="K9" s="193">
        <v>281955.20000000001</v>
      </c>
      <c r="L9" s="193">
        <v>280085.3</v>
      </c>
      <c r="M9" s="193">
        <v>100.7</v>
      </c>
      <c r="N9" s="193">
        <v>341922.2</v>
      </c>
      <c r="O9" s="193">
        <v>368780.3</v>
      </c>
      <c r="P9" s="193">
        <v>92.7</v>
      </c>
    </row>
    <row r="10" spans="1:19" ht="21.75" customHeight="1" x14ac:dyDescent="0.2">
      <c r="A10" s="25" t="s">
        <v>25</v>
      </c>
      <c r="B10" s="193">
        <v>146506.1</v>
      </c>
      <c r="C10" s="193">
        <v>96357.2</v>
      </c>
      <c r="D10" s="193">
        <v>152</v>
      </c>
      <c r="E10" s="193">
        <v>121170.4</v>
      </c>
      <c r="F10" s="193">
        <v>87057.3</v>
      </c>
      <c r="G10" s="193">
        <v>139.19999999999999</v>
      </c>
      <c r="H10" s="193">
        <v>25335.7</v>
      </c>
      <c r="I10" s="193">
        <v>9299.9</v>
      </c>
      <c r="J10" s="193">
        <v>272.39999999999998</v>
      </c>
      <c r="K10" s="193">
        <v>80793.600000000006</v>
      </c>
      <c r="L10" s="193">
        <v>80563.7</v>
      </c>
      <c r="M10" s="193">
        <v>100.3</v>
      </c>
      <c r="N10" s="193">
        <v>227299.7</v>
      </c>
      <c r="O10" s="193">
        <v>176920.9</v>
      </c>
      <c r="P10" s="193">
        <v>128.5</v>
      </c>
    </row>
    <row r="11" spans="1:19" x14ac:dyDescent="0.2">
      <c r="A11" s="24" t="s">
        <v>26</v>
      </c>
      <c r="B11" s="193">
        <v>109198</v>
      </c>
      <c r="C11" s="193">
        <v>60418</v>
      </c>
      <c r="D11" s="193">
        <v>180.7</v>
      </c>
      <c r="E11" s="193">
        <v>95892</v>
      </c>
      <c r="F11" s="193">
        <v>46112</v>
      </c>
      <c r="G11" s="193">
        <v>208</v>
      </c>
      <c r="H11" s="193">
        <v>13306</v>
      </c>
      <c r="I11" s="193">
        <v>14306</v>
      </c>
      <c r="J11" s="193">
        <v>93</v>
      </c>
      <c r="K11" s="193">
        <v>170643</v>
      </c>
      <c r="L11" s="193">
        <v>167227</v>
      </c>
      <c r="M11" s="193">
        <v>102</v>
      </c>
      <c r="N11" s="193">
        <v>279841</v>
      </c>
      <c r="O11" s="193">
        <v>227645</v>
      </c>
      <c r="P11" s="193">
        <v>122.9</v>
      </c>
    </row>
    <row r="12" spans="1:19" x14ac:dyDescent="0.2">
      <c r="A12" s="24" t="s">
        <v>27</v>
      </c>
      <c r="B12" s="193">
        <v>188175</v>
      </c>
      <c r="C12" s="193">
        <v>133573</v>
      </c>
      <c r="D12" s="193">
        <v>140.9</v>
      </c>
      <c r="E12" s="193">
        <v>121955</v>
      </c>
      <c r="F12" s="193">
        <v>60031</v>
      </c>
      <c r="G12" s="193">
        <v>203.2</v>
      </c>
      <c r="H12" s="193">
        <v>66220</v>
      </c>
      <c r="I12" s="193">
        <v>73542</v>
      </c>
      <c r="J12" s="193">
        <v>90</v>
      </c>
      <c r="K12" s="193">
        <v>608436</v>
      </c>
      <c r="L12" s="193">
        <v>588101</v>
      </c>
      <c r="M12" s="193">
        <v>103.5</v>
      </c>
      <c r="N12" s="193">
        <v>796611</v>
      </c>
      <c r="O12" s="193">
        <v>721674</v>
      </c>
      <c r="P12" s="193">
        <v>110.4</v>
      </c>
    </row>
    <row r="13" spans="1:19" s="26" customFormat="1" ht="20.25" customHeight="1" x14ac:dyDescent="0.2">
      <c r="A13" s="206" t="s">
        <v>192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</row>
    <row r="14" spans="1:19" ht="12.75" customHeight="1" x14ac:dyDescent="0.2">
      <c r="A14" s="27" t="s">
        <v>28</v>
      </c>
      <c r="B14" s="18">
        <v>329116</v>
      </c>
      <c r="C14" s="18">
        <v>290611</v>
      </c>
      <c r="D14" s="129">
        <v>113.2</v>
      </c>
      <c r="E14" s="18">
        <v>100738</v>
      </c>
      <c r="F14" s="18">
        <v>73981</v>
      </c>
      <c r="G14" s="129">
        <v>136.19999999999999</v>
      </c>
      <c r="H14" s="18">
        <v>228378</v>
      </c>
      <c r="I14" s="18">
        <v>216630</v>
      </c>
      <c r="J14" s="129">
        <v>105.4</v>
      </c>
      <c r="K14" s="18">
        <v>861884</v>
      </c>
      <c r="L14" s="18">
        <v>852993</v>
      </c>
      <c r="M14" s="129">
        <v>101</v>
      </c>
      <c r="N14" s="18">
        <v>1191000</v>
      </c>
      <c r="O14" s="18">
        <v>1143604</v>
      </c>
      <c r="P14" s="129">
        <v>104.1</v>
      </c>
      <c r="R14" s="13"/>
      <c r="S14" s="13"/>
    </row>
    <row r="15" spans="1:19" ht="13.15" customHeight="1" x14ac:dyDescent="0.2">
      <c r="A15" s="28" t="s">
        <v>29</v>
      </c>
      <c r="B15" s="18">
        <v>148715</v>
      </c>
      <c r="C15" s="18">
        <v>157727</v>
      </c>
      <c r="D15" s="129">
        <v>94.3</v>
      </c>
      <c r="E15" s="18">
        <v>8702</v>
      </c>
      <c r="F15" s="18">
        <v>27597</v>
      </c>
      <c r="G15" s="129">
        <v>31.5</v>
      </c>
      <c r="H15" s="18">
        <v>140013</v>
      </c>
      <c r="I15" s="18">
        <v>130130</v>
      </c>
      <c r="J15" s="129">
        <v>107.6</v>
      </c>
      <c r="K15" s="18">
        <v>490181</v>
      </c>
      <c r="L15" s="18">
        <v>468987</v>
      </c>
      <c r="M15" s="129">
        <v>104.5</v>
      </c>
      <c r="N15" s="18">
        <v>638896</v>
      </c>
      <c r="O15" s="18">
        <v>626714</v>
      </c>
      <c r="P15" s="129">
        <v>101.9</v>
      </c>
      <c r="R15" s="13"/>
      <c r="S15" s="13"/>
    </row>
    <row r="16" spans="1:19" ht="13.15" customHeight="1" x14ac:dyDescent="0.2">
      <c r="A16" s="27" t="s">
        <v>30</v>
      </c>
      <c r="B16" s="18">
        <v>2683409</v>
      </c>
      <c r="C16" s="18">
        <v>2678512</v>
      </c>
      <c r="D16" s="129">
        <v>100.2</v>
      </c>
      <c r="E16" s="18">
        <v>482495</v>
      </c>
      <c r="F16" s="18">
        <v>493656</v>
      </c>
      <c r="G16" s="129">
        <v>97.7</v>
      </c>
      <c r="H16" s="18">
        <v>2200914</v>
      </c>
      <c r="I16" s="18">
        <v>2184856</v>
      </c>
      <c r="J16" s="129">
        <v>100.7</v>
      </c>
      <c r="K16" s="18">
        <v>2204858</v>
      </c>
      <c r="L16" s="18">
        <v>2077268</v>
      </c>
      <c r="M16" s="129">
        <v>106.1</v>
      </c>
      <c r="N16" s="18">
        <v>4888267</v>
      </c>
      <c r="O16" s="18">
        <v>4755780</v>
      </c>
      <c r="P16" s="129">
        <v>102.8</v>
      </c>
      <c r="R16" s="13"/>
      <c r="S16" s="13"/>
    </row>
    <row r="17" spans="1:19" ht="13.9" customHeight="1" x14ac:dyDescent="0.2">
      <c r="A17" s="27" t="s">
        <v>37</v>
      </c>
      <c r="B17" s="18">
        <v>58207</v>
      </c>
      <c r="C17" s="18">
        <v>58893</v>
      </c>
      <c r="D17" s="129">
        <v>98.8</v>
      </c>
      <c r="E17" s="18">
        <v>3608</v>
      </c>
      <c r="F17" s="18">
        <v>4096</v>
      </c>
      <c r="G17" s="129">
        <v>88.1</v>
      </c>
      <c r="H17" s="18">
        <v>54599</v>
      </c>
      <c r="I17" s="18">
        <v>54797</v>
      </c>
      <c r="J17" s="129">
        <v>99.6</v>
      </c>
      <c r="K17" s="18">
        <v>137031</v>
      </c>
      <c r="L17" s="18">
        <v>132959</v>
      </c>
      <c r="M17" s="129">
        <v>103.1</v>
      </c>
      <c r="N17" s="18">
        <v>195238</v>
      </c>
      <c r="O17" s="18">
        <v>191852</v>
      </c>
      <c r="P17" s="129">
        <v>101.8</v>
      </c>
      <c r="R17" s="13"/>
      <c r="S17" s="13"/>
    </row>
    <row r="18" spans="1:19" ht="13.9" customHeight="1" x14ac:dyDescent="0.2">
      <c r="A18" s="27" t="s">
        <v>32</v>
      </c>
      <c r="B18" s="143" t="s">
        <v>103</v>
      </c>
      <c r="C18" s="143" t="s">
        <v>103</v>
      </c>
      <c r="D18" s="143" t="s">
        <v>103</v>
      </c>
      <c r="E18" s="143" t="s">
        <v>103</v>
      </c>
      <c r="F18" s="143" t="s">
        <v>103</v>
      </c>
      <c r="G18" s="143" t="s">
        <v>103</v>
      </c>
      <c r="H18" s="143" t="s">
        <v>103</v>
      </c>
      <c r="I18" s="143" t="s">
        <v>103</v>
      </c>
      <c r="J18" s="143" t="s">
        <v>103</v>
      </c>
      <c r="K18" s="18">
        <v>38</v>
      </c>
      <c r="L18" s="18">
        <v>148</v>
      </c>
      <c r="M18" s="129">
        <v>25.7</v>
      </c>
      <c r="N18" s="18">
        <v>38</v>
      </c>
      <c r="O18" s="18">
        <v>148</v>
      </c>
      <c r="P18" s="129">
        <v>25.7</v>
      </c>
      <c r="R18" s="13"/>
      <c r="S18" s="13"/>
    </row>
    <row r="19" spans="1:19" ht="12" customHeight="1" x14ac:dyDescent="0.2">
      <c r="A19" s="27" t="s">
        <v>33</v>
      </c>
      <c r="B19" s="18">
        <v>171202</v>
      </c>
      <c r="C19" s="18">
        <v>157100</v>
      </c>
      <c r="D19" s="129">
        <v>109</v>
      </c>
      <c r="E19" s="18">
        <v>42294</v>
      </c>
      <c r="F19" s="18">
        <v>37561</v>
      </c>
      <c r="G19" s="129">
        <v>112.6</v>
      </c>
      <c r="H19" s="18">
        <v>128908</v>
      </c>
      <c r="I19" s="18">
        <v>119539</v>
      </c>
      <c r="J19" s="129">
        <v>107.8</v>
      </c>
      <c r="K19" s="18">
        <v>368106</v>
      </c>
      <c r="L19" s="18">
        <v>338694</v>
      </c>
      <c r="M19" s="129">
        <v>108.7</v>
      </c>
      <c r="N19" s="18">
        <v>539308</v>
      </c>
      <c r="O19" s="18">
        <v>495794</v>
      </c>
      <c r="P19" s="129">
        <v>108.8</v>
      </c>
      <c r="R19" s="13"/>
      <c r="S19" s="13"/>
    </row>
    <row r="20" spans="1:19" s="30" customFormat="1" x14ac:dyDescent="0.2">
      <c r="A20" s="29" t="s">
        <v>36</v>
      </c>
      <c r="B20" s="18">
        <v>33251</v>
      </c>
      <c r="C20" s="18">
        <v>30633</v>
      </c>
      <c r="D20" s="129">
        <v>108.5</v>
      </c>
      <c r="E20" s="18">
        <v>6796</v>
      </c>
      <c r="F20" s="18">
        <v>6817</v>
      </c>
      <c r="G20" s="129">
        <v>99.7</v>
      </c>
      <c r="H20" s="18">
        <v>26455</v>
      </c>
      <c r="I20" s="18">
        <v>23816</v>
      </c>
      <c r="J20" s="129">
        <v>111.1</v>
      </c>
      <c r="K20" s="18">
        <v>12562</v>
      </c>
      <c r="L20" s="18">
        <v>12569</v>
      </c>
      <c r="M20" s="129">
        <v>99.9</v>
      </c>
      <c r="N20" s="18">
        <v>45813</v>
      </c>
      <c r="O20" s="18">
        <v>43202</v>
      </c>
      <c r="P20" s="129">
        <v>106</v>
      </c>
      <c r="R20" s="13"/>
      <c r="S20" s="13"/>
    </row>
    <row r="21" spans="1:19" x14ac:dyDescent="0.2">
      <c r="A21" s="31" t="s">
        <v>35</v>
      </c>
      <c r="B21" s="16">
        <v>1370147</v>
      </c>
      <c r="C21" s="16">
        <v>1316932</v>
      </c>
      <c r="D21" s="133">
        <v>104</v>
      </c>
      <c r="E21" s="16">
        <v>1129278</v>
      </c>
      <c r="F21" s="16">
        <v>1100045</v>
      </c>
      <c r="G21" s="133">
        <v>102.7</v>
      </c>
      <c r="H21" s="16">
        <v>240869</v>
      </c>
      <c r="I21" s="16">
        <v>216887</v>
      </c>
      <c r="J21" s="133">
        <v>111.1</v>
      </c>
      <c r="K21" s="16">
        <v>1290640</v>
      </c>
      <c r="L21" s="16">
        <v>1249478</v>
      </c>
      <c r="M21" s="133">
        <v>103.3</v>
      </c>
      <c r="N21" s="16">
        <v>2660787</v>
      </c>
      <c r="O21" s="16">
        <v>2566410</v>
      </c>
      <c r="P21" s="133">
        <v>103.7</v>
      </c>
      <c r="R21" s="18"/>
      <c r="S21" s="18"/>
    </row>
    <row r="22" spans="1:19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9" ht="12" customHeight="1" x14ac:dyDescent="0.2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</row>
    <row r="24" spans="1:19" x14ac:dyDescent="0.2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</row>
    <row r="25" spans="1:19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</sheetData>
  <mergeCells count="11">
    <mergeCell ref="A23:P24"/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zoomScaleNormal="100" workbookViewId="0">
      <selection sqref="A1:P1"/>
    </sheetView>
    <sheetView workbookViewId="1">
      <selection activeCell="E26" sqref="E26"/>
    </sheetView>
  </sheetViews>
  <sheetFormatPr defaultRowHeight="12.75" x14ac:dyDescent="0.2"/>
  <cols>
    <col min="1" max="1" width="19.4257812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 x14ac:dyDescent="0.2">
      <c r="A1" s="218" t="s">
        <v>79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26" ht="22.5" customHeight="1" x14ac:dyDescent="0.2">
      <c r="A2" s="218" t="s">
        <v>80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60" t="s">
        <v>38</v>
      </c>
    </row>
    <row r="4" spans="1:26" ht="14.45" customHeight="1" x14ac:dyDescent="0.2">
      <c r="A4" s="210"/>
      <c r="B4" s="208" t="s">
        <v>89</v>
      </c>
      <c r="C4" s="208"/>
      <c r="D4" s="208"/>
      <c r="E4" s="209" t="s">
        <v>17</v>
      </c>
      <c r="F4" s="211"/>
      <c r="G4" s="211"/>
      <c r="H4" s="211"/>
      <c r="I4" s="211"/>
      <c r="J4" s="211"/>
      <c r="K4" s="212" t="s">
        <v>93</v>
      </c>
      <c r="L4" s="213"/>
      <c r="M4" s="214"/>
      <c r="N4" s="208" t="s">
        <v>88</v>
      </c>
      <c r="O4" s="208"/>
      <c r="P4" s="209"/>
    </row>
    <row r="5" spans="1:26" ht="24.75" customHeight="1" x14ac:dyDescent="0.2">
      <c r="A5" s="210"/>
      <c r="B5" s="208"/>
      <c r="C5" s="208"/>
      <c r="D5" s="208"/>
      <c r="E5" s="208" t="s">
        <v>18</v>
      </c>
      <c r="F5" s="208"/>
      <c r="G5" s="208"/>
      <c r="H5" s="208" t="s">
        <v>19</v>
      </c>
      <c r="I5" s="208"/>
      <c r="J5" s="208"/>
      <c r="K5" s="215"/>
      <c r="L5" s="216"/>
      <c r="M5" s="217"/>
      <c r="N5" s="208"/>
      <c r="O5" s="208"/>
      <c r="P5" s="209"/>
    </row>
    <row r="6" spans="1:26" ht="24.6" customHeight="1" x14ac:dyDescent="0.2">
      <c r="A6" s="210"/>
      <c r="B6" s="22">
        <v>2026</v>
      </c>
      <c r="C6" s="22">
        <v>2025</v>
      </c>
      <c r="D6" s="22" t="s">
        <v>102</v>
      </c>
      <c r="E6" s="22">
        <v>2026</v>
      </c>
      <c r="F6" s="22">
        <v>2025</v>
      </c>
      <c r="G6" s="22" t="s">
        <v>102</v>
      </c>
      <c r="H6" s="22">
        <v>2026</v>
      </c>
      <c r="I6" s="22">
        <v>2025</v>
      </c>
      <c r="J6" s="22" t="s">
        <v>102</v>
      </c>
      <c r="K6" s="22">
        <v>2026</v>
      </c>
      <c r="L6" s="22">
        <v>2025</v>
      </c>
      <c r="M6" s="22" t="s">
        <v>102</v>
      </c>
      <c r="N6" s="22">
        <v>2026</v>
      </c>
      <c r="O6" s="22">
        <v>2025</v>
      </c>
      <c r="P6" s="22" t="s">
        <v>102</v>
      </c>
      <c r="Q6" s="117"/>
    </row>
    <row r="7" spans="1:26" s="2" customFormat="1" x14ac:dyDescent="0.2">
      <c r="A7" s="135" t="s">
        <v>104</v>
      </c>
      <c r="B7" s="140">
        <v>69040.77</v>
      </c>
      <c r="C7" s="140">
        <v>38354.080000000002</v>
      </c>
      <c r="D7" s="140">
        <v>180</v>
      </c>
      <c r="E7" s="140">
        <v>61178.77</v>
      </c>
      <c r="F7" s="140">
        <v>29949.88</v>
      </c>
      <c r="G7" s="140">
        <v>204.3</v>
      </c>
      <c r="H7" s="140">
        <v>7862</v>
      </c>
      <c r="I7" s="140">
        <v>8404.2000000000007</v>
      </c>
      <c r="J7" s="140">
        <v>93.5</v>
      </c>
      <c r="K7" s="140">
        <v>85929.2</v>
      </c>
      <c r="L7" s="140">
        <v>84591.2</v>
      </c>
      <c r="M7" s="140">
        <v>101.6</v>
      </c>
      <c r="N7" s="140">
        <v>154969.97</v>
      </c>
      <c r="O7" s="140">
        <v>122945.28</v>
      </c>
      <c r="P7" s="140">
        <v>126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 x14ac:dyDescent="0.2">
      <c r="A8" s="136" t="s">
        <v>105</v>
      </c>
      <c r="B8" s="12" t="s">
        <v>103</v>
      </c>
      <c r="C8" s="12" t="s">
        <v>103</v>
      </c>
      <c r="D8" s="12" t="s">
        <v>103</v>
      </c>
      <c r="E8" s="12" t="s">
        <v>103</v>
      </c>
      <c r="F8" s="12" t="s">
        <v>103</v>
      </c>
      <c r="G8" s="12" t="s">
        <v>103</v>
      </c>
      <c r="H8" s="12" t="s">
        <v>103</v>
      </c>
      <c r="I8" s="12" t="s">
        <v>103</v>
      </c>
      <c r="J8" s="12" t="s">
        <v>103</v>
      </c>
      <c r="K8" s="12">
        <v>216.5</v>
      </c>
      <c r="L8" s="12">
        <v>248.6</v>
      </c>
      <c r="M8" s="12">
        <v>87.1</v>
      </c>
      <c r="N8" s="12">
        <v>216.5</v>
      </c>
      <c r="O8" s="12">
        <v>248.6</v>
      </c>
      <c r="P8" s="12">
        <v>87.1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 x14ac:dyDescent="0.2">
      <c r="A9" s="136" t="s">
        <v>106</v>
      </c>
      <c r="B9" s="12">
        <v>7923.56</v>
      </c>
      <c r="C9" s="12">
        <v>1636.28</v>
      </c>
      <c r="D9" s="12">
        <v>484.2</v>
      </c>
      <c r="E9" s="12">
        <v>7812.76</v>
      </c>
      <c r="F9" s="12">
        <v>1523.38</v>
      </c>
      <c r="G9" s="12">
        <v>512.9</v>
      </c>
      <c r="H9" s="12">
        <v>110.8</v>
      </c>
      <c r="I9" s="12">
        <v>112.9</v>
      </c>
      <c r="J9" s="12">
        <v>98.1</v>
      </c>
      <c r="K9" s="12">
        <v>2035.9</v>
      </c>
      <c r="L9" s="12">
        <v>2159.4</v>
      </c>
      <c r="M9" s="12">
        <v>94.3</v>
      </c>
      <c r="N9" s="12">
        <v>9959.4599999999991</v>
      </c>
      <c r="O9" s="12">
        <v>3795.68</v>
      </c>
      <c r="P9" s="12">
        <v>262.39999999999998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 x14ac:dyDescent="0.2">
      <c r="A10" s="136" t="s">
        <v>107</v>
      </c>
      <c r="B10" s="12">
        <v>76.680000000000007</v>
      </c>
      <c r="C10" s="12">
        <v>182.91</v>
      </c>
      <c r="D10" s="12">
        <v>41.9</v>
      </c>
      <c r="E10" s="12">
        <v>62.68</v>
      </c>
      <c r="F10" s="12">
        <v>151.81</v>
      </c>
      <c r="G10" s="12">
        <v>41.3</v>
      </c>
      <c r="H10" s="12">
        <v>14</v>
      </c>
      <c r="I10" s="12">
        <v>31.1</v>
      </c>
      <c r="J10" s="12">
        <v>45</v>
      </c>
      <c r="K10" s="12">
        <v>894.7</v>
      </c>
      <c r="L10" s="12">
        <v>842.2</v>
      </c>
      <c r="M10" s="12">
        <v>106.2</v>
      </c>
      <c r="N10" s="12">
        <v>971.38</v>
      </c>
      <c r="O10" s="12">
        <v>1025.1099999999999</v>
      </c>
      <c r="P10" s="12">
        <v>94.8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 x14ac:dyDescent="0.2">
      <c r="A11" s="136" t="s">
        <v>108</v>
      </c>
      <c r="B11" s="12">
        <v>1516.07</v>
      </c>
      <c r="C11" s="12">
        <v>770.49</v>
      </c>
      <c r="D11" s="12">
        <v>196.8</v>
      </c>
      <c r="E11" s="12">
        <v>893.57</v>
      </c>
      <c r="F11" s="12">
        <v>71.989999999999995</v>
      </c>
      <c r="G11" s="12">
        <v>1241.2</v>
      </c>
      <c r="H11" s="12">
        <v>622.5</v>
      </c>
      <c r="I11" s="12">
        <v>698.5</v>
      </c>
      <c r="J11" s="12">
        <v>89.1</v>
      </c>
      <c r="K11" s="12">
        <v>4768.5</v>
      </c>
      <c r="L11" s="12">
        <v>4585.5</v>
      </c>
      <c r="M11" s="12">
        <v>104</v>
      </c>
      <c r="N11" s="12">
        <v>6284.57</v>
      </c>
      <c r="O11" s="12">
        <v>5355.99</v>
      </c>
      <c r="P11" s="12">
        <v>117.3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 x14ac:dyDescent="0.2">
      <c r="A12" s="136" t="s">
        <v>109</v>
      </c>
      <c r="B12" s="12">
        <v>94.1</v>
      </c>
      <c r="C12" s="12">
        <v>96.4</v>
      </c>
      <c r="D12" s="12">
        <v>97.6</v>
      </c>
      <c r="E12" s="12" t="s">
        <v>103</v>
      </c>
      <c r="F12" s="12" t="s">
        <v>103</v>
      </c>
      <c r="G12" s="12" t="s">
        <v>103</v>
      </c>
      <c r="H12" s="12">
        <v>94.1</v>
      </c>
      <c r="I12" s="12">
        <v>96.4</v>
      </c>
      <c r="J12" s="12">
        <v>97.6</v>
      </c>
      <c r="K12" s="12">
        <v>4810.8</v>
      </c>
      <c r="L12" s="12">
        <v>4718.3</v>
      </c>
      <c r="M12" s="12">
        <v>102</v>
      </c>
      <c r="N12" s="12">
        <v>4904.8999999999996</v>
      </c>
      <c r="O12" s="12">
        <v>4814.7</v>
      </c>
      <c r="P12" s="12">
        <v>101.9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 x14ac:dyDescent="0.2">
      <c r="A13" s="136" t="s">
        <v>110</v>
      </c>
      <c r="B13" s="12">
        <v>887.81</v>
      </c>
      <c r="C13" s="12">
        <v>2743.1</v>
      </c>
      <c r="D13" s="12">
        <v>32.4</v>
      </c>
      <c r="E13" s="12">
        <v>284.11</v>
      </c>
      <c r="F13" s="12">
        <v>2168.1999999999998</v>
      </c>
      <c r="G13" s="12">
        <v>13.1</v>
      </c>
      <c r="H13" s="12">
        <v>603.70000000000005</v>
      </c>
      <c r="I13" s="12">
        <v>574.9</v>
      </c>
      <c r="J13" s="12">
        <v>105</v>
      </c>
      <c r="K13" s="12">
        <v>7009.7</v>
      </c>
      <c r="L13" s="12">
        <v>6848.2</v>
      </c>
      <c r="M13" s="12">
        <v>102.4</v>
      </c>
      <c r="N13" s="12">
        <v>7897.51</v>
      </c>
      <c r="O13" s="12">
        <v>9591.2999999999993</v>
      </c>
      <c r="P13" s="12">
        <v>82.3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 x14ac:dyDescent="0.2">
      <c r="A14" s="136" t="s">
        <v>111</v>
      </c>
      <c r="B14" s="12">
        <v>15304.1</v>
      </c>
      <c r="C14" s="12">
        <v>6819.16</v>
      </c>
      <c r="D14" s="12">
        <v>224.4</v>
      </c>
      <c r="E14" s="12">
        <v>14807.3</v>
      </c>
      <c r="F14" s="12">
        <v>6256.76</v>
      </c>
      <c r="G14" s="12">
        <v>236.7</v>
      </c>
      <c r="H14" s="12">
        <v>496.8</v>
      </c>
      <c r="I14" s="12">
        <v>562.4</v>
      </c>
      <c r="J14" s="12">
        <v>88.3</v>
      </c>
      <c r="K14" s="12">
        <v>5966.8</v>
      </c>
      <c r="L14" s="12">
        <v>6087</v>
      </c>
      <c r="M14" s="12">
        <v>98</v>
      </c>
      <c r="N14" s="12">
        <v>21270.9</v>
      </c>
      <c r="O14" s="12">
        <v>12906.16</v>
      </c>
      <c r="P14" s="12">
        <v>164.8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 x14ac:dyDescent="0.2">
      <c r="A15" s="136" t="s">
        <v>112</v>
      </c>
      <c r="B15" s="12">
        <v>10.199999999999999</v>
      </c>
      <c r="C15" s="12">
        <v>13.9</v>
      </c>
      <c r="D15" s="12">
        <v>73.400000000000006</v>
      </c>
      <c r="E15" s="12" t="s">
        <v>103</v>
      </c>
      <c r="F15" s="12" t="s">
        <v>103</v>
      </c>
      <c r="G15" s="12" t="s">
        <v>103</v>
      </c>
      <c r="H15" s="12">
        <v>10.199999999999999</v>
      </c>
      <c r="I15" s="12">
        <v>13.9</v>
      </c>
      <c r="J15" s="12">
        <v>73.400000000000006</v>
      </c>
      <c r="K15" s="12">
        <v>3174</v>
      </c>
      <c r="L15" s="12">
        <v>3135.8</v>
      </c>
      <c r="M15" s="12">
        <v>101.2</v>
      </c>
      <c r="N15" s="12">
        <v>3184.2</v>
      </c>
      <c r="O15" s="12">
        <v>3149.7</v>
      </c>
      <c r="P15" s="12">
        <v>101.1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 x14ac:dyDescent="0.2">
      <c r="A16" s="136" t="s">
        <v>113</v>
      </c>
      <c r="B16" s="12">
        <v>6930.98</v>
      </c>
      <c r="C16" s="12">
        <v>7265.14</v>
      </c>
      <c r="D16" s="12">
        <v>95.4</v>
      </c>
      <c r="E16" s="12">
        <v>6480.08</v>
      </c>
      <c r="F16" s="12">
        <v>6822.94</v>
      </c>
      <c r="G16" s="12">
        <v>95</v>
      </c>
      <c r="H16" s="12">
        <v>450.9</v>
      </c>
      <c r="I16" s="12">
        <v>442.2</v>
      </c>
      <c r="J16" s="12">
        <v>102</v>
      </c>
      <c r="K16" s="12">
        <v>3671.7</v>
      </c>
      <c r="L16" s="12">
        <v>3654.1</v>
      </c>
      <c r="M16" s="12">
        <v>100.5</v>
      </c>
      <c r="N16" s="12">
        <v>10602.68</v>
      </c>
      <c r="O16" s="12">
        <v>10919.24</v>
      </c>
      <c r="P16" s="12">
        <v>97.1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 x14ac:dyDescent="0.2">
      <c r="A17" s="136" t="s">
        <v>114</v>
      </c>
      <c r="B17" s="12">
        <v>1610.48</v>
      </c>
      <c r="C17" s="12">
        <v>1427.47</v>
      </c>
      <c r="D17" s="12">
        <v>112.8</v>
      </c>
      <c r="E17" s="12">
        <v>643.48</v>
      </c>
      <c r="F17" s="12">
        <v>376.17</v>
      </c>
      <c r="G17" s="12">
        <v>171.1</v>
      </c>
      <c r="H17" s="12">
        <v>967</v>
      </c>
      <c r="I17" s="12">
        <v>1051.3</v>
      </c>
      <c r="J17" s="12">
        <v>92</v>
      </c>
      <c r="K17" s="12">
        <v>3966.4</v>
      </c>
      <c r="L17" s="12">
        <v>3922.4</v>
      </c>
      <c r="M17" s="12">
        <v>101.1</v>
      </c>
      <c r="N17" s="12">
        <v>5576.88</v>
      </c>
      <c r="O17" s="12">
        <v>5349.87</v>
      </c>
      <c r="P17" s="12">
        <v>104.2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 x14ac:dyDescent="0.2">
      <c r="A18" s="136" t="s">
        <v>115</v>
      </c>
      <c r="B18" s="12">
        <v>22280.25</v>
      </c>
      <c r="C18" s="12">
        <v>11009.26</v>
      </c>
      <c r="D18" s="12">
        <v>202.4</v>
      </c>
      <c r="E18" s="12">
        <v>20806.45</v>
      </c>
      <c r="F18" s="12">
        <v>9336.4599999999991</v>
      </c>
      <c r="G18" s="12">
        <v>222.9</v>
      </c>
      <c r="H18" s="12">
        <v>1473.8</v>
      </c>
      <c r="I18" s="12">
        <v>1672.8</v>
      </c>
      <c r="J18" s="12">
        <v>88.1</v>
      </c>
      <c r="K18" s="12">
        <v>14721.2</v>
      </c>
      <c r="L18" s="12">
        <v>14517.7</v>
      </c>
      <c r="M18" s="12">
        <v>101.4</v>
      </c>
      <c r="N18" s="12">
        <v>37001.449999999997</v>
      </c>
      <c r="O18" s="12">
        <v>25526.959999999999</v>
      </c>
      <c r="P18" s="12">
        <v>145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ht="14.25" customHeight="1" x14ac:dyDescent="0.2">
      <c r="A19" s="136" t="s">
        <v>116</v>
      </c>
      <c r="B19" s="12">
        <v>5650.43</v>
      </c>
      <c r="C19" s="12">
        <v>1367.8</v>
      </c>
      <c r="D19" s="12">
        <v>413.1</v>
      </c>
      <c r="E19" s="12">
        <v>4940.33</v>
      </c>
      <c r="F19" s="12">
        <v>694.3</v>
      </c>
      <c r="G19" s="12">
        <v>711.6</v>
      </c>
      <c r="H19" s="12">
        <v>710.1</v>
      </c>
      <c r="I19" s="12">
        <v>673.5</v>
      </c>
      <c r="J19" s="12">
        <v>105.4</v>
      </c>
      <c r="K19" s="12">
        <v>7368.9</v>
      </c>
      <c r="L19" s="12">
        <v>6929.8</v>
      </c>
      <c r="M19" s="12">
        <v>106.3</v>
      </c>
      <c r="N19" s="12">
        <v>13019.33</v>
      </c>
      <c r="O19" s="12">
        <v>8297.6</v>
      </c>
      <c r="P19" s="12">
        <v>156.9</v>
      </c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 x14ac:dyDescent="0.2">
      <c r="A20" s="137" t="s">
        <v>117</v>
      </c>
      <c r="B20" s="12">
        <v>4497.3</v>
      </c>
      <c r="C20" s="12">
        <v>2945.5</v>
      </c>
      <c r="D20" s="12">
        <v>152.69999999999999</v>
      </c>
      <c r="E20" s="12">
        <v>3680</v>
      </c>
      <c r="F20" s="12">
        <v>2108.6</v>
      </c>
      <c r="G20" s="12">
        <v>174.5</v>
      </c>
      <c r="H20" s="12">
        <v>817.3</v>
      </c>
      <c r="I20" s="12">
        <v>836.9</v>
      </c>
      <c r="J20" s="12">
        <v>97.7</v>
      </c>
      <c r="K20" s="12">
        <v>2694.1</v>
      </c>
      <c r="L20" s="12">
        <v>2950.1</v>
      </c>
      <c r="M20" s="12">
        <v>91.3</v>
      </c>
      <c r="N20" s="12">
        <v>7191.4</v>
      </c>
      <c r="O20" s="12">
        <v>5895.6</v>
      </c>
      <c r="P20" s="12">
        <v>122</v>
      </c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 ht="14.25" customHeight="1" x14ac:dyDescent="0.2">
      <c r="A21" s="136" t="s">
        <v>118</v>
      </c>
      <c r="B21" s="12">
        <v>552.95000000000005</v>
      </c>
      <c r="C21" s="12">
        <v>592.20000000000005</v>
      </c>
      <c r="D21" s="12">
        <v>93.4</v>
      </c>
      <c r="E21" s="12">
        <v>13.45</v>
      </c>
      <c r="F21" s="12" t="s">
        <v>103</v>
      </c>
      <c r="G21" s="12" t="s">
        <v>103</v>
      </c>
      <c r="H21" s="12">
        <v>539.5</v>
      </c>
      <c r="I21" s="12">
        <v>592.20000000000005</v>
      </c>
      <c r="J21" s="12">
        <v>91.1</v>
      </c>
      <c r="K21" s="12">
        <v>5948.4</v>
      </c>
      <c r="L21" s="12">
        <v>5693.2</v>
      </c>
      <c r="M21" s="12">
        <v>104.5</v>
      </c>
      <c r="N21" s="12">
        <v>6501.35</v>
      </c>
      <c r="O21" s="12">
        <v>6285.4</v>
      </c>
      <c r="P21" s="12">
        <v>103.4</v>
      </c>
      <c r="Q21" s="8"/>
      <c r="R21" s="9"/>
      <c r="S21" s="9"/>
      <c r="T21" s="8"/>
      <c r="U21" s="9"/>
      <c r="V21" s="9"/>
      <c r="W21" s="8"/>
      <c r="X21" s="9"/>
      <c r="Y21" s="9"/>
      <c r="Z21" s="8"/>
    </row>
    <row r="22" spans="1:26" ht="14.25" customHeight="1" x14ac:dyDescent="0.2">
      <c r="A22" s="137" t="s">
        <v>119</v>
      </c>
      <c r="B22" s="12">
        <v>140.9</v>
      </c>
      <c r="C22" s="12">
        <v>180.96</v>
      </c>
      <c r="D22" s="12">
        <v>77.900000000000006</v>
      </c>
      <c r="E22" s="12">
        <v>2.7</v>
      </c>
      <c r="F22" s="12">
        <v>17.36</v>
      </c>
      <c r="G22" s="12">
        <v>15.6</v>
      </c>
      <c r="H22" s="12">
        <v>138.19999999999999</v>
      </c>
      <c r="I22" s="12">
        <v>163.6</v>
      </c>
      <c r="J22" s="12">
        <v>84.5</v>
      </c>
      <c r="K22" s="12">
        <v>6163.2</v>
      </c>
      <c r="L22" s="12">
        <v>5893.4</v>
      </c>
      <c r="M22" s="12">
        <v>104.6</v>
      </c>
      <c r="N22" s="12">
        <v>6304.1</v>
      </c>
      <c r="O22" s="12">
        <v>6074.36</v>
      </c>
      <c r="P22" s="12">
        <v>103.8</v>
      </c>
      <c r="Q22" s="8"/>
      <c r="R22" s="9"/>
      <c r="S22" s="9"/>
      <c r="T22" s="8"/>
      <c r="U22" s="9"/>
      <c r="V22" s="9"/>
      <c r="W22" s="8"/>
      <c r="X22" s="9"/>
      <c r="Y22" s="9"/>
      <c r="Z22" s="8"/>
    </row>
    <row r="23" spans="1:26" ht="14.25" customHeight="1" x14ac:dyDescent="0.2">
      <c r="A23" s="138" t="s">
        <v>120</v>
      </c>
      <c r="B23" s="12">
        <v>871.1</v>
      </c>
      <c r="C23" s="12">
        <v>307.95999999999998</v>
      </c>
      <c r="D23" s="12">
        <v>282.89999999999998</v>
      </c>
      <c r="E23" s="12">
        <v>563.6</v>
      </c>
      <c r="F23" s="12">
        <v>0.86</v>
      </c>
      <c r="G23" s="12">
        <v>65534.9</v>
      </c>
      <c r="H23" s="12">
        <v>307.5</v>
      </c>
      <c r="I23" s="12">
        <v>307.10000000000002</v>
      </c>
      <c r="J23" s="12">
        <v>100.1</v>
      </c>
      <c r="K23" s="12">
        <v>9986</v>
      </c>
      <c r="L23" s="12">
        <v>9904.5</v>
      </c>
      <c r="M23" s="12">
        <v>100.8</v>
      </c>
      <c r="N23" s="12">
        <v>10857.1</v>
      </c>
      <c r="O23" s="12">
        <v>10212.459999999999</v>
      </c>
      <c r="P23" s="12">
        <v>106.3</v>
      </c>
      <c r="Q23" s="8"/>
      <c r="R23" s="9"/>
      <c r="S23" s="9"/>
      <c r="T23" s="8"/>
      <c r="U23" s="9"/>
      <c r="V23" s="9"/>
      <c r="W23" s="8"/>
      <c r="X23" s="9"/>
      <c r="Y23" s="9"/>
      <c r="Z23" s="8"/>
    </row>
    <row r="24" spans="1:26" ht="14.25" customHeight="1" x14ac:dyDescent="0.2">
      <c r="A24" s="139" t="s">
        <v>121</v>
      </c>
      <c r="B24" s="11">
        <v>694.46</v>
      </c>
      <c r="C24" s="11">
        <v>995.76</v>
      </c>
      <c r="D24" s="11">
        <v>69.7</v>
      </c>
      <c r="E24" s="11">
        <v>188.26</v>
      </c>
      <c r="F24" s="11">
        <v>421.06</v>
      </c>
      <c r="G24" s="11">
        <v>44.7</v>
      </c>
      <c r="H24" s="11">
        <v>506.2</v>
      </c>
      <c r="I24" s="11">
        <v>574.70000000000005</v>
      </c>
      <c r="J24" s="11">
        <v>88.1</v>
      </c>
      <c r="K24" s="11">
        <v>2532.8000000000002</v>
      </c>
      <c r="L24" s="11">
        <v>2501.9</v>
      </c>
      <c r="M24" s="11">
        <v>101.2</v>
      </c>
      <c r="N24" s="11">
        <v>3227.26</v>
      </c>
      <c r="O24" s="11">
        <v>3497.66</v>
      </c>
      <c r="P24" s="11">
        <v>92.3</v>
      </c>
      <c r="Q24" s="8"/>
      <c r="R24" s="9"/>
      <c r="S24" s="9"/>
      <c r="T24" s="8"/>
      <c r="U24" s="9"/>
      <c r="V24" s="9"/>
      <c r="W24" s="8"/>
      <c r="X24" s="9"/>
      <c r="Y24" s="9"/>
      <c r="Z24" s="8"/>
    </row>
    <row r="25" spans="1:26" x14ac:dyDescent="0.2">
      <c r="L25" s="2"/>
    </row>
    <row r="26" spans="1:26" x14ac:dyDescent="0.2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1:26" x14ac:dyDescent="0.2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1:26" x14ac:dyDescent="0.2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1:26" x14ac:dyDescent="0.2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 x14ac:dyDescent="0.2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 x14ac:dyDescent="0.2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 x14ac:dyDescent="0.2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 x14ac:dyDescent="0.2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 x14ac:dyDescent="0.2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 x14ac:dyDescent="0.2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 x14ac:dyDescent="0.2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 x14ac:dyDescent="0.2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 x14ac:dyDescent="0.2">
      <c r="B38" s="9"/>
      <c r="C38" s="9"/>
      <c r="D38" s="8"/>
      <c r="E38" s="9"/>
      <c r="F38" s="9"/>
      <c r="G38" s="8"/>
      <c r="H38" s="9"/>
      <c r="I38" s="9"/>
      <c r="J38" s="8"/>
      <c r="K38" s="9"/>
      <c r="L38" s="9"/>
      <c r="M38" s="8"/>
    </row>
    <row r="39" spans="2:13" x14ac:dyDescent="0.2">
      <c r="B39" s="9"/>
      <c r="C39" s="9"/>
      <c r="D39" s="8"/>
      <c r="E39" s="9"/>
      <c r="F39" s="9"/>
      <c r="G39" s="8"/>
      <c r="H39" s="9"/>
      <c r="I39" s="9"/>
      <c r="J39" s="8"/>
      <c r="K39" s="9"/>
      <c r="L39" s="9"/>
      <c r="M39" s="8"/>
    </row>
    <row r="40" spans="2:13" x14ac:dyDescent="0.2">
      <c r="B40" s="9"/>
      <c r="C40" s="9"/>
      <c r="D40" s="8"/>
      <c r="E40" s="9"/>
      <c r="F40" s="9"/>
      <c r="G40" s="8"/>
      <c r="H40" s="9"/>
      <c r="I40" s="9"/>
      <c r="J40" s="8"/>
      <c r="K40" s="9"/>
      <c r="L40" s="9"/>
      <c r="M40" s="8"/>
    </row>
    <row r="41" spans="2:13" x14ac:dyDescent="0.2">
      <c r="B41" s="9"/>
      <c r="C41" s="9"/>
      <c r="D41" s="8"/>
      <c r="E41" s="9"/>
      <c r="F41" s="9"/>
      <c r="G41" s="8"/>
      <c r="H41" s="9"/>
      <c r="I41" s="9"/>
      <c r="J41" s="8"/>
      <c r="K41" s="9"/>
      <c r="L41" s="9"/>
      <c r="M41" s="8"/>
    </row>
    <row r="42" spans="2:13" x14ac:dyDescent="0.2">
      <c r="B42" s="9"/>
      <c r="C42" s="9"/>
      <c r="D42" s="8"/>
      <c r="E42" s="9"/>
      <c r="F42" s="7"/>
      <c r="G42" s="8"/>
      <c r="H42" s="7"/>
      <c r="I42" s="7"/>
      <c r="J42" s="7"/>
      <c r="K42" s="9"/>
      <c r="L42" s="9"/>
      <c r="M42" s="8"/>
    </row>
    <row r="43" spans="2:13" x14ac:dyDescent="0.2">
      <c r="B43" s="9"/>
      <c r="C43" s="9"/>
      <c r="D43" s="8"/>
      <c r="E43" s="9"/>
      <c r="F43" s="9"/>
      <c r="G43" s="8"/>
      <c r="H43" s="9"/>
      <c r="I43" s="9"/>
      <c r="J43" s="8"/>
      <c r="K43" s="9"/>
      <c r="L43" s="9"/>
      <c r="M43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E32" sqref="E32"/>
    </sheetView>
    <sheetView workbookViewId="1">
      <selection activeCell="E38" sqref="E38"/>
    </sheetView>
  </sheetViews>
  <sheetFormatPr defaultRowHeight="12.75" x14ac:dyDescent="0.2"/>
  <cols>
    <col min="1" max="1" width="17" style="33" customWidth="1"/>
    <col min="2" max="2" width="13" style="33" customWidth="1"/>
    <col min="3" max="3" width="12.85546875" style="33" customWidth="1"/>
    <col min="4" max="4" width="13.85546875" style="33" customWidth="1"/>
    <col min="5" max="5" width="11.7109375" style="33" customWidth="1"/>
    <col min="6" max="6" width="10.140625" style="33" customWidth="1"/>
    <col min="7" max="7" width="13" style="33" customWidth="1"/>
    <col min="8" max="8" width="10.28515625" style="33" customWidth="1"/>
    <col min="9" max="9" width="11.140625" style="33" customWidth="1"/>
    <col min="10" max="16384" width="9.140625" style="33"/>
  </cols>
  <sheetData>
    <row r="1" spans="1:10" ht="23.25" customHeight="1" x14ac:dyDescent="0.2">
      <c r="A1" s="219" t="s">
        <v>40</v>
      </c>
      <c r="B1" s="219"/>
      <c r="C1" s="219"/>
      <c r="D1" s="219"/>
      <c r="E1" s="219"/>
      <c r="F1" s="219"/>
      <c r="G1" s="219"/>
      <c r="H1" s="219"/>
      <c r="I1" s="219"/>
    </row>
    <row r="2" spans="1:10" ht="15" x14ac:dyDescent="0.2">
      <c r="A2" s="53"/>
      <c r="B2" s="54"/>
      <c r="C2" s="54"/>
      <c r="D2" s="54"/>
    </row>
    <row r="3" spans="1:10" s="58" customFormat="1" x14ac:dyDescent="0.2">
      <c r="A3" s="59"/>
      <c r="B3" s="59"/>
      <c r="C3" s="59"/>
      <c r="D3" s="59"/>
      <c r="E3" s="59"/>
      <c r="I3" s="141" t="s">
        <v>123</v>
      </c>
    </row>
    <row r="4" spans="1:10" s="58" customFormat="1" ht="13.5" customHeight="1" x14ac:dyDescent="0.2">
      <c r="A4" s="210"/>
      <c r="B4" s="208" t="s">
        <v>41</v>
      </c>
      <c r="C4" s="209" t="s">
        <v>17</v>
      </c>
      <c r="D4" s="211"/>
      <c r="E4" s="211"/>
      <c r="F4" s="211"/>
      <c r="G4" s="209"/>
      <c r="H4" s="211"/>
      <c r="I4" s="211"/>
    </row>
    <row r="5" spans="1:10" s="58" customFormat="1" ht="25.15" customHeight="1" x14ac:dyDescent="0.2">
      <c r="A5" s="210"/>
      <c r="B5" s="208"/>
      <c r="C5" s="22" t="s">
        <v>42</v>
      </c>
      <c r="D5" s="22" t="s">
        <v>43</v>
      </c>
      <c r="E5" s="22" t="s">
        <v>31</v>
      </c>
      <c r="F5" s="22" t="s">
        <v>44</v>
      </c>
      <c r="G5" s="22" t="s">
        <v>45</v>
      </c>
      <c r="H5" s="22" t="s">
        <v>34</v>
      </c>
      <c r="I5" s="22" t="s">
        <v>46</v>
      </c>
      <c r="J5" s="116"/>
    </row>
    <row r="6" spans="1:10" s="48" customFormat="1" x14ac:dyDescent="0.2">
      <c r="A6" s="135" t="s">
        <v>104</v>
      </c>
      <c r="B6" s="140">
        <v>154969.97</v>
      </c>
      <c r="C6" s="140">
        <v>93764.06</v>
      </c>
      <c r="D6" s="140">
        <v>33591.03</v>
      </c>
      <c r="E6" s="140">
        <v>1315</v>
      </c>
      <c r="F6" s="140">
        <v>1.9</v>
      </c>
      <c r="G6" s="140">
        <v>20692.009999999998</v>
      </c>
      <c r="H6" s="140">
        <v>663.67</v>
      </c>
      <c r="I6" s="140">
        <v>4942.3</v>
      </c>
      <c r="J6" s="14"/>
    </row>
    <row r="7" spans="1:10" s="48" customFormat="1" x14ac:dyDescent="0.2">
      <c r="A7" s="136" t="s">
        <v>105</v>
      </c>
      <c r="B7" s="12">
        <v>216.5</v>
      </c>
      <c r="C7" s="12">
        <v>87.8</v>
      </c>
      <c r="D7" s="12">
        <v>53.1</v>
      </c>
      <c r="E7" s="12">
        <v>4.5</v>
      </c>
      <c r="F7" s="12" t="s">
        <v>103</v>
      </c>
      <c r="G7" s="12">
        <v>68.2</v>
      </c>
      <c r="H7" s="12">
        <v>0.9</v>
      </c>
      <c r="I7" s="12">
        <v>2</v>
      </c>
      <c r="J7" s="14"/>
    </row>
    <row r="8" spans="1:10" s="48" customFormat="1" x14ac:dyDescent="0.2">
      <c r="A8" s="136" t="s">
        <v>106</v>
      </c>
      <c r="B8" s="12">
        <v>9959.4599999999991</v>
      </c>
      <c r="C8" s="12">
        <v>8464.9599999999991</v>
      </c>
      <c r="D8" s="12">
        <v>1058.3</v>
      </c>
      <c r="E8" s="12">
        <v>44.1</v>
      </c>
      <c r="F8" s="12" t="s">
        <v>103</v>
      </c>
      <c r="G8" s="12">
        <v>344.7</v>
      </c>
      <c r="H8" s="12">
        <v>32.700000000000003</v>
      </c>
      <c r="I8" s="12">
        <v>14.7</v>
      </c>
      <c r="J8" s="14"/>
    </row>
    <row r="9" spans="1:10" s="48" customFormat="1" x14ac:dyDescent="0.2">
      <c r="A9" s="136" t="s">
        <v>107</v>
      </c>
      <c r="B9" s="12">
        <v>971.38</v>
      </c>
      <c r="C9" s="12">
        <v>545.23</v>
      </c>
      <c r="D9" s="12">
        <v>150.55000000000001</v>
      </c>
      <c r="E9" s="12">
        <v>49.1</v>
      </c>
      <c r="F9" s="12" t="s">
        <v>103</v>
      </c>
      <c r="G9" s="12">
        <v>221.2</v>
      </c>
      <c r="H9" s="12" t="s">
        <v>103</v>
      </c>
      <c r="I9" s="12">
        <v>5.3</v>
      </c>
      <c r="J9" s="14"/>
    </row>
    <row r="10" spans="1:10" s="48" customFormat="1" x14ac:dyDescent="0.2">
      <c r="A10" s="136" t="s">
        <v>108</v>
      </c>
      <c r="B10" s="12">
        <v>6284.57</v>
      </c>
      <c r="C10" s="12">
        <v>1890.14</v>
      </c>
      <c r="D10" s="12">
        <v>2856.62</v>
      </c>
      <c r="E10" s="12">
        <v>205.3</v>
      </c>
      <c r="F10" s="12" t="s">
        <v>103</v>
      </c>
      <c r="G10" s="12">
        <v>1320.01</v>
      </c>
      <c r="H10" s="12">
        <v>4.2</v>
      </c>
      <c r="I10" s="12">
        <v>8.3000000000000007</v>
      </c>
      <c r="J10" s="14"/>
    </row>
    <row r="11" spans="1:10" s="48" customFormat="1" x14ac:dyDescent="0.2">
      <c r="A11" s="136" t="s">
        <v>109</v>
      </c>
      <c r="B11" s="12">
        <v>4904.8999999999996</v>
      </c>
      <c r="C11" s="12">
        <v>3241.4</v>
      </c>
      <c r="D11" s="12">
        <v>941.1</v>
      </c>
      <c r="E11" s="12">
        <v>0</v>
      </c>
      <c r="F11" s="12" t="s">
        <v>103</v>
      </c>
      <c r="G11" s="12">
        <v>715.5</v>
      </c>
      <c r="H11" s="12" t="s">
        <v>103</v>
      </c>
      <c r="I11" s="12">
        <v>6.9</v>
      </c>
      <c r="J11" s="14"/>
    </row>
    <row r="12" spans="1:10" s="50" customFormat="1" x14ac:dyDescent="0.2">
      <c r="A12" s="136" t="s">
        <v>110</v>
      </c>
      <c r="B12" s="12">
        <v>7897.51</v>
      </c>
      <c r="C12" s="12">
        <v>4209.1000000000004</v>
      </c>
      <c r="D12" s="12">
        <v>2759.91</v>
      </c>
      <c r="E12" s="12">
        <v>101.6</v>
      </c>
      <c r="F12" s="12" t="s">
        <v>103</v>
      </c>
      <c r="G12" s="12">
        <v>816.8</v>
      </c>
      <c r="H12" s="12" t="s">
        <v>103</v>
      </c>
      <c r="I12" s="12">
        <v>10.1</v>
      </c>
      <c r="J12" s="14"/>
    </row>
    <row r="13" spans="1:10" s="50" customFormat="1" x14ac:dyDescent="0.2">
      <c r="A13" s="136" t="s">
        <v>111</v>
      </c>
      <c r="B13" s="12">
        <v>21270.9</v>
      </c>
      <c r="C13" s="12">
        <v>14786.76</v>
      </c>
      <c r="D13" s="12">
        <v>3295.68</v>
      </c>
      <c r="E13" s="12">
        <v>168.9</v>
      </c>
      <c r="F13" s="12" t="s">
        <v>103</v>
      </c>
      <c r="G13" s="12">
        <v>2962.16</v>
      </c>
      <c r="H13" s="12" t="s">
        <v>103</v>
      </c>
      <c r="I13" s="12">
        <v>57.4</v>
      </c>
      <c r="J13" s="14"/>
    </row>
    <row r="14" spans="1:10" s="50" customFormat="1" x14ac:dyDescent="0.2">
      <c r="A14" s="136" t="s">
        <v>112</v>
      </c>
      <c r="B14" s="12">
        <v>3184.2</v>
      </c>
      <c r="C14" s="12">
        <v>2167.3000000000002</v>
      </c>
      <c r="D14" s="12">
        <v>451.7</v>
      </c>
      <c r="E14" s="12">
        <v>3.1</v>
      </c>
      <c r="F14" s="12" t="s">
        <v>103</v>
      </c>
      <c r="G14" s="12">
        <v>557.4</v>
      </c>
      <c r="H14" s="12" t="s">
        <v>103</v>
      </c>
      <c r="I14" s="12">
        <v>4.7</v>
      </c>
      <c r="J14" s="14"/>
    </row>
    <row r="15" spans="1:10" s="50" customFormat="1" x14ac:dyDescent="0.2">
      <c r="A15" s="136" t="s">
        <v>113</v>
      </c>
      <c r="B15" s="12">
        <v>10602.68</v>
      </c>
      <c r="C15" s="12">
        <v>2939.51</v>
      </c>
      <c r="D15" s="12">
        <v>1660.37</v>
      </c>
      <c r="E15" s="12">
        <v>17.3</v>
      </c>
      <c r="F15" s="12" t="s">
        <v>103</v>
      </c>
      <c r="G15" s="12">
        <v>1401.2</v>
      </c>
      <c r="H15" s="12" t="s">
        <v>103</v>
      </c>
      <c r="I15" s="12">
        <v>4584.3</v>
      </c>
      <c r="J15" s="14"/>
    </row>
    <row r="16" spans="1:10" s="50" customFormat="1" ht="14.25" customHeight="1" x14ac:dyDescent="0.2">
      <c r="A16" s="136" t="s">
        <v>114</v>
      </c>
      <c r="B16" s="12">
        <v>5576.88</v>
      </c>
      <c r="C16" s="12">
        <v>1810.13</v>
      </c>
      <c r="D16" s="12">
        <v>2560.4</v>
      </c>
      <c r="E16" s="12">
        <v>183.5</v>
      </c>
      <c r="F16" s="12" t="s">
        <v>103</v>
      </c>
      <c r="G16" s="12">
        <v>805.53</v>
      </c>
      <c r="H16" s="12">
        <v>203.82</v>
      </c>
      <c r="I16" s="12">
        <v>13.5</v>
      </c>
      <c r="J16" s="14"/>
    </row>
    <row r="17" spans="1:10" s="48" customFormat="1" ht="14.25" customHeight="1" x14ac:dyDescent="0.2">
      <c r="A17" s="136" t="s">
        <v>115</v>
      </c>
      <c r="B17" s="12">
        <v>37001.449999999997</v>
      </c>
      <c r="C17" s="12">
        <v>27863.66</v>
      </c>
      <c r="D17" s="12">
        <v>6990.49</v>
      </c>
      <c r="E17" s="12">
        <v>42</v>
      </c>
      <c r="F17" s="12">
        <v>1.4</v>
      </c>
      <c r="G17" s="12">
        <v>2023.4</v>
      </c>
      <c r="H17" s="12" t="s">
        <v>103</v>
      </c>
      <c r="I17" s="12">
        <v>80.5</v>
      </c>
      <c r="J17" s="14"/>
    </row>
    <row r="18" spans="1:10" s="50" customFormat="1" ht="14.25" customHeight="1" x14ac:dyDescent="0.2">
      <c r="A18" s="136" t="s">
        <v>116</v>
      </c>
      <c r="B18" s="12">
        <v>13019.33</v>
      </c>
      <c r="C18" s="12">
        <v>8676.51</v>
      </c>
      <c r="D18" s="12">
        <v>3141.77</v>
      </c>
      <c r="E18" s="12">
        <v>146.1</v>
      </c>
      <c r="F18" s="12" t="s">
        <v>103</v>
      </c>
      <c r="G18" s="12">
        <v>1047.55</v>
      </c>
      <c r="H18" s="12" t="s">
        <v>103</v>
      </c>
      <c r="I18" s="12">
        <v>7.4</v>
      </c>
      <c r="J18" s="14"/>
    </row>
    <row r="19" spans="1:10" s="50" customFormat="1" ht="14.25" customHeight="1" x14ac:dyDescent="0.2">
      <c r="A19" s="137" t="s">
        <v>117</v>
      </c>
      <c r="B19" s="12">
        <v>7191.4</v>
      </c>
      <c r="C19" s="12">
        <v>3913.9</v>
      </c>
      <c r="D19" s="12">
        <v>834.2</v>
      </c>
      <c r="E19" s="12">
        <v>86.8</v>
      </c>
      <c r="F19" s="12" t="s">
        <v>103</v>
      </c>
      <c r="G19" s="12">
        <v>2320.8000000000002</v>
      </c>
      <c r="H19" s="12">
        <v>14.3</v>
      </c>
      <c r="I19" s="12">
        <v>21.4</v>
      </c>
      <c r="J19" s="14"/>
    </row>
    <row r="20" spans="1:10" s="50" customFormat="1" ht="14.25" customHeight="1" x14ac:dyDescent="0.2">
      <c r="A20" s="136" t="s">
        <v>118</v>
      </c>
      <c r="B20" s="12">
        <v>6501.35</v>
      </c>
      <c r="C20" s="12">
        <v>2211.1999999999998</v>
      </c>
      <c r="D20" s="12">
        <v>2272.9</v>
      </c>
      <c r="E20" s="12">
        <v>110.7</v>
      </c>
      <c r="F20" s="12" t="s">
        <v>103</v>
      </c>
      <c r="G20" s="12">
        <v>1559.6</v>
      </c>
      <c r="H20" s="12">
        <v>336.75</v>
      </c>
      <c r="I20" s="12">
        <v>10.199999999999999</v>
      </c>
      <c r="J20" s="14"/>
    </row>
    <row r="21" spans="1:10" s="50" customFormat="1" ht="14.25" customHeight="1" x14ac:dyDescent="0.2">
      <c r="A21" s="137" t="s">
        <v>119</v>
      </c>
      <c r="B21" s="12">
        <v>6304.1</v>
      </c>
      <c r="C21" s="12">
        <v>2591.59</v>
      </c>
      <c r="D21" s="12">
        <v>1550.11</v>
      </c>
      <c r="E21" s="12">
        <v>28.7</v>
      </c>
      <c r="F21" s="12" t="s">
        <v>103</v>
      </c>
      <c r="G21" s="12">
        <v>2122.9</v>
      </c>
      <c r="H21" s="12" t="s">
        <v>103</v>
      </c>
      <c r="I21" s="12">
        <v>10.8</v>
      </c>
      <c r="J21" s="14"/>
    </row>
    <row r="22" spans="1:10" s="50" customFormat="1" ht="14.25" customHeight="1" x14ac:dyDescent="0.2">
      <c r="A22" s="138" t="s">
        <v>120</v>
      </c>
      <c r="B22" s="12">
        <v>10857.1</v>
      </c>
      <c r="C22" s="12">
        <v>6466.82</v>
      </c>
      <c r="D22" s="12">
        <v>2391.58</v>
      </c>
      <c r="E22" s="12">
        <v>108.2</v>
      </c>
      <c r="F22" s="12">
        <v>0.5</v>
      </c>
      <c r="G22" s="12">
        <v>1805.4</v>
      </c>
      <c r="H22" s="12" t="s">
        <v>103</v>
      </c>
      <c r="I22" s="12">
        <v>84.6</v>
      </c>
      <c r="J22" s="14"/>
    </row>
    <row r="23" spans="1:10" s="50" customFormat="1" ht="14.25" customHeight="1" x14ac:dyDescent="0.2">
      <c r="A23" s="139" t="s">
        <v>121</v>
      </c>
      <c r="B23" s="11">
        <v>3227.26</v>
      </c>
      <c r="C23" s="11">
        <v>1898.45</v>
      </c>
      <c r="D23" s="11">
        <v>622.25</v>
      </c>
      <c r="E23" s="11">
        <v>15.1</v>
      </c>
      <c r="F23" s="11" t="s">
        <v>103</v>
      </c>
      <c r="G23" s="11">
        <v>599.96</v>
      </c>
      <c r="H23" s="11">
        <v>71.099999999999994</v>
      </c>
      <c r="I23" s="11">
        <v>20.399999999999999</v>
      </c>
      <c r="J23" s="14"/>
    </row>
  </sheetData>
  <mergeCells count="5">
    <mergeCell ref="A4:A5"/>
    <mergeCell ref="B4:B5"/>
    <mergeCell ref="A1:I1"/>
    <mergeCell ref="G4:I4"/>
    <mergeCell ref="C4:F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zoomScaleNormal="100" workbookViewId="0">
      <selection sqref="A1:P1"/>
    </sheetView>
    <sheetView workbookViewId="1">
      <selection activeCell="B6" sqref="B6:P23"/>
    </sheetView>
  </sheetViews>
  <sheetFormatPr defaultRowHeight="12.75" x14ac:dyDescent="0.2"/>
  <cols>
    <col min="1" max="1" width="21.7109375" style="58" customWidth="1"/>
    <col min="2" max="2" width="9.85546875" style="58" customWidth="1"/>
    <col min="3" max="3" width="9.28515625" style="58" customWidth="1"/>
    <col min="4" max="4" width="8.7109375" style="58" customWidth="1"/>
    <col min="5" max="6" width="9.85546875" style="58" customWidth="1"/>
    <col min="7" max="7" width="9.7109375" style="58" customWidth="1"/>
    <col min="8" max="9" width="9.85546875" style="58" customWidth="1"/>
    <col min="10" max="10" width="8.7109375" style="58" customWidth="1"/>
    <col min="11" max="11" width="9.5703125" style="58" customWidth="1"/>
    <col min="12" max="13" width="9" style="58" customWidth="1"/>
    <col min="14" max="14" width="9.5703125" style="58" customWidth="1"/>
    <col min="15" max="17" width="9.140625" style="58"/>
    <col min="18" max="18" width="9.140625" style="58" customWidth="1"/>
    <col min="19" max="16384" width="9.140625" style="58"/>
  </cols>
  <sheetData>
    <row r="1" spans="1:26" ht="29.25" customHeight="1" x14ac:dyDescent="0.2">
      <c r="A1" s="218" t="s">
        <v>48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26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38</v>
      </c>
    </row>
    <row r="3" spans="1:26" ht="13.5" customHeight="1" x14ac:dyDescent="0.2">
      <c r="A3" s="210"/>
      <c r="B3" s="208" t="s">
        <v>89</v>
      </c>
      <c r="C3" s="208"/>
      <c r="D3" s="208"/>
      <c r="E3" s="209" t="s">
        <v>17</v>
      </c>
      <c r="F3" s="211"/>
      <c r="G3" s="211"/>
      <c r="H3" s="211"/>
      <c r="I3" s="211"/>
      <c r="J3" s="211"/>
      <c r="K3" s="212" t="s">
        <v>93</v>
      </c>
      <c r="L3" s="213"/>
      <c r="M3" s="214"/>
      <c r="N3" s="208" t="s">
        <v>88</v>
      </c>
      <c r="O3" s="208"/>
      <c r="P3" s="209"/>
    </row>
    <row r="4" spans="1:26" ht="25.15" customHeight="1" x14ac:dyDescent="0.2">
      <c r="A4" s="210"/>
      <c r="B4" s="208"/>
      <c r="C4" s="208"/>
      <c r="D4" s="208"/>
      <c r="E4" s="208" t="s">
        <v>18</v>
      </c>
      <c r="F4" s="208"/>
      <c r="G4" s="208"/>
      <c r="H4" s="208" t="s">
        <v>19</v>
      </c>
      <c r="I4" s="208"/>
      <c r="J4" s="208"/>
      <c r="K4" s="215"/>
      <c r="L4" s="216"/>
      <c r="M4" s="217"/>
      <c r="N4" s="208"/>
      <c r="O4" s="208"/>
      <c r="P4" s="209"/>
    </row>
    <row r="5" spans="1:26" ht="27" customHeight="1" x14ac:dyDescent="0.2">
      <c r="A5" s="210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2" t="s">
        <v>102</v>
      </c>
      <c r="Q5" s="116"/>
    </row>
    <row r="6" spans="1:26" s="48" customFormat="1" x14ac:dyDescent="0.2">
      <c r="A6" s="135" t="s">
        <v>104</v>
      </c>
      <c r="B6" s="140">
        <v>39487.17</v>
      </c>
      <c r="C6" s="140">
        <v>22125.33</v>
      </c>
      <c r="D6" s="140">
        <v>178.5</v>
      </c>
      <c r="E6" s="140">
        <v>35359.769999999997</v>
      </c>
      <c r="F6" s="140">
        <v>17702.03</v>
      </c>
      <c r="G6" s="140">
        <v>199.7</v>
      </c>
      <c r="H6" s="140">
        <v>4127.3999999999996</v>
      </c>
      <c r="I6" s="140">
        <v>4423.3</v>
      </c>
      <c r="J6" s="140">
        <v>93.3</v>
      </c>
      <c r="K6" s="140">
        <v>44618.2</v>
      </c>
      <c r="L6" s="140">
        <v>43906.2</v>
      </c>
      <c r="M6" s="140">
        <v>101.6</v>
      </c>
      <c r="N6" s="140">
        <v>84105.37</v>
      </c>
      <c r="O6" s="140">
        <v>66031.53</v>
      </c>
      <c r="P6" s="140">
        <v>127.4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2" t="s">
        <v>103</v>
      </c>
      <c r="C7" s="12" t="s">
        <v>103</v>
      </c>
      <c r="D7" s="12" t="s">
        <v>103</v>
      </c>
      <c r="E7" s="12" t="s">
        <v>103</v>
      </c>
      <c r="F7" s="12" t="s">
        <v>103</v>
      </c>
      <c r="G7" s="12" t="s">
        <v>103</v>
      </c>
      <c r="H7" s="12" t="s">
        <v>103</v>
      </c>
      <c r="I7" s="12" t="s">
        <v>103</v>
      </c>
      <c r="J7" s="12" t="s">
        <v>103</v>
      </c>
      <c r="K7" s="12">
        <v>112.2</v>
      </c>
      <c r="L7" s="12">
        <v>130.5</v>
      </c>
      <c r="M7" s="12">
        <v>86</v>
      </c>
      <c r="N7" s="12">
        <v>112.2</v>
      </c>
      <c r="O7" s="12">
        <v>130.5</v>
      </c>
      <c r="P7" s="12">
        <v>86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2">
        <v>4461.01</v>
      </c>
      <c r="C8" s="12">
        <v>908.42</v>
      </c>
      <c r="D8" s="12">
        <v>491.1</v>
      </c>
      <c r="E8" s="12">
        <v>4403.01</v>
      </c>
      <c r="F8" s="12">
        <v>850.12</v>
      </c>
      <c r="G8" s="12">
        <v>517.9</v>
      </c>
      <c r="H8" s="12">
        <v>58</v>
      </c>
      <c r="I8" s="12">
        <v>58.3</v>
      </c>
      <c r="J8" s="12">
        <v>99.5</v>
      </c>
      <c r="K8" s="12">
        <v>1031.8</v>
      </c>
      <c r="L8" s="12">
        <v>1095.5</v>
      </c>
      <c r="M8" s="12">
        <v>94.2</v>
      </c>
      <c r="N8" s="12">
        <v>5492.81</v>
      </c>
      <c r="O8" s="12">
        <v>2003.92</v>
      </c>
      <c r="P8" s="12">
        <v>274.10000000000002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2">
        <v>40.18</v>
      </c>
      <c r="C9" s="12">
        <v>99.37</v>
      </c>
      <c r="D9" s="12">
        <v>40.4</v>
      </c>
      <c r="E9" s="12">
        <v>32.880000000000003</v>
      </c>
      <c r="F9" s="12">
        <v>83.27</v>
      </c>
      <c r="G9" s="12">
        <v>39.5</v>
      </c>
      <c r="H9" s="12">
        <v>7.3</v>
      </c>
      <c r="I9" s="12">
        <v>16.100000000000001</v>
      </c>
      <c r="J9" s="12">
        <v>45.3</v>
      </c>
      <c r="K9" s="12">
        <v>460.2</v>
      </c>
      <c r="L9" s="12">
        <v>433.5</v>
      </c>
      <c r="M9" s="12">
        <v>106.2</v>
      </c>
      <c r="N9" s="12">
        <v>500.38</v>
      </c>
      <c r="O9" s="12">
        <v>532.87</v>
      </c>
      <c r="P9" s="12">
        <v>93.9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2">
        <v>788.98</v>
      </c>
      <c r="C10" s="12">
        <v>403.33</v>
      </c>
      <c r="D10" s="12">
        <v>195.6</v>
      </c>
      <c r="E10" s="12">
        <v>464.68</v>
      </c>
      <c r="F10" s="12">
        <v>37.43</v>
      </c>
      <c r="G10" s="12">
        <v>1241.5</v>
      </c>
      <c r="H10" s="12">
        <v>324.3</v>
      </c>
      <c r="I10" s="12">
        <v>365.9</v>
      </c>
      <c r="J10" s="12">
        <v>88.6</v>
      </c>
      <c r="K10" s="12">
        <v>2485.8000000000002</v>
      </c>
      <c r="L10" s="12">
        <v>2387.5</v>
      </c>
      <c r="M10" s="12">
        <v>104.1</v>
      </c>
      <c r="N10" s="12">
        <v>3274.78</v>
      </c>
      <c r="O10" s="12">
        <v>2790.83</v>
      </c>
      <c r="P10" s="12">
        <v>117.3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2">
        <v>47</v>
      </c>
      <c r="C11" s="12">
        <v>48.3</v>
      </c>
      <c r="D11" s="12">
        <v>97.3</v>
      </c>
      <c r="E11" s="12" t="s">
        <v>103</v>
      </c>
      <c r="F11" s="12" t="s">
        <v>103</v>
      </c>
      <c r="G11" s="12" t="s">
        <v>103</v>
      </c>
      <c r="H11" s="12">
        <v>47</v>
      </c>
      <c r="I11" s="12">
        <v>48.3</v>
      </c>
      <c r="J11" s="12">
        <v>97.3</v>
      </c>
      <c r="K11" s="12">
        <v>2418.8000000000002</v>
      </c>
      <c r="L11" s="12">
        <v>2369.4</v>
      </c>
      <c r="M11" s="12">
        <v>102.1</v>
      </c>
      <c r="N11" s="12">
        <v>2465.8000000000002</v>
      </c>
      <c r="O11" s="12">
        <v>2417.6999999999998</v>
      </c>
      <c r="P11" s="12">
        <v>102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2">
        <v>464.41</v>
      </c>
      <c r="C12" s="12">
        <v>1386</v>
      </c>
      <c r="D12" s="12">
        <v>33.5</v>
      </c>
      <c r="E12" s="12">
        <v>147.71</v>
      </c>
      <c r="F12" s="12">
        <v>1084.0999999999999</v>
      </c>
      <c r="G12" s="12">
        <v>13.6</v>
      </c>
      <c r="H12" s="12">
        <v>316.7</v>
      </c>
      <c r="I12" s="12">
        <v>301.89999999999998</v>
      </c>
      <c r="J12" s="12">
        <v>104.9</v>
      </c>
      <c r="K12" s="12">
        <v>3649.3</v>
      </c>
      <c r="L12" s="12">
        <v>3563.4</v>
      </c>
      <c r="M12" s="12">
        <v>102.4</v>
      </c>
      <c r="N12" s="12">
        <v>4113.71</v>
      </c>
      <c r="O12" s="12">
        <v>4949.3999999999996</v>
      </c>
      <c r="P12" s="12">
        <v>83.1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2">
        <v>8269.15</v>
      </c>
      <c r="C13" s="12">
        <v>3654.93</v>
      </c>
      <c r="D13" s="12">
        <v>226.2</v>
      </c>
      <c r="E13" s="12">
        <v>8005.45</v>
      </c>
      <c r="F13" s="12">
        <v>3358.93</v>
      </c>
      <c r="G13" s="12">
        <v>238.3</v>
      </c>
      <c r="H13" s="12">
        <v>263.7</v>
      </c>
      <c r="I13" s="12">
        <v>296</v>
      </c>
      <c r="J13" s="12">
        <v>89.1</v>
      </c>
      <c r="K13" s="12">
        <v>3107</v>
      </c>
      <c r="L13" s="12">
        <v>3170.2</v>
      </c>
      <c r="M13" s="12">
        <v>98</v>
      </c>
      <c r="N13" s="12">
        <v>11376.15</v>
      </c>
      <c r="O13" s="12">
        <v>6825.13</v>
      </c>
      <c r="P13" s="12">
        <v>166.7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2">
        <v>5.0999999999999996</v>
      </c>
      <c r="C14" s="12">
        <v>7.1</v>
      </c>
      <c r="D14" s="12">
        <v>71.8</v>
      </c>
      <c r="E14" s="12" t="s">
        <v>103</v>
      </c>
      <c r="F14" s="12" t="s">
        <v>103</v>
      </c>
      <c r="G14" s="12" t="s">
        <v>103</v>
      </c>
      <c r="H14" s="12">
        <v>5.0999999999999996</v>
      </c>
      <c r="I14" s="12">
        <v>7.1</v>
      </c>
      <c r="J14" s="12">
        <v>71.8</v>
      </c>
      <c r="K14" s="12">
        <v>1595.2</v>
      </c>
      <c r="L14" s="12">
        <v>1578.8</v>
      </c>
      <c r="M14" s="12">
        <v>101</v>
      </c>
      <c r="N14" s="12">
        <v>1600.3</v>
      </c>
      <c r="O14" s="12">
        <v>1585.9</v>
      </c>
      <c r="P14" s="12">
        <v>100.9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2">
        <v>5040.37</v>
      </c>
      <c r="C15" s="12">
        <v>5427.37</v>
      </c>
      <c r="D15" s="12">
        <v>92.9</v>
      </c>
      <c r="E15" s="12">
        <v>4802.17</v>
      </c>
      <c r="F15" s="12">
        <v>5193.97</v>
      </c>
      <c r="G15" s="12">
        <v>92.5</v>
      </c>
      <c r="H15" s="12">
        <v>238.2</v>
      </c>
      <c r="I15" s="12">
        <v>233.4</v>
      </c>
      <c r="J15" s="12">
        <v>102.1</v>
      </c>
      <c r="K15" s="12">
        <v>1919.6</v>
      </c>
      <c r="L15" s="12">
        <v>1921</v>
      </c>
      <c r="M15" s="12">
        <v>99.9</v>
      </c>
      <c r="N15" s="12">
        <v>6959.97</v>
      </c>
      <c r="O15" s="12">
        <v>7348.37</v>
      </c>
      <c r="P15" s="12">
        <v>94.7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2">
        <v>870.24</v>
      </c>
      <c r="C16" s="12">
        <v>776.22</v>
      </c>
      <c r="D16" s="12">
        <v>112.1</v>
      </c>
      <c r="E16" s="12">
        <v>353.54</v>
      </c>
      <c r="F16" s="12">
        <v>203.82</v>
      </c>
      <c r="G16" s="12">
        <v>173.5</v>
      </c>
      <c r="H16" s="12">
        <v>516.70000000000005</v>
      </c>
      <c r="I16" s="12">
        <v>572.4</v>
      </c>
      <c r="J16" s="12">
        <v>90.3</v>
      </c>
      <c r="K16" s="12">
        <v>2156.8000000000002</v>
      </c>
      <c r="L16" s="12">
        <v>2134.1999999999998</v>
      </c>
      <c r="M16" s="12">
        <v>101.1</v>
      </c>
      <c r="N16" s="12">
        <v>3027.04</v>
      </c>
      <c r="O16" s="12">
        <v>2910.42</v>
      </c>
      <c r="P16" s="12">
        <v>104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ht="14.25" customHeight="1" x14ac:dyDescent="0.2">
      <c r="A17" s="136" t="s">
        <v>115</v>
      </c>
      <c r="B17" s="12">
        <v>13076.83</v>
      </c>
      <c r="C17" s="12">
        <v>6068.57</v>
      </c>
      <c r="D17" s="12">
        <v>215.5</v>
      </c>
      <c r="E17" s="12">
        <v>12300.73</v>
      </c>
      <c r="F17" s="12">
        <v>5187.17</v>
      </c>
      <c r="G17" s="12">
        <v>237.1</v>
      </c>
      <c r="H17" s="12">
        <v>776.1</v>
      </c>
      <c r="I17" s="12">
        <v>881.4</v>
      </c>
      <c r="J17" s="12">
        <v>88.1</v>
      </c>
      <c r="K17" s="12">
        <v>7708.1</v>
      </c>
      <c r="L17" s="12">
        <v>7586.7</v>
      </c>
      <c r="M17" s="12">
        <v>101.6</v>
      </c>
      <c r="N17" s="12">
        <v>20784.93</v>
      </c>
      <c r="O17" s="12">
        <v>13655.27</v>
      </c>
      <c r="P17" s="12">
        <v>152.19999999999999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2">
        <v>2956.01</v>
      </c>
      <c r="C18" s="12">
        <v>758.25</v>
      </c>
      <c r="D18" s="12">
        <v>389.8</v>
      </c>
      <c r="E18" s="12">
        <v>2586.11</v>
      </c>
      <c r="F18" s="12">
        <v>406.15</v>
      </c>
      <c r="G18" s="12">
        <v>636.70000000000005</v>
      </c>
      <c r="H18" s="12">
        <v>369.9</v>
      </c>
      <c r="I18" s="12">
        <v>352.1</v>
      </c>
      <c r="J18" s="12">
        <v>105.1</v>
      </c>
      <c r="K18" s="12">
        <v>3824.1</v>
      </c>
      <c r="L18" s="12">
        <v>3592.4</v>
      </c>
      <c r="M18" s="12">
        <v>106.4</v>
      </c>
      <c r="N18" s="12">
        <v>6780.11</v>
      </c>
      <c r="O18" s="12">
        <v>4350.6499999999996</v>
      </c>
      <c r="P18" s="12">
        <v>155.80000000000001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2">
        <v>2303.1</v>
      </c>
      <c r="C19" s="12">
        <v>1509.38</v>
      </c>
      <c r="D19" s="12">
        <v>152.6</v>
      </c>
      <c r="E19" s="12">
        <v>1873.8</v>
      </c>
      <c r="F19" s="12">
        <v>1071.48</v>
      </c>
      <c r="G19" s="12">
        <v>174.9</v>
      </c>
      <c r="H19" s="12">
        <v>429.3</v>
      </c>
      <c r="I19" s="12">
        <v>437.9</v>
      </c>
      <c r="J19" s="12">
        <v>98</v>
      </c>
      <c r="K19" s="12">
        <v>1400.7</v>
      </c>
      <c r="L19" s="12">
        <v>1531.2</v>
      </c>
      <c r="M19" s="12">
        <v>91.5</v>
      </c>
      <c r="N19" s="12">
        <v>3703.8</v>
      </c>
      <c r="O19" s="12">
        <v>3040.58</v>
      </c>
      <c r="P19" s="12">
        <v>121.8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ht="14.25" customHeight="1" x14ac:dyDescent="0.2">
      <c r="A20" s="136" t="s">
        <v>118</v>
      </c>
      <c r="B20" s="12">
        <v>292.11</v>
      </c>
      <c r="C20" s="12">
        <v>311.3</v>
      </c>
      <c r="D20" s="12">
        <v>93.8</v>
      </c>
      <c r="E20" s="12">
        <v>7.31</v>
      </c>
      <c r="F20" s="12" t="s">
        <v>103</v>
      </c>
      <c r="G20" s="12" t="s">
        <v>103</v>
      </c>
      <c r="H20" s="12">
        <v>284.8</v>
      </c>
      <c r="I20" s="12">
        <v>311.3</v>
      </c>
      <c r="J20" s="12">
        <v>91.5</v>
      </c>
      <c r="K20" s="12">
        <v>3119.6</v>
      </c>
      <c r="L20" s="12">
        <v>2990.6</v>
      </c>
      <c r="M20" s="12">
        <v>104.3</v>
      </c>
      <c r="N20" s="12">
        <v>3411.71</v>
      </c>
      <c r="O20" s="12">
        <v>3301.9</v>
      </c>
      <c r="P20" s="12">
        <v>103.3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2">
        <v>71.73</v>
      </c>
      <c r="C21" s="12">
        <v>92.34</v>
      </c>
      <c r="D21" s="12">
        <v>77.7</v>
      </c>
      <c r="E21" s="12">
        <v>1.33</v>
      </c>
      <c r="F21" s="12">
        <v>8.84</v>
      </c>
      <c r="G21" s="12">
        <v>15</v>
      </c>
      <c r="H21" s="12">
        <v>70.400000000000006</v>
      </c>
      <c r="I21" s="12">
        <v>83.5</v>
      </c>
      <c r="J21" s="12">
        <v>84.3</v>
      </c>
      <c r="K21" s="12">
        <v>3143.3</v>
      </c>
      <c r="L21" s="12">
        <v>3010.8</v>
      </c>
      <c r="M21" s="12">
        <v>104.4</v>
      </c>
      <c r="N21" s="12">
        <v>3215.03</v>
      </c>
      <c r="O21" s="12">
        <v>3103.14</v>
      </c>
      <c r="P21" s="12">
        <v>103.6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2">
        <v>437.7</v>
      </c>
      <c r="C22" s="12">
        <v>156.94999999999999</v>
      </c>
      <c r="D22" s="12">
        <v>278.89999999999998</v>
      </c>
      <c r="E22" s="12">
        <v>281.8</v>
      </c>
      <c r="F22" s="12">
        <v>0.45</v>
      </c>
      <c r="G22" s="12">
        <v>62622.2</v>
      </c>
      <c r="H22" s="12">
        <v>155.9</v>
      </c>
      <c r="I22" s="12">
        <v>156.5</v>
      </c>
      <c r="J22" s="12">
        <v>99.6</v>
      </c>
      <c r="K22" s="12">
        <v>5173.1000000000004</v>
      </c>
      <c r="L22" s="12">
        <v>5105.6000000000004</v>
      </c>
      <c r="M22" s="12">
        <v>101.3</v>
      </c>
      <c r="N22" s="12">
        <v>5610.8</v>
      </c>
      <c r="O22" s="12">
        <v>5262.55</v>
      </c>
      <c r="P22" s="12">
        <v>106.6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ht="14.25" customHeight="1" x14ac:dyDescent="0.2">
      <c r="A23" s="139" t="s">
        <v>121</v>
      </c>
      <c r="B23" s="11">
        <v>363.55</v>
      </c>
      <c r="C23" s="11">
        <v>517.80999999999995</v>
      </c>
      <c r="D23" s="11">
        <v>70.2</v>
      </c>
      <c r="E23" s="11">
        <v>99.25</v>
      </c>
      <c r="F23" s="11">
        <v>216.31</v>
      </c>
      <c r="G23" s="11">
        <v>45.9</v>
      </c>
      <c r="H23" s="11">
        <v>264.3</v>
      </c>
      <c r="I23" s="11">
        <v>301.5</v>
      </c>
      <c r="J23" s="11">
        <v>87.7</v>
      </c>
      <c r="K23" s="11">
        <v>1313</v>
      </c>
      <c r="L23" s="11">
        <v>1305</v>
      </c>
      <c r="M23" s="11">
        <v>100.6</v>
      </c>
      <c r="N23" s="11">
        <v>1676.55</v>
      </c>
      <c r="O23" s="11">
        <v>1822.81</v>
      </c>
      <c r="P23" s="11">
        <v>92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workbookViewId="0">
      <selection activeCell="F40" sqref="F40"/>
    </sheetView>
    <sheetView workbookViewId="1">
      <selection activeCell="E34" sqref="E34"/>
    </sheetView>
  </sheetViews>
  <sheetFormatPr defaultRowHeight="12.75" x14ac:dyDescent="0.2"/>
  <cols>
    <col min="1" max="1" width="20.28515625" style="33" customWidth="1"/>
    <col min="2" max="2" width="11.28515625" style="33" customWidth="1"/>
    <col min="3" max="3" width="13.5703125" style="33" customWidth="1"/>
    <col min="4" max="4" width="11.85546875" style="33" customWidth="1"/>
    <col min="5" max="5" width="12.42578125" style="33" customWidth="1"/>
    <col min="6" max="6" width="11.28515625" style="33" customWidth="1"/>
    <col min="7" max="7" width="12.140625" style="33" customWidth="1"/>
    <col min="8" max="9" width="12.5703125" style="33" customWidth="1"/>
    <col min="10" max="16384" width="9.140625" style="33"/>
  </cols>
  <sheetData>
    <row r="1" spans="1:10" ht="24.75" customHeight="1" x14ac:dyDescent="0.2">
      <c r="A1" s="219" t="s">
        <v>49</v>
      </c>
      <c r="B1" s="219"/>
      <c r="C1" s="219"/>
      <c r="D1" s="219"/>
      <c r="E1" s="219"/>
      <c r="F1" s="219"/>
      <c r="G1" s="219"/>
      <c r="H1" s="219"/>
      <c r="I1" s="219"/>
    </row>
    <row r="2" spans="1:10" x14ac:dyDescent="0.2">
      <c r="C2" s="47"/>
      <c r="D2" s="47"/>
    </row>
    <row r="3" spans="1:10" s="58" customFormat="1" x14ac:dyDescent="0.2">
      <c r="A3" s="59"/>
      <c r="B3" s="59"/>
      <c r="C3" s="59"/>
      <c r="D3" s="59"/>
      <c r="E3" s="59"/>
      <c r="I3" s="141" t="s">
        <v>124</v>
      </c>
    </row>
    <row r="4" spans="1:10" s="58" customFormat="1" ht="13.5" customHeight="1" x14ac:dyDescent="0.2">
      <c r="A4" s="210"/>
      <c r="B4" s="208" t="s">
        <v>41</v>
      </c>
      <c r="C4" s="209" t="s">
        <v>17</v>
      </c>
      <c r="D4" s="211"/>
      <c r="E4" s="211"/>
      <c r="F4" s="211"/>
      <c r="G4" s="209"/>
      <c r="H4" s="211"/>
      <c r="I4" s="213"/>
    </row>
    <row r="5" spans="1:10" s="58" customFormat="1" ht="25.15" customHeight="1" x14ac:dyDescent="0.2">
      <c r="A5" s="210"/>
      <c r="B5" s="208"/>
      <c r="C5" s="22" t="s">
        <v>42</v>
      </c>
      <c r="D5" s="22" t="s">
        <v>43</v>
      </c>
      <c r="E5" s="22" t="s">
        <v>31</v>
      </c>
      <c r="F5" s="22" t="s">
        <v>44</v>
      </c>
      <c r="G5" s="22" t="s">
        <v>45</v>
      </c>
      <c r="H5" s="23" t="s">
        <v>34</v>
      </c>
      <c r="I5" s="23" t="s">
        <v>46</v>
      </c>
      <c r="J5" s="116"/>
    </row>
    <row r="6" spans="1:10" s="48" customFormat="1" x14ac:dyDescent="0.2">
      <c r="A6" s="135" t="s">
        <v>104</v>
      </c>
      <c r="B6" s="140">
        <v>84105.37</v>
      </c>
      <c r="C6" s="140">
        <v>50478.48</v>
      </c>
      <c r="D6" s="140">
        <v>17804.849999999999</v>
      </c>
      <c r="E6" s="140">
        <v>681.5</v>
      </c>
      <c r="F6" s="140">
        <v>1.5</v>
      </c>
      <c r="G6" s="140">
        <v>10733.62</v>
      </c>
      <c r="H6" s="140">
        <v>345.92</v>
      </c>
      <c r="I6" s="140">
        <v>4059.5</v>
      </c>
      <c r="J6" s="14"/>
    </row>
    <row r="7" spans="1:10" s="48" customFormat="1" x14ac:dyDescent="0.2">
      <c r="A7" s="136" t="s">
        <v>105</v>
      </c>
      <c r="B7" s="12">
        <v>112.2</v>
      </c>
      <c r="C7" s="12">
        <v>45.2</v>
      </c>
      <c r="D7" s="12">
        <v>27.7</v>
      </c>
      <c r="E7" s="12">
        <v>2.2999999999999998</v>
      </c>
      <c r="F7" s="12" t="s">
        <v>103</v>
      </c>
      <c r="G7" s="12">
        <v>35.1</v>
      </c>
      <c r="H7" s="12">
        <v>0.5</v>
      </c>
      <c r="I7" s="12">
        <v>1.4</v>
      </c>
      <c r="J7" s="14"/>
    </row>
    <row r="8" spans="1:10" s="48" customFormat="1" x14ac:dyDescent="0.2">
      <c r="A8" s="136" t="s">
        <v>106</v>
      </c>
      <c r="B8" s="12">
        <v>5492.81</v>
      </c>
      <c r="C8" s="12">
        <v>4731.71</v>
      </c>
      <c r="D8" s="12">
        <v>536.6</v>
      </c>
      <c r="E8" s="12">
        <v>22.3</v>
      </c>
      <c r="F8" s="12" t="s">
        <v>103</v>
      </c>
      <c r="G8" s="12">
        <v>174.9</v>
      </c>
      <c r="H8" s="12">
        <v>17</v>
      </c>
      <c r="I8" s="12">
        <v>10.3</v>
      </c>
      <c r="J8" s="14"/>
    </row>
    <row r="9" spans="1:10" s="48" customFormat="1" x14ac:dyDescent="0.2">
      <c r="A9" s="136" t="s">
        <v>107</v>
      </c>
      <c r="B9" s="12">
        <v>500.38</v>
      </c>
      <c r="C9" s="12">
        <v>283</v>
      </c>
      <c r="D9" s="12">
        <v>76.98</v>
      </c>
      <c r="E9" s="12">
        <v>25.1</v>
      </c>
      <c r="F9" s="12" t="s">
        <v>103</v>
      </c>
      <c r="G9" s="12">
        <v>111.6</v>
      </c>
      <c r="H9" s="12" t="s">
        <v>103</v>
      </c>
      <c r="I9" s="12">
        <v>3.7</v>
      </c>
      <c r="J9" s="14"/>
    </row>
    <row r="10" spans="1:10" s="48" customFormat="1" x14ac:dyDescent="0.2">
      <c r="A10" s="136" t="s">
        <v>108</v>
      </c>
      <c r="B10" s="12">
        <v>3274.78</v>
      </c>
      <c r="C10" s="12">
        <v>981.56</v>
      </c>
      <c r="D10" s="12">
        <v>1485.43</v>
      </c>
      <c r="E10" s="12">
        <v>104.6</v>
      </c>
      <c r="F10" s="12" t="s">
        <v>103</v>
      </c>
      <c r="G10" s="12">
        <v>695.39</v>
      </c>
      <c r="H10" s="12">
        <v>2.2000000000000002</v>
      </c>
      <c r="I10" s="12">
        <v>5.6</v>
      </c>
      <c r="J10" s="14"/>
    </row>
    <row r="11" spans="1:10" s="48" customFormat="1" x14ac:dyDescent="0.2">
      <c r="A11" s="136" t="s">
        <v>109</v>
      </c>
      <c r="B11" s="12">
        <v>2465.8000000000002</v>
      </c>
      <c r="C11" s="12">
        <v>1620.8</v>
      </c>
      <c r="D11" s="12">
        <v>470.7</v>
      </c>
      <c r="E11" s="12">
        <v>0</v>
      </c>
      <c r="F11" s="12" t="s">
        <v>103</v>
      </c>
      <c r="G11" s="12">
        <v>369.5</v>
      </c>
      <c r="H11" s="12" t="s">
        <v>103</v>
      </c>
      <c r="I11" s="12">
        <v>4.8</v>
      </c>
      <c r="J11" s="14"/>
    </row>
    <row r="12" spans="1:10" s="50" customFormat="1" x14ac:dyDescent="0.2">
      <c r="A12" s="136" t="s">
        <v>110</v>
      </c>
      <c r="B12" s="12">
        <v>4113.71</v>
      </c>
      <c r="C12" s="12">
        <v>2195.1999999999998</v>
      </c>
      <c r="D12" s="12">
        <v>1436.01</v>
      </c>
      <c r="E12" s="12">
        <v>52.4</v>
      </c>
      <c r="F12" s="12" t="s">
        <v>103</v>
      </c>
      <c r="G12" s="12">
        <v>423</v>
      </c>
      <c r="H12" s="12" t="s">
        <v>103</v>
      </c>
      <c r="I12" s="12">
        <v>7.1</v>
      </c>
      <c r="J12" s="14"/>
    </row>
    <row r="13" spans="1:10" s="50" customFormat="1" x14ac:dyDescent="0.2">
      <c r="A13" s="136" t="s">
        <v>111</v>
      </c>
      <c r="B13" s="12">
        <v>11376.15</v>
      </c>
      <c r="C13" s="12">
        <v>7966.08</v>
      </c>
      <c r="D13" s="12">
        <v>1733.36</v>
      </c>
      <c r="E13" s="12">
        <v>88</v>
      </c>
      <c r="F13" s="12" t="s">
        <v>103</v>
      </c>
      <c r="G13" s="12">
        <v>1549.21</v>
      </c>
      <c r="H13" s="12" t="s">
        <v>103</v>
      </c>
      <c r="I13" s="12">
        <v>39.5</v>
      </c>
      <c r="J13" s="14"/>
    </row>
    <row r="14" spans="1:10" s="50" customFormat="1" x14ac:dyDescent="0.2">
      <c r="A14" s="136" t="s">
        <v>112</v>
      </c>
      <c r="B14" s="12">
        <v>1600.3</v>
      </c>
      <c r="C14" s="12">
        <v>1083.8</v>
      </c>
      <c r="D14" s="12">
        <v>225.2</v>
      </c>
      <c r="E14" s="12">
        <v>1.6</v>
      </c>
      <c r="F14" s="12" t="s">
        <v>103</v>
      </c>
      <c r="G14" s="12">
        <v>286.39999999999998</v>
      </c>
      <c r="H14" s="12" t="s">
        <v>103</v>
      </c>
      <c r="I14" s="12">
        <v>3.3</v>
      </c>
      <c r="J14" s="14"/>
    </row>
    <row r="15" spans="1:10" s="50" customFormat="1" x14ac:dyDescent="0.2">
      <c r="A15" s="136" t="s">
        <v>113</v>
      </c>
      <c r="B15" s="12">
        <v>6959.97</v>
      </c>
      <c r="C15" s="12">
        <v>1538.87</v>
      </c>
      <c r="D15" s="12">
        <v>868.3</v>
      </c>
      <c r="E15" s="12">
        <v>9.1</v>
      </c>
      <c r="F15" s="12" t="s">
        <v>103</v>
      </c>
      <c r="G15" s="12">
        <v>735</v>
      </c>
      <c r="H15" s="12" t="s">
        <v>103</v>
      </c>
      <c r="I15" s="12">
        <v>3808.7</v>
      </c>
      <c r="J15" s="14"/>
    </row>
    <row r="16" spans="1:10" s="50" customFormat="1" ht="14.25" customHeight="1" x14ac:dyDescent="0.2">
      <c r="A16" s="136" t="s">
        <v>114</v>
      </c>
      <c r="B16" s="12">
        <v>3027.04</v>
      </c>
      <c r="C16" s="12">
        <v>993.74</v>
      </c>
      <c r="D16" s="12">
        <v>1399.22</v>
      </c>
      <c r="E16" s="12">
        <v>99.3</v>
      </c>
      <c r="F16" s="12" t="s">
        <v>103</v>
      </c>
      <c r="G16" s="12">
        <v>420.77</v>
      </c>
      <c r="H16" s="12">
        <v>104.81</v>
      </c>
      <c r="I16" s="12">
        <v>9.1999999999999993</v>
      </c>
      <c r="J16" s="14"/>
    </row>
    <row r="17" spans="1:10" s="48" customFormat="1" ht="14.25" customHeight="1" x14ac:dyDescent="0.2">
      <c r="A17" s="136" t="s">
        <v>115</v>
      </c>
      <c r="B17" s="12">
        <v>20784.93</v>
      </c>
      <c r="C17" s="12">
        <v>15703.01</v>
      </c>
      <c r="D17" s="12">
        <v>3943.42</v>
      </c>
      <c r="E17" s="12">
        <v>21.4</v>
      </c>
      <c r="F17" s="12">
        <v>1.1000000000000001</v>
      </c>
      <c r="G17" s="12">
        <v>1057.5999999999999</v>
      </c>
      <c r="H17" s="12" t="s">
        <v>103</v>
      </c>
      <c r="I17" s="12">
        <v>58.4</v>
      </c>
      <c r="J17" s="14"/>
    </row>
    <row r="18" spans="1:10" s="50" customFormat="1" ht="14.25" customHeight="1" x14ac:dyDescent="0.2">
      <c r="A18" s="136" t="s">
        <v>116</v>
      </c>
      <c r="B18" s="12">
        <v>6780.11</v>
      </c>
      <c r="C18" s="12">
        <v>4513.46</v>
      </c>
      <c r="D18" s="12">
        <v>1640.76</v>
      </c>
      <c r="E18" s="12">
        <v>75.7</v>
      </c>
      <c r="F18" s="12" t="s">
        <v>103</v>
      </c>
      <c r="G18" s="12">
        <v>544.89</v>
      </c>
      <c r="H18" s="12" t="s">
        <v>103</v>
      </c>
      <c r="I18" s="12">
        <v>5.3</v>
      </c>
      <c r="J18" s="14"/>
    </row>
    <row r="19" spans="1:10" s="50" customFormat="1" ht="14.25" customHeight="1" x14ac:dyDescent="0.2">
      <c r="A19" s="137" t="s">
        <v>117</v>
      </c>
      <c r="B19" s="12">
        <v>3703.8</v>
      </c>
      <c r="C19" s="12">
        <v>2010.5</v>
      </c>
      <c r="D19" s="12">
        <v>438.8</v>
      </c>
      <c r="E19" s="12">
        <v>44.5</v>
      </c>
      <c r="F19" s="12" t="s">
        <v>103</v>
      </c>
      <c r="G19" s="12">
        <v>1187.7</v>
      </c>
      <c r="H19" s="12">
        <v>7.4</v>
      </c>
      <c r="I19" s="12">
        <v>14.9</v>
      </c>
      <c r="J19" s="14"/>
    </row>
    <row r="20" spans="1:10" s="50" customFormat="1" ht="14.25" customHeight="1" x14ac:dyDescent="0.2">
      <c r="A20" s="136" t="s">
        <v>118</v>
      </c>
      <c r="B20" s="12">
        <v>3411.71</v>
      </c>
      <c r="C20" s="12">
        <v>1170.3</v>
      </c>
      <c r="D20" s="12">
        <v>1173.9000000000001</v>
      </c>
      <c r="E20" s="12">
        <v>57.3</v>
      </c>
      <c r="F20" s="12" t="s">
        <v>103</v>
      </c>
      <c r="G20" s="12">
        <v>826</v>
      </c>
      <c r="H20" s="12">
        <v>177.01</v>
      </c>
      <c r="I20" s="12">
        <v>7.2</v>
      </c>
      <c r="J20" s="14"/>
    </row>
    <row r="21" spans="1:10" s="50" customFormat="1" ht="14.25" customHeight="1" x14ac:dyDescent="0.2">
      <c r="A21" s="137" t="s">
        <v>119</v>
      </c>
      <c r="B21" s="12">
        <v>3215.03</v>
      </c>
      <c r="C21" s="12">
        <v>1321.28</v>
      </c>
      <c r="D21" s="12">
        <v>789.55</v>
      </c>
      <c r="E21" s="12">
        <v>14.6</v>
      </c>
      <c r="F21" s="12" t="s">
        <v>103</v>
      </c>
      <c r="G21" s="12">
        <v>1082</v>
      </c>
      <c r="H21" s="12" t="s">
        <v>103</v>
      </c>
      <c r="I21" s="12">
        <v>7.6</v>
      </c>
      <c r="J21" s="14"/>
    </row>
    <row r="22" spans="1:10" s="50" customFormat="1" ht="14.25" customHeight="1" x14ac:dyDescent="0.2">
      <c r="A22" s="138" t="s">
        <v>120</v>
      </c>
      <c r="B22" s="12">
        <v>5610.8</v>
      </c>
      <c r="C22" s="12">
        <v>3334.01</v>
      </c>
      <c r="D22" s="12">
        <v>1237.3900000000001</v>
      </c>
      <c r="E22" s="12">
        <v>55.5</v>
      </c>
      <c r="F22" s="12">
        <v>0.4</v>
      </c>
      <c r="G22" s="12">
        <v>924.9</v>
      </c>
      <c r="H22" s="12" t="s">
        <v>103</v>
      </c>
      <c r="I22" s="12">
        <v>58.6</v>
      </c>
      <c r="J22" s="14"/>
    </row>
    <row r="23" spans="1:10" s="50" customFormat="1" ht="14.25" customHeight="1" x14ac:dyDescent="0.2">
      <c r="A23" s="139" t="s">
        <v>121</v>
      </c>
      <c r="B23" s="11">
        <v>1676.55</v>
      </c>
      <c r="C23" s="11">
        <v>986.15</v>
      </c>
      <c r="D23" s="11">
        <v>321.73</v>
      </c>
      <c r="E23" s="11">
        <v>7.8</v>
      </c>
      <c r="F23" s="11" t="s">
        <v>103</v>
      </c>
      <c r="G23" s="11">
        <v>309.77</v>
      </c>
      <c r="H23" s="11">
        <v>37</v>
      </c>
      <c r="I23" s="11">
        <v>14.1</v>
      </c>
      <c r="J23" s="14"/>
    </row>
  </sheetData>
  <mergeCells count="5">
    <mergeCell ref="A4:A5"/>
    <mergeCell ref="B4:B5"/>
    <mergeCell ref="C4:F4"/>
    <mergeCell ref="A1:I1"/>
    <mergeCell ref="G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zoomScaleNormal="100" workbookViewId="0">
      <selection activeCell="H37" sqref="H37"/>
    </sheetView>
    <sheetView topLeftCell="D1" workbookViewId="1">
      <selection activeCell="E10" sqref="E10"/>
    </sheetView>
  </sheetViews>
  <sheetFormatPr defaultRowHeight="12.75" x14ac:dyDescent="0.2"/>
  <cols>
    <col min="1" max="1" width="20.28515625" style="61" customWidth="1"/>
    <col min="2" max="3" width="11.42578125" style="61" customWidth="1"/>
    <col min="4" max="4" width="9" style="61" customWidth="1"/>
    <col min="5" max="5" width="10" style="61" customWidth="1"/>
    <col min="6" max="6" width="9.28515625" style="61" customWidth="1"/>
    <col min="7" max="7" width="7.85546875" style="61" customWidth="1"/>
    <col min="8" max="8" width="10" style="61" customWidth="1"/>
    <col min="9" max="9" width="10.28515625" style="61" customWidth="1"/>
    <col min="10" max="10" width="9.140625" style="61" customWidth="1"/>
    <col min="11" max="12" width="11.42578125" style="61" customWidth="1"/>
    <col min="13" max="13" width="8" style="61" customWidth="1"/>
    <col min="14" max="16384" width="9.140625" style="61"/>
  </cols>
  <sheetData>
    <row r="1" spans="1:26" ht="30.6" customHeight="1" x14ac:dyDescent="0.2">
      <c r="A1" s="220" t="s">
        <v>51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</row>
    <row r="2" spans="1:26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38</v>
      </c>
    </row>
    <row r="3" spans="1:26" ht="12" customHeight="1" x14ac:dyDescent="0.2">
      <c r="A3" s="210"/>
      <c r="B3" s="208" t="s">
        <v>89</v>
      </c>
      <c r="C3" s="208"/>
      <c r="D3" s="208"/>
      <c r="E3" s="209" t="s">
        <v>17</v>
      </c>
      <c r="F3" s="211"/>
      <c r="G3" s="211"/>
      <c r="H3" s="211"/>
      <c r="I3" s="211"/>
      <c r="J3" s="211"/>
      <c r="K3" s="212" t="s">
        <v>93</v>
      </c>
      <c r="L3" s="213"/>
      <c r="M3" s="214"/>
      <c r="N3" s="208" t="s">
        <v>94</v>
      </c>
      <c r="O3" s="208"/>
      <c r="P3" s="209"/>
    </row>
    <row r="4" spans="1:26" ht="24.6" customHeight="1" x14ac:dyDescent="0.2">
      <c r="A4" s="210"/>
      <c r="B4" s="208"/>
      <c r="C4" s="208"/>
      <c r="D4" s="208"/>
      <c r="E4" s="208" t="s">
        <v>18</v>
      </c>
      <c r="F4" s="208"/>
      <c r="G4" s="208"/>
      <c r="H4" s="208" t="s">
        <v>19</v>
      </c>
      <c r="I4" s="208"/>
      <c r="J4" s="208"/>
      <c r="K4" s="215"/>
      <c r="L4" s="216"/>
      <c r="M4" s="217"/>
      <c r="N4" s="208"/>
      <c r="O4" s="208"/>
      <c r="P4" s="209"/>
    </row>
    <row r="5" spans="1:26" ht="28.9" customHeight="1" x14ac:dyDescent="0.2">
      <c r="A5" s="210"/>
      <c r="B5" s="22">
        <v>2026</v>
      </c>
      <c r="C5" s="22">
        <v>2025</v>
      </c>
      <c r="D5" s="22" t="s">
        <v>102</v>
      </c>
      <c r="E5" s="22">
        <v>2026</v>
      </c>
      <c r="F5" s="22">
        <v>2025</v>
      </c>
      <c r="G5" s="22" t="s">
        <v>102</v>
      </c>
      <c r="H5" s="22">
        <v>2026</v>
      </c>
      <c r="I5" s="22">
        <v>2025</v>
      </c>
      <c r="J5" s="22" t="s">
        <v>102</v>
      </c>
      <c r="K5" s="22">
        <v>2026</v>
      </c>
      <c r="L5" s="22">
        <v>2025</v>
      </c>
      <c r="M5" s="22" t="s">
        <v>102</v>
      </c>
      <c r="N5" s="22">
        <v>2026</v>
      </c>
      <c r="O5" s="22">
        <v>2025</v>
      </c>
      <c r="P5" s="23" t="s">
        <v>102</v>
      </c>
      <c r="Q5" s="119"/>
    </row>
    <row r="6" spans="1:26" s="48" customFormat="1" x14ac:dyDescent="0.2">
      <c r="A6" s="135" t="s">
        <v>104</v>
      </c>
      <c r="B6" s="142">
        <v>59967</v>
      </c>
      <c r="C6" s="142">
        <v>88695</v>
      </c>
      <c r="D6" s="142">
        <v>67.599999999999994</v>
      </c>
      <c r="E6" s="142">
        <v>48695.7</v>
      </c>
      <c r="F6" s="142">
        <v>77456.7</v>
      </c>
      <c r="G6" s="142">
        <v>62.9</v>
      </c>
      <c r="H6" s="142">
        <v>11271.3</v>
      </c>
      <c r="I6" s="142">
        <v>11238.3</v>
      </c>
      <c r="J6" s="142">
        <v>100.3</v>
      </c>
      <c r="K6" s="142">
        <v>281955.20000000001</v>
      </c>
      <c r="L6" s="142">
        <v>280085.3</v>
      </c>
      <c r="M6" s="142">
        <v>100.7</v>
      </c>
      <c r="N6" s="142">
        <v>341922.2</v>
      </c>
      <c r="O6" s="142">
        <v>368780.3</v>
      </c>
      <c r="P6" s="142">
        <v>92.7</v>
      </c>
      <c r="Q6" s="14"/>
      <c r="R6" s="47"/>
      <c r="S6" s="47"/>
      <c r="T6" s="14"/>
      <c r="U6" s="47"/>
      <c r="V6" s="47"/>
      <c r="W6" s="14"/>
      <c r="X6" s="47"/>
      <c r="Y6" s="47"/>
      <c r="Z6" s="14"/>
    </row>
    <row r="7" spans="1:26" s="48" customFormat="1" x14ac:dyDescent="0.2">
      <c r="A7" s="136" t="s">
        <v>105</v>
      </c>
      <c r="B7" s="143" t="s">
        <v>103</v>
      </c>
      <c r="C7" s="143" t="s">
        <v>103</v>
      </c>
      <c r="D7" s="143" t="s">
        <v>103</v>
      </c>
      <c r="E7" s="143" t="s">
        <v>103</v>
      </c>
      <c r="F7" s="143" t="s">
        <v>103</v>
      </c>
      <c r="G7" s="143" t="s">
        <v>103</v>
      </c>
      <c r="H7" s="143" t="s">
        <v>103</v>
      </c>
      <c r="I7" s="143" t="s">
        <v>103</v>
      </c>
      <c r="J7" s="143" t="s">
        <v>103</v>
      </c>
      <c r="K7" s="129">
        <v>1717.6</v>
      </c>
      <c r="L7" s="129">
        <v>3573.7</v>
      </c>
      <c r="M7" s="129">
        <v>48.1</v>
      </c>
      <c r="N7" s="129">
        <v>1717.6</v>
      </c>
      <c r="O7" s="129">
        <v>3573.7</v>
      </c>
      <c r="P7" s="129">
        <v>48.1</v>
      </c>
      <c r="Q7" s="14"/>
      <c r="R7" s="47"/>
      <c r="S7" s="47"/>
      <c r="T7" s="14"/>
      <c r="U7" s="47"/>
      <c r="V7" s="47"/>
      <c r="W7" s="14"/>
      <c r="X7" s="47"/>
      <c r="Y7" s="47"/>
      <c r="Z7" s="14"/>
    </row>
    <row r="8" spans="1:26" s="48" customFormat="1" x14ac:dyDescent="0.2">
      <c r="A8" s="136" t="s">
        <v>106</v>
      </c>
      <c r="B8" s="129">
        <v>34.4</v>
      </c>
      <c r="C8" s="129">
        <v>44.3</v>
      </c>
      <c r="D8" s="129">
        <v>77.7</v>
      </c>
      <c r="E8" s="143" t="s">
        <v>103</v>
      </c>
      <c r="F8" s="129">
        <v>9</v>
      </c>
      <c r="G8" s="143" t="s">
        <v>103</v>
      </c>
      <c r="H8" s="129">
        <v>34.4</v>
      </c>
      <c r="I8" s="129">
        <v>35.299999999999997</v>
      </c>
      <c r="J8" s="129">
        <v>97.5</v>
      </c>
      <c r="K8" s="129">
        <v>4207.3999999999996</v>
      </c>
      <c r="L8" s="129">
        <v>4176.8</v>
      </c>
      <c r="M8" s="129">
        <v>100.7</v>
      </c>
      <c r="N8" s="129">
        <v>4241.8</v>
      </c>
      <c r="O8" s="129">
        <v>4221.1000000000004</v>
      </c>
      <c r="P8" s="129">
        <v>100.5</v>
      </c>
      <c r="Q8" s="14"/>
      <c r="R8" s="47"/>
      <c r="S8" s="47"/>
      <c r="T8" s="14"/>
      <c r="U8" s="47"/>
      <c r="V8" s="47"/>
      <c r="W8" s="14"/>
      <c r="X8" s="47"/>
      <c r="Y8" s="47"/>
      <c r="Z8" s="14"/>
    </row>
    <row r="9" spans="1:26" s="48" customFormat="1" x14ac:dyDescent="0.2">
      <c r="A9" s="136" t="s">
        <v>107</v>
      </c>
      <c r="B9" s="129">
        <v>3640.1</v>
      </c>
      <c r="C9" s="129">
        <v>3366.3</v>
      </c>
      <c r="D9" s="129">
        <v>108.1</v>
      </c>
      <c r="E9" s="129">
        <v>3613.3</v>
      </c>
      <c r="F9" s="129">
        <v>3298.2</v>
      </c>
      <c r="G9" s="129">
        <v>109.6</v>
      </c>
      <c r="H9" s="129">
        <v>26.8</v>
      </c>
      <c r="I9" s="129">
        <v>68.099999999999994</v>
      </c>
      <c r="J9" s="129">
        <v>39.4</v>
      </c>
      <c r="K9" s="129">
        <v>3977.4</v>
      </c>
      <c r="L9" s="129">
        <v>3723.6</v>
      </c>
      <c r="M9" s="129">
        <v>106.8</v>
      </c>
      <c r="N9" s="129">
        <v>7617.5</v>
      </c>
      <c r="O9" s="129">
        <v>7089.9</v>
      </c>
      <c r="P9" s="129">
        <v>107.4</v>
      </c>
      <c r="Q9" s="14"/>
      <c r="R9" s="47"/>
      <c r="S9" s="47"/>
      <c r="T9" s="14"/>
      <c r="U9" s="47"/>
      <c r="V9" s="47"/>
      <c r="W9" s="14"/>
      <c r="X9" s="47"/>
      <c r="Y9" s="47"/>
      <c r="Z9" s="14"/>
    </row>
    <row r="10" spans="1:26" s="48" customFormat="1" x14ac:dyDescent="0.2">
      <c r="A10" s="136" t="s">
        <v>108</v>
      </c>
      <c r="B10" s="129">
        <v>1117.5</v>
      </c>
      <c r="C10" s="129">
        <v>1137.7</v>
      </c>
      <c r="D10" s="129">
        <v>98.2</v>
      </c>
      <c r="E10" s="143" t="s">
        <v>103</v>
      </c>
      <c r="F10" s="129">
        <v>34.700000000000003</v>
      </c>
      <c r="G10" s="143" t="s">
        <v>103</v>
      </c>
      <c r="H10" s="129">
        <v>1117.5</v>
      </c>
      <c r="I10" s="129">
        <v>1103</v>
      </c>
      <c r="J10" s="129">
        <v>101.3</v>
      </c>
      <c r="K10" s="129">
        <v>14617.1</v>
      </c>
      <c r="L10" s="129">
        <v>13959.1</v>
      </c>
      <c r="M10" s="129">
        <v>104.7</v>
      </c>
      <c r="N10" s="129">
        <v>15734.6</v>
      </c>
      <c r="O10" s="129">
        <v>15096.8</v>
      </c>
      <c r="P10" s="129">
        <v>104.2</v>
      </c>
      <c r="Q10" s="14"/>
      <c r="R10" s="47"/>
      <c r="S10" s="47"/>
      <c r="T10" s="14"/>
      <c r="U10" s="47"/>
      <c r="V10" s="47"/>
      <c r="W10" s="14"/>
      <c r="X10" s="47"/>
      <c r="Y10" s="47"/>
      <c r="Z10" s="14"/>
    </row>
    <row r="11" spans="1:26" s="48" customFormat="1" x14ac:dyDescent="0.2">
      <c r="A11" s="136" t="s">
        <v>109</v>
      </c>
      <c r="B11" s="129">
        <v>97.1</v>
      </c>
      <c r="C11" s="129">
        <v>122.5</v>
      </c>
      <c r="D11" s="129">
        <v>79.3</v>
      </c>
      <c r="E11" s="143" t="s">
        <v>103</v>
      </c>
      <c r="F11" s="143" t="s">
        <v>103</v>
      </c>
      <c r="G11" s="143" t="s">
        <v>103</v>
      </c>
      <c r="H11" s="129">
        <v>97.1</v>
      </c>
      <c r="I11" s="129">
        <v>122.5</v>
      </c>
      <c r="J11" s="129">
        <v>79.3</v>
      </c>
      <c r="K11" s="129">
        <v>24223.9</v>
      </c>
      <c r="L11" s="129">
        <v>25697</v>
      </c>
      <c r="M11" s="129">
        <v>94.3</v>
      </c>
      <c r="N11" s="129">
        <v>24321</v>
      </c>
      <c r="O11" s="129">
        <v>25819.5</v>
      </c>
      <c r="P11" s="129">
        <v>94.2</v>
      </c>
      <c r="Q11" s="14"/>
      <c r="R11" s="47"/>
      <c r="S11" s="47"/>
      <c r="T11" s="14"/>
      <c r="U11" s="47"/>
      <c r="V11" s="47"/>
      <c r="W11" s="14"/>
      <c r="X11" s="47"/>
      <c r="Y11" s="47"/>
      <c r="Z11" s="14"/>
    </row>
    <row r="12" spans="1:26" s="50" customFormat="1" x14ac:dyDescent="0.2">
      <c r="A12" s="136" t="s">
        <v>110</v>
      </c>
      <c r="B12" s="129">
        <v>348.2</v>
      </c>
      <c r="C12" s="129">
        <v>326.39999999999998</v>
      </c>
      <c r="D12" s="129">
        <v>106.7</v>
      </c>
      <c r="E12" s="143" t="s">
        <v>103</v>
      </c>
      <c r="F12" s="143" t="s">
        <v>103</v>
      </c>
      <c r="G12" s="143" t="s">
        <v>103</v>
      </c>
      <c r="H12" s="129">
        <v>348.2</v>
      </c>
      <c r="I12" s="129">
        <v>326.39999999999998</v>
      </c>
      <c r="J12" s="129">
        <v>106.7</v>
      </c>
      <c r="K12" s="129">
        <v>22205.7</v>
      </c>
      <c r="L12" s="129">
        <v>21430.799999999999</v>
      </c>
      <c r="M12" s="129">
        <v>103.6</v>
      </c>
      <c r="N12" s="129">
        <v>22553.9</v>
      </c>
      <c r="O12" s="129">
        <v>21757.200000000001</v>
      </c>
      <c r="P12" s="129">
        <v>103.7</v>
      </c>
      <c r="Q12" s="14"/>
      <c r="R12" s="47"/>
      <c r="S12" s="47"/>
      <c r="T12" s="14"/>
      <c r="U12" s="47"/>
      <c r="V12" s="47"/>
      <c r="W12" s="14"/>
      <c r="X12" s="47"/>
      <c r="Y12" s="47"/>
      <c r="Z12" s="14"/>
    </row>
    <row r="13" spans="1:26" s="50" customFormat="1" x14ac:dyDescent="0.2">
      <c r="A13" s="136" t="s">
        <v>111</v>
      </c>
      <c r="B13" s="129">
        <v>939.4</v>
      </c>
      <c r="C13" s="129">
        <v>1216.7</v>
      </c>
      <c r="D13" s="129">
        <v>77.2</v>
      </c>
      <c r="E13" s="129">
        <v>28</v>
      </c>
      <c r="F13" s="129">
        <v>42.6</v>
      </c>
      <c r="G13" s="129">
        <v>65.599999999999994</v>
      </c>
      <c r="H13" s="129">
        <v>911.4</v>
      </c>
      <c r="I13" s="129">
        <v>1174.0999999999999</v>
      </c>
      <c r="J13" s="129">
        <v>77.599999999999994</v>
      </c>
      <c r="K13" s="129">
        <v>18688.7</v>
      </c>
      <c r="L13" s="129">
        <v>19211.099999999999</v>
      </c>
      <c r="M13" s="129">
        <v>97.3</v>
      </c>
      <c r="N13" s="129">
        <v>19628.099999999999</v>
      </c>
      <c r="O13" s="129">
        <v>20427.8</v>
      </c>
      <c r="P13" s="129">
        <v>96.1</v>
      </c>
      <c r="Q13" s="14"/>
      <c r="R13" s="47"/>
      <c r="S13" s="47"/>
      <c r="T13" s="14"/>
      <c r="U13" s="47"/>
      <c r="V13" s="47"/>
      <c r="W13" s="14"/>
      <c r="X13" s="47"/>
      <c r="Y13" s="47"/>
      <c r="Z13" s="14"/>
    </row>
    <row r="14" spans="1:26" s="50" customFormat="1" x14ac:dyDescent="0.2">
      <c r="A14" s="136" t="s">
        <v>112</v>
      </c>
      <c r="B14" s="129">
        <v>12.7</v>
      </c>
      <c r="C14" s="129">
        <v>26.3</v>
      </c>
      <c r="D14" s="129">
        <v>48.3</v>
      </c>
      <c r="E14" s="143" t="s">
        <v>103</v>
      </c>
      <c r="F14" s="143" t="s">
        <v>103</v>
      </c>
      <c r="G14" s="143" t="s">
        <v>103</v>
      </c>
      <c r="H14" s="129">
        <v>12.7</v>
      </c>
      <c r="I14" s="129">
        <v>26.3</v>
      </c>
      <c r="J14" s="129">
        <v>48.3</v>
      </c>
      <c r="K14" s="129">
        <v>14950.6</v>
      </c>
      <c r="L14" s="129">
        <v>14658.5</v>
      </c>
      <c r="M14" s="129">
        <v>102</v>
      </c>
      <c r="N14" s="129">
        <v>14963.3</v>
      </c>
      <c r="O14" s="129">
        <v>14684.8</v>
      </c>
      <c r="P14" s="129">
        <v>101.9</v>
      </c>
      <c r="Q14" s="14"/>
      <c r="R14" s="47"/>
      <c r="S14" s="47"/>
      <c r="T14" s="14"/>
      <c r="U14" s="47"/>
      <c r="V14" s="47"/>
      <c r="W14" s="14"/>
      <c r="X14" s="47"/>
      <c r="Y14" s="47"/>
      <c r="Z14" s="14"/>
    </row>
    <row r="15" spans="1:26" s="50" customFormat="1" x14ac:dyDescent="0.2">
      <c r="A15" s="136" t="s">
        <v>113</v>
      </c>
      <c r="B15" s="129">
        <v>3603.6</v>
      </c>
      <c r="C15" s="129">
        <v>4339.3999999999996</v>
      </c>
      <c r="D15" s="129">
        <v>83</v>
      </c>
      <c r="E15" s="129">
        <v>3566.6</v>
      </c>
      <c r="F15" s="129">
        <v>4309.3999999999996</v>
      </c>
      <c r="G15" s="129">
        <v>82.8</v>
      </c>
      <c r="H15" s="129">
        <v>37</v>
      </c>
      <c r="I15" s="129">
        <v>30</v>
      </c>
      <c r="J15" s="129">
        <v>123.3</v>
      </c>
      <c r="K15" s="129">
        <v>13662</v>
      </c>
      <c r="L15" s="129">
        <v>13408.3</v>
      </c>
      <c r="M15" s="129">
        <v>101.9</v>
      </c>
      <c r="N15" s="129">
        <v>17265.599999999999</v>
      </c>
      <c r="O15" s="129">
        <v>17747.7</v>
      </c>
      <c r="P15" s="129">
        <v>97.3</v>
      </c>
      <c r="Q15" s="14"/>
      <c r="R15" s="47"/>
      <c r="S15" s="47"/>
      <c r="T15" s="14"/>
      <c r="U15" s="47"/>
      <c r="V15" s="47"/>
      <c r="W15" s="14"/>
      <c r="X15" s="47"/>
      <c r="Y15" s="47"/>
      <c r="Z15" s="14"/>
    </row>
    <row r="16" spans="1:26" s="50" customFormat="1" ht="14.25" customHeight="1" x14ac:dyDescent="0.2">
      <c r="A16" s="136" t="s">
        <v>114</v>
      </c>
      <c r="B16" s="129">
        <v>2410.6</v>
      </c>
      <c r="C16" s="129">
        <v>2467.3000000000002</v>
      </c>
      <c r="D16" s="129">
        <v>97.7</v>
      </c>
      <c r="E16" s="129">
        <v>51.5</v>
      </c>
      <c r="F16" s="129">
        <v>79</v>
      </c>
      <c r="G16" s="129">
        <v>65.2</v>
      </c>
      <c r="H16" s="129">
        <v>2359.1</v>
      </c>
      <c r="I16" s="129">
        <v>2388.3000000000002</v>
      </c>
      <c r="J16" s="129">
        <v>98.8</v>
      </c>
      <c r="K16" s="129">
        <v>9990.4</v>
      </c>
      <c r="L16" s="129">
        <v>9584.7999999999993</v>
      </c>
      <c r="M16" s="129">
        <v>104.2</v>
      </c>
      <c r="N16" s="129">
        <v>12401</v>
      </c>
      <c r="O16" s="129">
        <v>12052.1</v>
      </c>
      <c r="P16" s="129">
        <v>102.9</v>
      </c>
      <c r="Q16" s="14"/>
      <c r="R16" s="47"/>
      <c r="S16" s="47"/>
      <c r="T16" s="14"/>
      <c r="U16" s="47"/>
      <c r="V16" s="47"/>
      <c r="W16" s="14"/>
      <c r="X16" s="47"/>
      <c r="Y16" s="47"/>
      <c r="Z16" s="14"/>
    </row>
    <row r="17" spans="1:26" s="48" customFormat="1" ht="14.25" customHeight="1" x14ac:dyDescent="0.2">
      <c r="A17" s="136" t="s">
        <v>115</v>
      </c>
      <c r="B17" s="129">
        <v>34709.1</v>
      </c>
      <c r="C17" s="129">
        <v>60065.2</v>
      </c>
      <c r="D17" s="129">
        <v>57.8</v>
      </c>
      <c r="E17" s="129">
        <v>30993.1</v>
      </c>
      <c r="F17" s="129">
        <v>56643.199999999997</v>
      </c>
      <c r="G17" s="129">
        <v>54.7</v>
      </c>
      <c r="H17" s="129">
        <v>3716</v>
      </c>
      <c r="I17" s="129">
        <v>3422</v>
      </c>
      <c r="J17" s="129">
        <v>108.6</v>
      </c>
      <c r="K17" s="129">
        <v>53002.400000000001</v>
      </c>
      <c r="L17" s="129">
        <v>51896</v>
      </c>
      <c r="M17" s="129">
        <v>102.1</v>
      </c>
      <c r="N17" s="129">
        <v>87711.5</v>
      </c>
      <c r="O17" s="129">
        <v>111961.2</v>
      </c>
      <c r="P17" s="129">
        <v>78.3</v>
      </c>
      <c r="Q17" s="14"/>
      <c r="R17" s="47"/>
      <c r="S17" s="47"/>
      <c r="T17" s="14"/>
      <c r="U17" s="47"/>
      <c r="V17" s="47"/>
      <c r="W17" s="14"/>
      <c r="X17" s="47"/>
      <c r="Y17" s="47"/>
      <c r="Z17" s="14"/>
    </row>
    <row r="18" spans="1:26" s="50" customFormat="1" ht="14.25" customHeight="1" x14ac:dyDescent="0.2">
      <c r="A18" s="136" t="s">
        <v>116</v>
      </c>
      <c r="B18" s="129">
        <v>2665.3</v>
      </c>
      <c r="C18" s="129">
        <v>2503.9</v>
      </c>
      <c r="D18" s="129">
        <v>106.4</v>
      </c>
      <c r="E18" s="129">
        <v>2000.6</v>
      </c>
      <c r="F18" s="129">
        <v>1969.5</v>
      </c>
      <c r="G18" s="129">
        <v>101.6</v>
      </c>
      <c r="H18" s="129">
        <v>664.7</v>
      </c>
      <c r="I18" s="129">
        <v>534.4</v>
      </c>
      <c r="J18" s="129">
        <v>124.4</v>
      </c>
      <c r="K18" s="129">
        <v>18284.900000000001</v>
      </c>
      <c r="L18" s="129">
        <v>16972.3</v>
      </c>
      <c r="M18" s="129">
        <v>107.7</v>
      </c>
      <c r="N18" s="129">
        <v>20950.2</v>
      </c>
      <c r="O18" s="129">
        <v>19476.2</v>
      </c>
      <c r="P18" s="129">
        <v>107.6</v>
      </c>
      <c r="Q18" s="14"/>
      <c r="R18" s="47"/>
      <c r="S18" s="47"/>
      <c r="T18" s="14"/>
      <c r="U18" s="47"/>
      <c r="V18" s="47"/>
      <c r="W18" s="14"/>
      <c r="X18" s="47"/>
      <c r="Y18" s="47"/>
      <c r="Z18" s="14"/>
    </row>
    <row r="19" spans="1:26" s="50" customFormat="1" ht="14.25" customHeight="1" x14ac:dyDescent="0.2">
      <c r="A19" s="137" t="s">
        <v>117</v>
      </c>
      <c r="B19" s="129">
        <v>2062.6</v>
      </c>
      <c r="C19" s="129">
        <v>2174.3000000000002</v>
      </c>
      <c r="D19" s="129">
        <v>94.9</v>
      </c>
      <c r="E19" s="129">
        <v>1748</v>
      </c>
      <c r="F19" s="129">
        <v>1848.9</v>
      </c>
      <c r="G19" s="129">
        <v>94.5</v>
      </c>
      <c r="H19" s="129">
        <v>314.60000000000002</v>
      </c>
      <c r="I19" s="129">
        <v>325.39999999999998</v>
      </c>
      <c r="J19" s="129">
        <v>96.7</v>
      </c>
      <c r="K19" s="129">
        <v>15553.2</v>
      </c>
      <c r="L19" s="129">
        <v>16138.2</v>
      </c>
      <c r="M19" s="129">
        <v>96.4</v>
      </c>
      <c r="N19" s="129">
        <v>17615.8</v>
      </c>
      <c r="O19" s="129">
        <v>18312.5</v>
      </c>
      <c r="P19" s="129">
        <v>96.2</v>
      </c>
      <c r="Q19" s="14"/>
      <c r="R19" s="47"/>
      <c r="S19" s="47"/>
      <c r="T19" s="14"/>
      <c r="U19" s="47"/>
      <c r="V19" s="47"/>
      <c r="W19" s="14"/>
      <c r="X19" s="47"/>
      <c r="Y19" s="47"/>
      <c r="Z19" s="14"/>
    </row>
    <row r="20" spans="1:26" s="50" customFormat="1" x14ac:dyDescent="0.2">
      <c r="A20" s="136" t="s">
        <v>118</v>
      </c>
      <c r="B20" s="129">
        <v>335.4</v>
      </c>
      <c r="C20" s="129">
        <v>344.4</v>
      </c>
      <c r="D20" s="129">
        <v>97.4</v>
      </c>
      <c r="E20" s="143" t="s">
        <v>103</v>
      </c>
      <c r="F20" s="143" t="s">
        <v>103</v>
      </c>
      <c r="G20" s="143" t="s">
        <v>103</v>
      </c>
      <c r="H20" s="129">
        <v>335.4</v>
      </c>
      <c r="I20" s="129">
        <v>344.4</v>
      </c>
      <c r="J20" s="129">
        <v>97.4</v>
      </c>
      <c r="K20" s="129">
        <v>6234.8</v>
      </c>
      <c r="L20" s="129">
        <v>5942.4</v>
      </c>
      <c r="M20" s="129">
        <v>104.9</v>
      </c>
      <c r="N20" s="129">
        <v>6570.2</v>
      </c>
      <c r="O20" s="129">
        <v>6286.8</v>
      </c>
      <c r="P20" s="129">
        <v>104.5</v>
      </c>
      <c r="Q20" s="14"/>
      <c r="R20" s="47"/>
      <c r="S20" s="47"/>
      <c r="T20" s="14"/>
      <c r="U20" s="47"/>
      <c r="V20" s="47"/>
      <c r="W20" s="14"/>
      <c r="X20" s="47"/>
      <c r="Y20" s="47"/>
      <c r="Z20" s="14"/>
    </row>
    <row r="21" spans="1:26" s="50" customFormat="1" ht="14.25" customHeight="1" x14ac:dyDescent="0.2">
      <c r="A21" s="137" t="s">
        <v>119</v>
      </c>
      <c r="B21" s="129">
        <v>4570.1000000000004</v>
      </c>
      <c r="C21" s="129">
        <v>8728.5</v>
      </c>
      <c r="D21" s="129">
        <v>52.4</v>
      </c>
      <c r="E21" s="129">
        <v>4485.8</v>
      </c>
      <c r="F21" s="129">
        <v>8663.1</v>
      </c>
      <c r="G21" s="129">
        <v>51.8</v>
      </c>
      <c r="H21" s="129">
        <v>84.3</v>
      </c>
      <c r="I21" s="129">
        <v>65.400000000000006</v>
      </c>
      <c r="J21" s="129">
        <v>128.9</v>
      </c>
      <c r="K21" s="129">
        <v>25837.5</v>
      </c>
      <c r="L21" s="129">
        <v>25210.6</v>
      </c>
      <c r="M21" s="129">
        <v>102.5</v>
      </c>
      <c r="N21" s="129">
        <v>30407.599999999999</v>
      </c>
      <c r="O21" s="129">
        <v>33939.1</v>
      </c>
      <c r="P21" s="129">
        <v>89.6</v>
      </c>
      <c r="Q21" s="14"/>
      <c r="R21" s="47"/>
      <c r="S21" s="47"/>
      <c r="T21" s="14"/>
      <c r="U21" s="47"/>
      <c r="V21" s="47"/>
      <c r="W21" s="14"/>
      <c r="X21" s="47"/>
      <c r="Y21" s="47"/>
      <c r="Z21" s="14"/>
    </row>
    <row r="22" spans="1:26" s="50" customFormat="1" ht="14.25" customHeight="1" x14ac:dyDescent="0.2">
      <c r="A22" s="138" t="s">
        <v>120</v>
      </c>
      <c r="B22" s="129">
        <v>2121.6</v>
      </c>
      <c r="C22" s="129">
        <v>896.9</v>
      </c>
      <c r="D22" s="129">
        <v>236.5</v>
      </c>
      <c r="E22" s="129">
        <v>1830.3</v>
      </c>
      <c r="F22" s="129">
        <v>559.1</v>
      </c>
      <c r="G22" s="129">
        <v>327.39999999999998</v>
      </c>
      <c r="H22" s="129">
        <v>291.3</v>
      </c>
      <c r="I22" s="129">
        <v>337.8</v>
      </c>
      <c r="J22" s="129">
        <v>86.2</v>
      </c>
      <c r="K22" s="129">
        <v>24739.8</v>
      </c>
      <c r="L22" s="129">
        <v>25134.400000000001</v>
      </c>
      <c r="M22" s="129">
        <v>98.4</v>
      </c>
      <c r="N22" s="129">
        <v>26861.4</v>
      </c>
      <c r="O22" s="129">
        <v>26031.3</v>
      </c>
      <c r="P22" s="129">
        <v>103.2</v>
      </c>
      <c r="Q22" s="14"/>
      <c r="R22" s="47"/>
      <c r="S22" s="47"/>
      <c r="T22" s="14"/>
      <c r="U22" s="47"/>
      <c r="V22" s="47"/>
      <c r="W22" s="14"/>
      <c r="X22" s="47"/>
      <c r="Y22" s="47"/>
      <c r="Z22" s="14"/>
    </row>
    <row r="23" spans="1:26" s="50" customFormat="1" ht="14.25" customHeight="1" x14ac:dyDescent="0.2">
      <c r="A23" s="139" t="s">
        <v>121</v>
      </c>
      <c r="B23" s="133">
        <v>1299.3</v>
      </c>
      <c r="C23" s="133">
        <v>934.9</v>
      </c>
      <c r="D23" s="133">
        <v>139</v>
      </c>
      <c r="E23" s="133">
        <v>378.5</v>
      </c>
      <c r="F23" s="17" t="s">
        <v>103</v>
      </c>
      <c r="G23" s="17" t="s">
        <v>103</v>
      </c>
      <c r="H23" s="133">
        <v>920.8</v>
      </c>
      <c r="I23" s="133">
        <v>934.9</v>
      </c>
      <c r="J23" s="133">
        <v>98.5</v>
      </c>
      <c r="K23" s="133">
        <v>10061.799999999999</v>
      </c>
      <c r="L23" s="133">
        <v>9367.7000000000007</v>
      </c>
      <c r="M23" s="133">
        <v>107.4</v>
      </c>
      <c r="N23" s="133">
        <v>11361.1</v>
      </c>
      <c r="O23" s="133">
        <v>10302.6</v>
      </c>
      <c r="P23" s="133">
        <v>110.3</v>
      </c>
      <c r="Q23" s="14"/>
      <c r="R23" s="47"/>
      <c r="S23" s="47"/>
      <c r="T23" s="14"/>
      <c r="U23" s="47"/>
      <c r="V23" s="47"/>
      <c r="W23" s="14"/>
      <c r="X23" s="47"/>
      <c r="Y23" s="47"/>
      <c r="Z23" s="14"/>
    </row>
    <row r="24" spans="1:26" x14ac:dyDescent="0.2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26" x14ac:dyDescent="0.2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26" x14ac:dyDescent="0.2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6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26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26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26" x14ac:dyDescent="0.2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26" x14ac:dyDescent="0.2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26" x14ac:dyDescent="0.2">
      <c r="B32" s="14"/>
      <c r="C32" s="14"/>
      <c r="D32" s="14"/>
      <c r="E32" s="15"/>
      <c r="F32" s="15"/>
      <c r="G32" s="15"/>
      <c r="H32" s="14"/>
      <c r="I32" s="14"/>
      <c r="J32" s="14"/>
      <c r="K32" s="14"/>
      <c r="L32" s="14"/>
      <c r="M32" s="14"/>
    </row>
    <row r="33" spans="2:13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2:13" x14ac:dyDescent="0.2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2:13" x14ac:dyDescent="0.2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2:13" x14ac:dyDescent="0.2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2:13" x14ac:dyDescent="0.2">
      <c r="B37" s="14"/>
      <c r="C37" s="14"/>
      <c r="D37" s="14"/>
      <c r="E37" s="15"/>
      <c r="F37" s="15"/>
      <c r="G37" s="15"/>
      <c r="H37" s="14"/>
      <c r="I37" s="14"/>
      <c r="J37" s="14"/>
      <c r="K37" s="14"/>
      <c r="L37" s="14"/>
      <c r="M37" s="14"/>
    </row>
    <row r="38" spans="2:13" x14ac:dyDescent="0.2">
      <c r="B38" s="14"/>
      <c r="C38" s="14"/>
      <c r="D38" s="14"/>
      <c r="E38" s="15"/>
      <c r="F38" s="15"/>
      <c r="G38" s="15"/>
      <c r="H38" s="14"/>
      <c r="I38" s="14"/>
      <c r="J38" s="14"/>
      <c r="K38" s="14"/>
      <c r="L38" s="14"/>
      <c r="M38" s="14"/>
    </row>
    <row r="39" spans="2:13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Conventional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2026-03-13T06:02:11Z</cp:lastPrinted>
  <dcterms:created xsi:type="dcterms:W3CDTF">2009-03-11T05:00:38Z</dcterms:created>
  <dcterms:modified xsi:type="dcterms:W3CDTF">2026-09-11T09:37:39Z</dcterms:modified>
</cp:coreProperties>
</file>