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5910" windowWidth="23970" windowHeight="4875" tabRatio="933"/>
  </bookViews>
  <sheets>
    <sheet name="Мұқаба" sheetId="50" r:id="rId1"/>
    <sheet name="Метадеректер" sheetId="2" r:id="rId2"/>
    <sheet name="Мазмұны" sheetId="56" r:id="rId3"/>
    <sheet name="1." sheetId="13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20" i="40"/>
  <c r="M20"/>
  <c r="P19"/>
  <c r="M19"/>
  <c r="J19"/>
  <c r="D19"/>
  <c r="P18"/>
  <c r="M18"/>
  <c r="J18"/>
  <c r="D18"/>
  <c r="P17"/>
  <c r="M17"/>
  <c r="P16"/>
  <c r="M16"/>
  <c r="P15"/>
  <c r="M15"/>
  <c r="J15"/>
  <c r="D15"/>
  <c r="P14"/>
  <c r="M14"/>
  <c r="J14"/>
  <c r="D14"/>
  <c r="P13"/>
  <c r="M13"/>
  <c r="J13"/>
  <c r="D13"/>
  <c r="P12"/>
  <c r="M12"/>
  <c r="J12"/>
  <c r="D12"/>
  <c r="P11"/>
  <c r="M11"/>
  <c r="P10"/>
  <c r="M10"/>
  <c r="J10"/>
  <c r="G10"/>
  <c r="D10"/>
  <c r="P9"/>
  <c r="M9"/>
  <c r="J9"/>
  <c r="D9"/>
  <c r="P8"/>
  <c r="M8"/>
  <c r="J8"/>
  <c r="D8"/>
  <c r="P7"/>
  <c r="M7"/>
  <c r="J7"/>
  <c r="G7"/>
  <c r="D7"/>
  <c r="P20" i="39"/>
  <c r="M20"/>
  <c r="J20"/>
  <c r="G20"/>
  <c r="D20"/>
  <c r="P19"/>
  <c r="M19"/>
  <c r="J19"/>
  <c r="G19"/>
  <c r="D19"/>
  <c r="P18"/>
  <c r="M18"/>
  <c r="J18"/>
  <c r="G18"/>
  <c r="D18"/>
  <c r="P17"/>
  <c r="M17"/>
  <c r="J17"/>
  <c r="D17"/>
  <c r="P16"/>
  <c r="M16"/>
  <c r="J16"/>
  <c r="D16"/>
  <c r="P15"/>
  <c r="M15"/>
  <c r="J15"/>
  <c r="D15"/>
  <c r="P14"/>
  <c r="M14"/>
  <c r="J14"/>
  <c r="D14"/>
  <c r="P13"/>
  <c r="M13"/>
  <c r="J13"/>
  <c r="D13"/>
  <c r="P12"/>
  <c r="M12"/>
  <c r="J12"/>
  <c r="G12"/>
  <c r="D12"/>
  <c r="P11"/>
  <c r="M11"/>
  <c r="J11"/>
  <c r="D11"/>
  <c r="P10"/>
  <c r="M10"/>
  <c r="J10"/>
  <c r="G10"/>
  <c r="D10"/>
  <c r="P9"/>
  <c r="M9"/>
  <c r="J9"/>
  <c r="D9"/>
  <c r="P8"/>
  <c r="M8"/>
  <c r="J8"/>
  <c r="G8"/>
  <c r="D8"/>
  <c r="P7"/>
  <c r="M7"/>
  <c r="J7"/>
  <c r="G7"/>
  <c r="D7"/>
</calcChain>
</file>

<file path=xl/sharedStrings.xml><?xml version="1.0" encoding="utf-8"?>
<sst xmlns="http://schemas.openxmlformats.org/spreadsheetml/2006/main" count="1988" uniqueCount="214">
  <si>
    <t xml:space="preserve"> Мазмұны </t>
  </si>
  <si>
    <t>1.</t>
  </si>
  <si>
    <t>2.</t>
  </si>
  <si>
    <t>Шаруашылықтың барлық санаттарындағы мал шаруашылығы дамуының негізгі көрсеткіштері</t>
  </si>
  <si>
    <t>Мал мен құстың шаруашылықта сойылғаны немесе союға өткізілгені</t>
  </si>
  <si>
    <t>Мал мен құстың шаруашылықта сойылғаны немесе союға өткізілгені (тірідей салмақта)</t>
  </si>
  <si>
    <t>Шаруашылықтың барлық санаттары бойынша мал мен құстың шаруашылықта сойылғаны немес союға өткізілгені (тірідей салмақта)</t>
  </si>
  <si>
    <t>Мал мен құстың шаруашылықта сойылғаны немесе союға өткізілгені (сойыс салмақта)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</si>
  <si>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</si>
  <si>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</si>
  <si>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</si>
  <si>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</si>
  <si>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</si>
  <si>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</si>
  <si>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</si>
  <si>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</si>
  <si>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</si>
  <si>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</si>
  <si>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</si>
  <si>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10.</t>
  </si>
  <si>
    <t>11.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</si>
  <si>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</si>
  <si>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</si>
  <si>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</si>
  <si>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</si>
  <si>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</si>
  <si>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</si>
  <si>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</si>
  <si>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</si>
  <si>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</si>
  <si>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</si>
  <si>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Бір жұмыртқалайтын тауыққа келетін орташа жұмыртқа шығымы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</si>
  <si>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</si>
  <si>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</si>
  <si>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</si>
  <si>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</si>
  <si>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</si>
  <si>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</si>
  <si>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</si>
  <si>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</si>
  <si>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тонна</t>
  </si>
  <si>
    <t>мың дана</t>
  </si>
  <si>
    <t>дана</t>
  </si>
  <si>
    <t>бас</t>
  </si>
  <si>
    <t>килограмм</t>
  </si>
  <si>
    <t>Жалғасы</t>
  </si>
  <si>
    <t>2.1</t>
  </si>
  <si>
    <t>2.2</t>
  </si>
  <si>
    <t>2.3</t>
  </si>
  <si>
    <t>2.4</t>
  </si>
  <si>
    <t>9.</t>
  </si>
  <si>
    <t>Қойлар</t>
  </si>
  <si>
    <t>Ешкілер</t>
  </si>
  <si>
    <t>олардан сиырлар</t>
  </si>
  <si>
    <t>Шошқалар</t>
  </si>
  <si>
    <t>Жылқылар</t>
  </si>
  <si>
    <t>Түйелер</t>
  </si>
  <si>
    <t>Құстар</t>
  </si>
  <si>
    <t>Шығыс Қазақстан облысындағы мал шаруашылығы дамуының негізгі көрсеткіштері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</si>
  <si>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</si>
  <si>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</si>
  <si>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</si>
  <si>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</si>
  <si>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</si>
  <si>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</si>
  <si>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</si>
  <si>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</si>
  <si>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</si>
  <si>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Ауыл шаруашылығы статистикасы басқармасы</t>
  </si>
  <si>
    <t>1. Шаруашылықтың барлық санаттарындағы мал шаруашылығы дамуының негізгі көрсеткіштері</t>
  </si>
  <si>
    <t xml:space="preserve">2. Мал мен құстың шаруашылықта сойылғаны немесе союға өткізілгені
</t>
  </si>
  <si>
    <t>2.1 Мал мен құстың шаруашылықта сойылғаны немесе союға өткізілгені (тірідей салмақта)</t>
  </si>
  <si>
    <t xml:space="preserve">ауыл шаруашылығы кәсіпорындары </t>
  </si>
  <si>
    <t xml:space="preserve">жұртшылық шаруашылықтары                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</si>
  <si>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</si>
  <si>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 xml:space="preserve">2.3 Мал мен құстың шаруашылықта сойылғаны немесе союға өткізілгені (сойыс салмақта)
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</si>
  <si>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</si>
  <si>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3. Сауылған сиыр сүтi
</t>
  </si>
  <si>
    <t xml:space="preserve">4. Алынған тауық жұмыртқалары
</t>
  </si>
  <si>
    <t xml:space="preserve">Сүтті бағыттағы ІҚМ
</t>
  </si>
  <si>
    <t xml:space="preserve">Барлығы
</t>
  </si>
  <si>
    <t xml:space="preserve">одан сиыр
</t>
  </si>
  <si>
    <t xml:space="preserve">Жалпы мал басына сүтті ІҚМ улесі
</t>
  </si>
  <si>
    <t xml:space="preserve">Етті бағыттағы ІҚМ
</t>
  </si>
  <si>
    <t xml:space="preserve">Жалпы мал басына етті ІҚМ улесі
</t>
  </si>
  <si>
    <t xml:space="preserve">Сүтті-етті бағыттағы ІҚМ_x000D_
</t>
  </si>
  <si>
    <t xml:space="preserve">барлығы_x000D_
</t>
  </si>
  <si>
    <t xml:space="preserve">одан сиыр_x000D_
</t>
  </si>
  <si>
    <t>Жалпы мал басына сүтті-етті ІҚМ улесі_x000D_</t>
  </si>
  <si>
    <t xml:space="preserve">Бұзаулар 
</t>
  </si>
  <si>
    <t xml:space="preserve">Торайлар
</t>
  </si>
  <si>
    <t xml:space="preserve"> барлығы
</t>
  </si>
  <si>
    <t xml:space="preserve">Қозылар
</t>
  </si>
  <si>
    <t xml:space="preserve">Лақтар
</t>
  </si>
  <si>
    <t>Құлындар</t>
  </si>
  <si>
    <t>Боталар</t>
  </si>
  <si>
    <t xml:space="preserve">Ірі қара мал
</t>
  </si>
  <si>
    <t xml:space="preserve"> барлығы
  </t>
  </si>
  <si>
    <t>Cоның ішінде</t>
  </si>
  <si>
    <t>дара кәсіпкерлер және шаруа немесе фермер қожалықтары</t>
  </si>
  <si>
    <t>Сүтті бағыттағы ІҚМ</t>
  </si>
  <si>
    <t>Барлығы</t>
  </si>
  <si>
    <t>одан сиыр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</si>
  <si>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</si>
  <si>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</si>
  <si>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</si>
  <si>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</si>
  <si>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</si>
  <si>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</si>
  <si>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 xml:space="preserve">Қойлар
</t>
  </si>
  <si>
    <t xml:space="preserve">Ешкілер
</t>
  </si>
  <si>
    <t xml:space="preserve">Шошқалар
</t>
  </si>
  <si>
    <t xml:space="preserve">Жылқылар
</t>
  </si>
  <si>
    <t>Ауыл шаруашылығы құрылымдары</t>
  </si>
  <si>
    <t>Оның ішінде</t>
  </si>
  <si>
    <t>жұртшылық шаруашылықтары</t>
  </si>
  <si>
    <t>шаруашылықтардың барлық санаттары</t>
  </si>
  <si>
    <t>ауыл шаруашылығы кәсіпорындары</t>
  </si>
  <si>
    <t>Марқакөл ауданы</t>
  </si>
  <si>
    <t>Үлкен Нарын ауданы</t>
  </si>
  <si>
    <t xml:space="preserve">100 аналыққа есептегендегі  
</t>
  </si>
  <si>
    <t xml:space="preserve">Шығыс Қазақстан облысы </t>
  </si>
  <si>
    <t>3 серия.  Ауыл, орман, аңшылық және балық шаруашылығы статистикасы</t>
  </si>
  <si>
    <t>2025 жыл</t>
  </si>
  <si>
    <t>4.1 Ауыл шаруашылығы кәсіпорындарындағы инкубациялық жұмыртқалар</t>
  </si>
  <si>
    <t>4.1</t>
  </si>
  <si>
    <t>Ауыл шаруашылығы кәсіпорындарындағы инкубациялық жұмыртқалар</t>
  </si>
  <si>
    <t>2026 жыл</t>
  </si>
  <si>
    <t>2026  жыл 2025 жылға пайызбен</t>
  </si>
  <si>
    <t>Жұртшылық шаруашылықтары</t>
  </si>
  <si>
    <t>Шаруашылықтардың барлық санаттары</t>
  </si>
  <si>
    <t xml:space="preserve">Мал мен құстың барлық түрлері               </t>
  </si>
  <si>
    <t>Соның ішінде</t>
  </si>
  <si>
    <t xml:space="preserve">ірі қара мал              </t>
  </si>
  <si>
    <t xml:space="preserve">қой                                     </t>
  </si>
  <si>
    <t xml:space="preserve">ешкі                                   </t>
  </si>
  <si>
    <t xml:space="preserve">шошқа                          </t>
  </si>
  <si>
    <t xml:space="preserve">жылқы                         </t>
  </si>
  <si>
    <t xml:space="preserve">түйе                                                                          </t>
  </si>
  <si>
    <t xml:space="preserve">құс                                        </t>
  </si>
  <si>
    <t xml:space="preserve"> тонна</t>
  </si>
  <si>
    <t>Өскемен қ.ә.</t>
  </si>
  <si>
    <t>Риддер қ.ә.</t>
  </si>
  <si>
    <t>© Қазақстан Республикасы Стратегиялық жоспарлау және реформалар агенттігінің Ұлттық статистика бюросы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</si>
  <si>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</si>
  <si>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</si>
  <si>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</si>
  <si>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</si>
  <si>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</si>
  <si>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</si>
  <si>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</si>
  <si>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</si>
  <si>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</si>
  <si>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</si>
  <si>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</si>
  <si>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</si>
  <si>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</si>
  <si>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</si>
  <si>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</si>
  <si>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</si>
  <si>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</si>
  <si>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</si>
  <si>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</si>
  <si>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</si>
  <si>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</si>
  <si>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</si>
  <si>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</si>
  <si>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</si>
  <si>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</si>
  <si>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+7 7232 25 24 12</t>
  </si>
  <si>
    <t>o.protsenko@aspire.gov.kz</t>
  </si>
  <si>
    <t>Метадеректер</t>
  </si>
  <si>
    <t xml:space="preserve">
</t>
  </si>
  <si>
    <t xml:space="preserve">070004, Өскемен қаласы, Тохтарова көшесі, 85 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</si>
  <si>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</si>
  <si>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</si>
  <si>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 xml:space="preserve">Проценко Оксана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</si>
  <si>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</si>
  <si>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</si>
  <si>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</si>
  <si>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</si>
  <si>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</si>
  <si>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</si>
  <si>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</si>
  <si>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</si>
  <si>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</si>
  <si>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5. Алынған ірі терілер
</t>
  </si>
  <si>
    <t xml:space="preserve">6. Алынған ұсақ терілер
</t>
  </si>
  <si>
    <t xml:space="preserve">7.1  Ірі қара мал
    </t>
  </si>
  <si>
    <t xml:space="preserve">7.2  олардан сиыр 
</t>
  </si>
  <si>
    <t xml:space="preserve">7.3 Өнімділік бағыты бойынша ірі қара малдың саны  </t>
  </si>
  <si>
    <t xml:space="preserve">7.4 Қой
  </t>
  </si>
  <si>
    <t xml:space="preserve">7.5 Ешкі
</t>
  </si>
  <si>
    <t xml:space="preserve">7.6 Шошқа
</t>
  </si>
  <si>
    <t xml:space="preserve">7.7 Жылқы
</t>
  </si>
  <si>
    <t xml:space="preserve">7.8 Түйе
</t>
  </si>
  <si>
    <t xml:space="preserve">7.9 Құс
</t>
  </si>
  <si>
    <t xml:space="preserve">8. Бір сауылатын сиырға келетін орташа сүт сауымы
</t>
  </si>
  <si>
    <t xml:space="preserve">9. Бір жұмыртқалайтын тауыққа келетін орташа жұмыртқа шығымы
</t>
  </si>
  <si>
    <t xml:space="preserve">10. Ауыл шаруашылығы малдарынан алынған төл
</t>
  </si>
  <si>
    <t xml:space="preserve">11. Малдың өлім-жітімі
</t>
  </si>
  <si>
    <t>https://stat.gov.kz/upload/iblock/a0d/6bb5ro2s1bt109t6ijw070abrruf9hm7/%D0%A1%D0%BF%D1%80%D0%B0%D0%B2%D0%BE%D1%87%D0%BD%D0%B8%D0%BA%20skpsh..xlsx</t>
  </si>
  <si>
    <t>https://stat.gov.kz/region/vko/spreadsheets/?industry=4488&amp;year=2026&amp;name=10647&amp;period=month&amp;type=spreadsheets</t>
  </si>
  <si>
    <t>Мекенжай</t>
  </si>
  <si>
    <t>Жариялау күні: 11.09.2026</t>
  </si>
  <si>
    <t>Келесі жариялау күні: 13.10.2026</t>
  </si>
  <si>
    <t>2026 жылғы қаңтар-тамыз</t>
  </si>
  <si>
    <t xml:space="preserve"> Қаңтар-тамызда мал шаруашылығы өнімдерінің жеке түрлерін өндіру</t>
  </si>
  <si>
    <t xml:space="preserve">  1 қыркүйектегі жағдай бойынша мал мен құстың саны, бас </t>
  </si>
  <si>
    <t xml:space="preserve">1 қыркүйектегі жағдай бойынша мал мен құстың саны </t>
  </si>
  <si>
    <t xml:space="preserve">7. 1 қыркүйектегі жағдай бойынша мал мен құстың саны 
</t>
  </si>
  <si>
    <t>2026 жылғы 11 қыркүйектегі</t>
  </si>
  <si>
    <t>x</t>
  </si>
  <si>
    <t>№ 08-06-1/  ВН 557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</si>
</sst>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8" fillId="0" borderId="0"/>
  </cellStyleXfs>
  <cellXfs count="298">
    <xf numFmtId="0" fontId="0" fillId="0" borderId="0" xfId="0"/>
    <xf numFmtId="0" fontId="5" fillId="0" borderId="0" xfId="33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33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0" fillId="0" borderId="0" xfId="0" applyFont="1" applyAlignment="1"/>
    <xf numFmtId="0" fontId="6" fillId="0" borderId="0" xfId="0" applyFont="1" applyAlignment="1"/>
    <xf numFmtId="0" fontId="6" fillId="0" borderId="0" xfId="33" applyNumberFormat="1" applyFont="1" applyFill="1" applyBorder="1" applyAlignment="1" applyProtection="1"/>
    <xf numFmtId="0" fontId="7" fillId="0" borderId="0" xfId="186" applyFont="1"/>
    <xf numFmtId="0" fontId="7" fillId="0" borderId="0" xfId="186" applyFont="1" applyBorder="1"/>
    <xf numFmtId="2" fontId="5" fillId="0" borderId="0" xfId="3" applyNumberFormat="1" applyFont="1" applyBorder="1" applyAlignment="1">
      <alignment horizontal="left" wrapText="1" indent="1"/>
    </xf>
    <xf numFmtId="169" fontId="12" fillId="0" borderId="0" xfId="0" applyNumberFormat="1" applyFont="1" applyBorder="1" applyAlignment="1">
      <alignment horizontal="right" wrapText="1"/>
    </xf>
    <xf numFmtId="2" fontId="5" fillId="0" borderId="0" xfId="3" applyNumberFormat="1" applyFont="1" applyAlignment="1">
      <alignment horizontal="left" wrapText="1" indent="1"/>
    </xf>
    <xf numFmtId="0" fontId="12" fillId="0" borderId="0" xfId="0" applyFont="1" applyBorder="1" applyAlignment="1">
      <alignment horizontal="right" wrapText="1"/>
    </xf>
    <xf numFmtId="168" fontId="12" fillId="0" borderId="0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0" xfId="186" applyFont="1" applyAlignment="1">
      <alignment vertical="center"/>
    </xf>
    <xf numFmtId="0" fontId="5" fillId="0" borderId="0" xfId="186" applyFont="1" applyBorder="1" applyAlignment="1">
      <alignment horizontal="left" indent="1"/>
    </xf>
    <xf numFmtId="0" fontId="5" fillId="0" borderId="0" xfId="186" applyFont="1" applyBorder="1" applyAlignment="1">
      <alignment horizontal="left" vertical="center" wrapText="1" indent="2"/>
    </xf>
    <xf numFmtId="0" fontId="5" fillId="0" borderId="0" xfId="186" applyFont="1" applyFill="1" applyBorder="1" applyAlignment="1">
      <alignment horizontal="left" indent="1"/>
    </xf>
    <xf numFmtId="0" fontId="7" fillId="0" borderId="0" xfId="186" applyFont="1" applyFill="1"/>
    <xf numFmtId="0" fontId="5" fillId="0" borderId="1" xfId="186" applyFont="1" applyBorder="1" applyAlignment="1">
      <alignment horizontal="left" indent="1"/>
    </xf>
    <xf numFmtId="167" fontId="7" fillId="0" borderId="0" xfId="186" applyNumberFormat="1" applyFont="1"/>
    <xf numFmtId="167" fontId="12" fillId="0" borderId="0" xfId="0" applyNumberFormat="1" applyFont="1" applyBorder="1" applyAlignment="1">
      <alignment horizontal="right" wrapText="1"/>
    </xf>
    <xf numFmtId="0" fontId="5" fillId="0" borderId="1" xfId="179" applyFont="1" applyBorder="1" applyAlignment="1">
      <alignment wrapText="1"/>
    </xf>
    <xf numFmtId="0" fontId="5" fillId="0" borderId="1" xfId="179" applyFont="1" applyBorder="1" applyAlignment="1"/>
    <xf numFmtId="0" fontId="5" fillId="0" borderId="1" xfId="179" applyFont="1" applyBorder="1" applyAlignment="1">
      <alignment horizontal="right"/>
    </xf>
    <xf numFmtId="0" fontId="6" fillId="0" borderId="0" xfId="0" applyFont="1" applyBorder="1"/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0" xfId="3" applyFont="1"/>
    <xf numFmtId="49" fontId="5" fillId="0" borderId="0" xfId="0" applyNumberFormat="1" applyFont="1" applyBorder="1" applyAlignment="1">
      <alignment horizontal="left"/>
    </xf>
    <xf numFmtId="0" fontId="6" fillId="0" borderId="0" xfId="3" applyFont="1" applyFill="1"/>
    <xf numFmtId="0" fontId="6" fillId="0" borderId="0" xfId="0" applyFont="1" applyFill="1"/>
    <xf numFmtId="49" fontId="5" fillId="0" borderId="0" xfId="0" applyNumberFormat="1" applyFont="1" applyBorder="1" applyAlignment="1">
      <alignment horizontal="left" wrapText="1"/>
    </xf>
    <xf numFmtId="0" fontId="6" fillId="0" borderId="0" xfId="182" applyFont="1"/>
    <xf numFmtId="0" fontId="7" fillId="0" borderId="0" xfId="182" applyFont="1"/>
    <xf numFmtId="0" fontId="7" fillId="0" borderId="0" xfId="182" applyFont="1" applyAlignment="1">
      <alignment horizontal="right"/>
    </xf>
    <xf numFmtId="0" fontId="5" fillId="0" borderId="0" xfId="182" applyFont="1" applyBorder="1" applyAlignment="1"/>
    <xf numFmtId="0" fontId="5" fillId="0" borderId="0" xfId="182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0" fontId="6" fillId="0" borderId="0" xfId="183" applyFont="1"/>
    <xf numFmtId="0" fontId="7" fillId="0" borderId="0" xfId="183" applyFont="1"/>
    <xf numFmtId="0" fontId="7" fillId="0" borderId="0" xfId="183" applyFont="1" applyAlignment="1">
      <alignment horizontal="right"/>
    </xf>
    <xf numFmtId="0" fontId="6" fillId="0" borderId="0" xfId="183" applyFont="1" applyBorder="1"/>
    <xf numFmtId="0" fontId="5" fillId="0" borderId="1" xfId="183" applyFont="1" applyBorder="1" applyAlignment="1"/>
    <xf numFmtId="0" fontId="5" fillId="0" borderId="1" xfId="183" applyFont="1" applyBorder="1" applyAlignment="1">
      <alignment horizontal="right"/>
    </xf>
    <xf numFmtId="0" fontId="6" fillId="0" borderId="0" xfId="184" applyFont="1"/>
    <xf numFmtId="0" fontId="7" fillId="0" borderId="0" xfId="184" applyFont="1"/>
    <xf numFmtId="0" fontId="7" fillId="0" borderId="0" xfId="184" applyFont="1" applyAlignment="1">
      <alignment horizontal="right"/>
    </xf>
    <xf numFmtId="0" fontId="5" fillId="0" borderId="1" xfId="184" applyFont="1" applyBorder="1" applyAlignment="1"/>
    <xf numFmtId="0" fontId="5" fillId="0" borderId="1" xfId="184" applyFont="1" applyBorder="1" applyAlignment="1">
      <alignment horizontal="right"/>
    </xf>
    <xf numFmtId="164" fontId="5" fillId="0" borderId="0" xfId="3" applyNumberFormat="1" applyFont="1" applyBorder="1" applyAlignment="1">
      <alignment horizontal="right"/>
    </xf>
    <xf numFmtId="165" fontId="5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0" fontId="6" fillId="0" borderId="0" xfId="185" applyFont="1" applyBorder="1"/>
    <xf numFmtId="0" fontId="6" fillId="0" borderId="0" xfId="185" applyFont="1"/>
    <xf numFmtId="0" fontId="5" fillId="0" borderId="1" xfId="185" applyFont="1" applyBorder="1" applyAlignment="1"/>
    <xf numFmtId="0" fontId="5" fillId="0" borderId="1" xfId="185" applyFont="1" applyBorder="1" applyAlignment="1">
      <alignment horizontal="right"/>
    </xf>
    <xf numFmtId="164" fontId="6" fillId="0" borderId="0" xfId="185" applyNumberFormat="1" applyFont="1" applyBorder="1"/>
    <xf numFmtId="164" fontId="6" fillId="0" borderId="0" xfId="185" applyNumberFormat="1" applyFont="1"/>
    <xf numFmtId="0" fontId="7" fillId="0" borderId="0" xfId="3" applyFont="1"/>
    <xf numFmtId="164" fontId="5" fillId="0" borderId="0" xfId="0" applyNumberFormat="1" applyFont="1" applyBorder="1" applyAlignment="1">
      <alignment horizontal="right"/>
    </xf>
    <xf numFmtId="0" fontId="6" fillId="0" borderId="0" xfId="170" applyFont="1"/>
    <xf numFmtId="0" fontId="5" fillId="0" borderId="1" xfId="170" applyFont="1" applyBorder="1" applyAlignment="1"/>
    <xf numFmtId="0" fontId="5" fillId="0" borderId="1" xfId="170" applyFont="1" applyBorder="1" applyAlignment="1">
      <alignment horizontal="right"/>
    </xf>
    <xf numFmtId="0" fontId="6" fillId="0" borderId="0" xfId="170" applyFont="1" applyBorder="1"/>
    <xf numFmtId="164" fontId="6" fillId="0" borderId="0" xfId="170" applyNumberFormat="1" applyFont="1"/>
    <xf numFmtId="0" fontId="6" fillId="0" borderId="0" xfId="170" applyFont="1" applyFill="1"/>
    <xf numFmtId="166" fontId="5" fillId="0" borderId="1" xfId="171" applyNumberFormat="1" applyFont="1" applyBorder="1" applyAlignment="1"/>
    <xf numFmtId="166" fontId="5" fillId="0" borderId="1" xfId="171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5" fillId="0" borderId="0" xfId="180" applyFont="1" applyAlignment="1">
      <alignment horizontal="left" wrapText="1"/>
    </xf>
    <xf numFmtId="0" fontId="5" fillId="0" borderId="0" xfId="180" applyFont="1" applyAlignment="1">
      <alignment horizontal="right" wrapText="1"/>
    </xf>
    <xf numFmtId="0" fontId="5" fillId="0" borderId="1" xfId="172" applyFont="1" applyBorder="1" applyAlignment="1"/>
    <xf numFmtId="0" fontId="5" fillId="0" borderId="1" xfId="172" applyFont="1" applyBorder="1" applyAlignment="1">
      <alignment horizontal="right"/>
    </xf>
    <xf numFmtId="0" fontId="5" fillId="0" borderId="1" xfId="173" applyFont="1" applyBorder="1" applyAlignment="1"/>
    <xf numFmtId="0" fontId="5" fillId="0" borderId="1" xfId="173" applyFont="1" applyBorder="1" applyAlignment="1">
      <alignment horizontal="right"/>
    </xf>
    <xf numFmtId="0" fontId="5" fillId="0" borderId="1" xfId="174" applyFont="1" applyBorder="1" applyAlignment="1"/>
    <xf numFmtId="0" fontId="5" fillId="0" borderId="1" xfId="174" applyFont="1" applyBorder="1" applyAlignment="1">
      <alignment horizontal="right"/>
    </xf>
    <xf numFmtId="0" fontId="5" fillId="0" borderId="1" xfId="175" applyFont="1" applyBorder="1" applyAlignment="1"/>
    <xf numFmtId="0" fontId="5" fillId="0" borderId="1" xfId="175" applyFont="1" applyBorder="1" applyAlignment="1">
      <alignment horizontal="right"/>
    </xf>
    <xf numFmtId="0" fontId="5" fillId="0" borderId="1" xfId="176" applyFont="1" applyBorder="1" applyAlignment="1"/>
    <xf numFmtId="0" fontId="5" fillId="0" borderId="1" xfId="176" applyFont="1" applyBorder="1" applyAlignment="1">
      <alignment horizontal="right"/>
    </xf>
    <xf numFmtId="0" fontId="6" fillId="0" borderId="0" xfId="176" applyFont="1"/>
    <xf numFmtId="0" fontId="5" fillId="0" borderId="1" xfId="177" applyFont="1" applyBorder="1" applyAlignment="1"/>
    <xf numFmtId="0" fontId="5" fillId="0" borderId="1" xfId="177" applyFont="1" applyBorder="1" applyAlignment="1">
      <alignment horizontal="right"/>
    </xf>
    <xf numFmtId="0" fontId="6" fillId="0" borderId="0" xfId="178" applyFont="1"/>
    <xf numFmtId="0" fontId="6" fillId="0" borderId="0" xfId="178" applyFont="1" applyBorder="1"/>
    <xf numFmtId="0" fontId="6" fillId="0" borderId="0" xfId="180" applyFont="1" applyBorder="1"/>
    <xf numFmtId="0" fontId="6" fillId="0" borderId="0" xfId="180" applyFont="1"/>
    <xf numFmtId="0" fontId="5" fillId="0" borderId="1" xfId="180" applyFont="1" applyBorder="1" applyAlignment="1"/>
    <xf numFmtId="0" fontId="5" fillId="0" borderId="0" xfId="180" applyFont="1"/>
    <xf numFmtId="0" fontId="5" fillId="0" borderId="1" xfId="180" applyFont="1" applyBorder="1" applyAlignment="1">
      <alignment horizontal="right"/>
    </xf>
    <xf numFmtId="0" fontId="5" fillId="0" borderId="0" xfId="180" applyFont="1" applyAlignment="1"/>
    <xf numFmtId="0" fontId="5" fillId="0" borderId="0" xfId="180" applyFont="1" applyBorder="1" applyAlignment="1">
      <alignment horizontal="right"/>
    </xf>
    <xf numFmtId="0" fontId="5" fillId="0" borderId="0" xfId="180" applyFont="1" applyBorder="1" applyAlignment="1"/>
    <xf numFmtId="0" fontId="6" fillId="0" borderId="0" xfId="181" applyFont="1"/>
    <xf numFmtId="0" fontId="5" fillId="0" borderId="1" xfId="181" applyFont="1" applyBorder="1" applyAlignment="1"/>
    <xf numFmtId="0" fontId="5" fillId="0" borderId="0" xfId="181" applyFont="1" applyAlignment="1">
      <alignment horizontal="right"/>
    </xf>
    <xf numFmtId="0" fontId="5" fillId="0" borderId="0" xfId="181" applyFont="1"/>
    <xf numFmtId="0" fontId="6" fillId="0" borderId="0" xfId="181" applyFont="1" applyBorder="1"/>
    <xf numFmtId="0" fontId="5" fillId="0" borderId="0" xfId="181" applyFont="1" applyAlignment="1">
      <alignment horizontal="left" wrapText="1"/>
    </xf>
    <xf numFmtId="49" fontId="5" fillId="0" borderId="0" xfId="0" applyNumberFormat="1" applyFont="1" applyFill="1" applyBorder="1" applyAlignment="1">
      <alignment horizontal="right"/>
    </xf>
    <xf numFmtId="0" fontId="5" fillId="0" borderId="0" xfId="181" applyFont="1" applyBorder="1" applyAlignment="1">
      <alignment horizontal="right"/>
    </xf>
    <xf numFmtId="49" fontId="5" fillId="0" borderId="0" xfId="0" applyNumberFormat="1" applyFont="1" applyFill="1" applyBorder="1" applyAlignment="1">
      <alignment horizontal="right" wrapText="1"/>
    </xf>
    <xf numFmtId="164" fontId="5" fillId="0" borderId="0" xfId="181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/>
    <xf numFmtId="0" fontId="12" fillId="0" borderId="0" xfId="0" applyFont="1" applyFill="1" applyBorder="1"/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49" fontId="11" fillId="0" borderId="0" xfId="0" applyNumberFormat="1" applyFont="1" applyBorder="1" applyAlignment="1">
      <alignment vertical="center" wrapText="1"/>
    </xf>
    <xf numFmtId="0" fontId="13" fillId="0" borderId="0" xfId="1" applyFont="1" applyBorder="1" applyAlignment="1" applyProtection="1">
      <alignment horizontal="left" vertical="center" wrapText="1" indent="1"/>
    </xf>
    <xf numFmtId="49" fontId="6" fillId="0" borderId="0" xfId="0" applyNumberFormat="1" applyFont="1" applyBorder="1" applyAlignment="1">
      <alignment vertical="center" wrapText="1"/>
    </xf>
    <xf numFmtId="0" fontId="13" fillId="0" borderId="0" xfId="1" applyFont="1" applyBorder="1" applyAlignment="1" applyProtection="1">
      <alignment horizontal="left" wrapText="1" indent="1"/>
    </xf>
    <xf numFmtId="0" fontId="5" fillId="0" borderId="2" xfId="186" applyFont="1" applyBorder="1" applyAlignment="1">
      <alignment horizontal="center" vertical="center" wrapText="1"/>
    </xf>
    <xf numFmtId="0" fontId="5" fillId="0" borderId="4" xfId="186" applyFont="1" applyBorder="1" applyAlignment="1">
      <alignment horizontal="center" vertical="center" wrapText="1"/>
    </xf>
    <xf numFmtId="0" fontId="15" fillId="0" borderId="0" xfId="33" applyNumberFormat="1" applyFont="1" applyFill="1" applyBorder="1" applyAlignment="1" applyProtection="1"/>
    <xf numFmtId="0" fontId="6" fillId="0" borderId="1" xfId="180" applyFont="1" applyBorder="1"/>
    <xf numFmtId="0" fontId="5" fillId="0" borderId="1" xfId="180" applyFont="1" applyBorder="1"/>
    <xf numFmtId="0" fontId="6" fillId="0" borderId="0" xfId="3" applyFont="1" applyBorder="1"/>
    <xf numFmtId="0" fontId="6" fillId="0" borderId="0" xfId="3" applyFont="1" applyFill="1" applyBorder="1"/>
    <xf numFmtId="0" fontId="6" fillId="0" borderId="1" xfId="181" applyFont="1" applyBorder="1" applyAlignment="1">
      <alignment horizontal="right"/>
    </xf>
    <xf numFmtId="0" fontId="6" fillId="0" borderId="0" xfId="181" applyFont="1" applyAlignment="1">
      <alignment horizontal="right"/>
    </xf>
    <xf numFmtId="0" fontId="15" fillId="0" borderId="0" xfId="0" applyFont="1" applyAlignment="1"/>
    <xf numFmtId="166" fontId="5" fillId="0" borderId="0" xfId="181" applyNumberFormat="1" applyFont="1" applyBorder="1" applyAlignment="1">
      <alignment horizontal="right"/>
    </xf>
    <xf numFmtId="166" fontId="5" fillId="0" borderId="1" xfId="181" applyNumberFormat="1" applyFont="1" applyBorder="1" applyAlignment="1">
      <alignment horizontal="right"/>
    </xf>
    <xf numFmtId="0" fontId="5" fillId="0" borderId="1" xfId="183" applyFont="1" applyFill="1" applyBorder="1" applyAlignment="1"/>
    <xf numFmtId="0" fontId="5" fillId="0" borderId="1" xfId="183" applyFont="1" applyFill="1" applyBorder="1" applyAlignment="1">
      <alignment horizontal="right"/>
    </xf>
    <xf numFmtId="0" fontId="5" fillId="0" borderId="5" xfId="186" applyFont="1" applyFill="1" applyBorder="1" applyAlignment="1">
      <alignment horizontal="center" vertical="center"/>
    </xf>
    <xf numFmtId="0" fontId="5" fillId="0" borderId="1" xfId="4" applyFont="1" applyBorder="1"/>
    <xf numFmtId="0" fontId="5" fillId="0" borderId="0" xfId="4" applyFont="1" applyBorder="1" applyAlignment="1"/>
    <xf numFmtId="0" fontId="5" fillId="0" borderId="1" xfId="4" applyFont="1" applyBorder="1" applyAlignment="1">
      <alignment horizontal="right"/>
    </xf>
    <xf numFmtId="0" fontId="1" fillId="0" borderId="0" xfId="178"/>
    <xf numFmtId="168" fontId="5" fillId="0" borderId="0" xfId="0" applyNumberFormat="1" applyFont="1" applyAlignment="1">
      <alignment horizontal="right" wrapText="1"/>
    </xf>
    <xf numFmtId="0" fontId="1" fillId="0" borderId="0" xfId="178" applyBorder="1"/>
    <xf numFmtId="0" fontId="17" fillId="0" borderId="1" xfId="3" applyFont="1" applyBorder="1"/>
    <xf numFmtId="0" fontId="17" fillId="0" borderId="0" xfId="3" applyFont="1" applyBorder="1" applyAlignment="1"/>
    <xf numFmtId="0" fontId="17" fillId="0" borderId="1" xfId="3" applyFont="1" applyBorder="1" applyAlignment="1">
      <alignment horizontal="right"/>
    </xf>
    <xf numFmtId="167" fontId="12" fillId="0" borderId="3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9" fontId="12" fillId="0" borderId="3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9" fontId="12" fillId="0" borderId="1" xfId="0" applyNumberFormat="1" applyFont="1" applyBorder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168" fontId="12" fillId="0" borderId="3" xfId="0" applyNumberFormat="1" applyFont="1" applyBorder="1" applyAlignment="1">
      <alignment horizontal="right" wrapText="1"/>
    </xf>
    <xf numFmtId="168" fontId="12" fillId="0" borderId="1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6" fontId="18" fillId="0" borderId="0" xfId="0" applyNumberFormat="1" applyFont="1" applyFill="1" applyAlignment="1">
      <alignment horizontal="center" vertical="center" wrapText="1"/>
    </xf>
    <xf numFmtId="166" fontId="18" fillId="0" borderId="0" xfId="0" applyNumberFormat="1" applyFont="1" applyFill="1" applyAlignment="1">
      <alignment horizontal="center" vertical="center"/>
    </xf>
    <xf numFmtId="0" fontId="5" fillId="0" borderId="1" xfId="0" applyFont="1" applyBorder="1"/>
    <xf numFmtId="166" fontId="5" fillId="0" borderId="1" xfId="0" applyNumberFormat="1" applyFont="1" applyBorder="1" applyAlignment="1"/>
    <xf numFmtId="166" fontId="5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0" fontId="15" fillId="0" borderId="0" xfId="33" applyNumberFormat="1" applyFont="1" applyFill="1" applyBorder="1" applyAlignment="1" applyProtection="1">
      <alignment horizontal="left" vertical="top" wrapText="1"/>
    </xf>
    <xf numFmtId="0" fontId="8" fillId="0" borderId="0" xfId="33" applyNumberFormat="1" applyFont="1" applyFill="1" applyBorder="1" applyAlignment="1" applyProtection="1">
      <alignment vertical="center"/>
    </xf>
    <xf numFmtId="0" fontId="11" fillId="0" borderId="0" xfId="0" applyFont="1" applyAlignment="1"/>
    <xf numFmtId="0" fontId="11" fillId="0" borderId="0" xfId="0" applyFont="1"/>
    <xf numFmtId="0" fontId="20" fillId="0" borderId="0" xfId="0" applyFont="1"/>
    <xf numFmtId="0" fontId="11" fillId="0" borderId="2" xfId="33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1" fillId="0" borderId="2" xfId="33" applyFont="1" applyBorder="1" applyAlignment="1">
      <alignment horizontal="left" wrapText="1"/>
    </xf>
    <xf numFmtId="0" fontId="11" fillId="0" borderId="2" xfId="0" applyFont="1" applyBorder="1"/>
    <xf numFmtId="0" fontId="1" fillId="0" borderId="2" xfId="0" applyFont="1" applyBorder="1" applyAlignment="1">
      <alignment wrapText="1"/>
    </xf>
    <xf numFmtId="0" fontId="11" fillId="0" borderId="2" xfId="33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16" fillId="0" borderId="0" xfId="0" applyFont="1" applyAlignment="1">
      <alignment vertical="center"/>
    </xf>
    <xf numFmtId="0" fontId="21" fillId="0" borderId="0" xfId="33" applyNumberFormat="1" applyFont="1" applyFill="1" applyBorder="1" applyAlignment="1" applyProtection="1">
      <alignment vertical="top" wrapText="1"/>
    </xf>
    <xf numFmtId="0" fontId="23" fillId="0" borderId="2" xfId="187" applyFont="1" applyBorder="1" applyAlignment="1">
      <alignment horizontal="left" vertical="top" wrapText="1"/>
    </xf>
    <xf numFmtId="0" fontId="25" fillId="0" borderId="5" xfId="188" applyFont="1" applyFill="1" applyBorder="1" applyAlignment="1" applyProtection="1"/>
    <xf numFmtId="0" fontId="23" fillId="0" borderId="5" xfId="189" applyFont="1" applyBorder="1" applyAlignment="1">
      <alignment horizontal="left" vertical="center" wrapText="1"/>
    </xf>
    <xf numFmtId="0" fontId="26" fillId="0" borderId="5" xfId="188" applyFont="1" applyFill="1" applyBorder="1" applyAlignment="1" applyProtection="1"/>
    <xf numFmtId="0" fontId="26" fillId="0" borderId="5" xfId="188" applyFont="1" applyFill="1" applyBorder="1" applyAlignment="1" applyProtection="1">
      <alignment wrapText="1"/>
    </xf>
    <xf numFmtId="0" fontId="23" fillId="0" borderId="2" xfId="33" applyFont="1" applyBorder="1" applyAlignment="1">
      <alignment vertical="center" wrapText="1"/>
    </xf>
    <xf numFmtId="49" fontId="23" fillId="0" borderId="2" xfId="33" applyNumberFormat="1" applyFont="1" applyFill="1" applyBorder="1" applyAlignment="1">
      <alignment vertical="center" wrapText="1"/>
    </xf>
    <xf numFmtId="0" fontId="23" fillId="0" borderId="2" xfId="33" applyFont="1" applyBorder="1" applyAlignment="1">
      <alignment wrapText="1"/>
    </xf>
    <xf numFmtId="0" fontId="23" fillId="0" borderId="2" xfId="33" applyFont="1" applyBorder="1" applyAlignment="1">
      <alignment horizontal="left" wrapText="1"/>
    </xf>
    <xf numFmtId="0" fontId="26" fillId="0" borderId="5" xfId="188" applyFont="1" applyBorder="1" applyAlignment="1" applyProtection="1"/>
    <xf numFmtId="0" fontId="6" fillId="0" borderId="2" xfId="0" applyFont="1" applyBorder="1"/>
    <xf numFmtId="0" fontId="11" fillId="0" borderId="0" xfId="0" applyFont="1" applyBorder="1" applyAlignment="1">
      <alignment horizontal="center"/>
    </xf>
    <xf numFmtId="0" fontId="16" fillId="0" borderId="0" xfId="181" applyFont="1" applyBorder="1"/>
    <xf numFmtId="0" fontId="23" fillId="0" borderId="2" xfId="190" applyFont="1" applyBorder="1" applyAlignment="1">
      <alignment wrapText="1"/>
    </xf>
    <xf numFmtId="0" fontId="4" fillId="0" borderId="0" xfId="1" applyBorder="1" applyAlignment="1" applyProtection="1">
      <alignment horizontal="left" wrapText="1" indent="1"/>
    </xf>
    <xf numFmtId="0" fontId="26" fillId="0" borderId="2" xfId="188" applyFont="1" applyBorder="1" applyAlignment="1" applyProtection="1">
      <alignment vertical="top" wrapText="1"/>
    </xf>
    <xf numFmtId="0" fontId="4" fillId="0" borderId="2" xfId="1" applyBorder="1" applyAlignment="1" applyProtection="1">
      <alignment horizontal="left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167" fontId="29" fillId="0" borderId="0" xfId="0" applyNumberFormat="1" applyFont="1" applyBorder="1" applyAlignment="1">
      <alignment horizontal="right" wrapText="1"/>
    </xf>
    <xf numFmtId="167" fontId="29" fillId="0" borderId="3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168" fontId="6" fillId="0" borderId="0" xfId="170" applyNumberFormat="1" applyFont="1"/>
    <xf numFmtId="0" fontId="9" fillId="2" borderId="0" xfId="33" applyNumberFormat="1" applyFont="1" applyFill="1" applyBorder="1" applyAlignment="1" applyProtection="1">
      <alignment horizontal="left" vertical="center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33" applyNumberFormat="1" applyFont="1" applyFill="1" applyBorder="1" applyAlignment="1" applyProtection="1">
      <alignment horizontal="left" vertical="top" wrapText="1"/>
    </xf>
    <xf numFmtId="0" fontId="27" fillId="0" borderId="0" xfId="186" applyFont="1" applyBorder="1" applyAlignment="1">
      <alignment horizontal="center" vertical="center" wrapText="1"/>
    </xf>
    <xf numFmtId="0" fontId="5" fillId="0" borderId="6" xfId="186" applyFont="1" applyBorder="1" applyAlignment="1">
      <alignment horizontal="center" vertical="center" wrapText="1"/>
    </xf>
    <xf numFmtId="0" fontId="5" fillId="0" borderId="3" xfId="186" applyFont="1" applyBorder="1" applyAlignment="1">
      <alignment horizontal="center" vertical="center" wrapText="1"/>
    </xf>
    <xf numFmtId="0" fontId="5" fillId="0" borderId="7" xfId="186" applyFont="1" applyBorder="1" applyAlignment="1">
      <alignment horizontal="center" vertical="center" wrapText="1"/>
    </xf>
    <xf numFmtId="0" fontId="5" fillId="0" borderId="8" xfId="186" applyFont="1" applyBorder="1" applyAlignment="1">
      <alignment horizontal="center" vertical="center" wrapText="1"/>
    </xf>
    <xf numFmtId="0" fontId="5" fillId="0" borderId="1" xfId="186" applyFont="1" applyBorder="1" applyAlignment="1">
      <alignment horizontal="center" vertical="center" wrapText="1"/>
    </xf>
    <xf numFmtId="0" fontId="5" fillId="0" borderId="9" xfId="186" applyFont="1" applyBorder="1" applyAlignment="1">
      <alignment horizontal="center" vertical="center" wrapText="1"/>
    </xf>
    <xf numFmtId="0" fontId="5" fillId="0" borderId="2" xfId="186" applyFont="1" applyBorder="1" applyAlignment="1">
      <alignment horizontal="center" vertical="center" wrapText="1"/>
    </xf>
    <xf numFmtId="0" fontId="5" fillId="0" borderId="4" xfId="186" applyFont="1" applyBorder="1" applyAlignment="1">
      <alignment horizontal="center" vertical="center" wrapText="1"/>
    </xf>
    <xf numFmtId="0" fontId="11" fillId="0" borderId="0" xfId="186" applyFont="1" applyBorder="1" applyAlignment="1">
      <alignment horizontal="center" vertical="center" wrapText="1"/>
    </xf>
    <xf numFmtId="0" fontId="11" fillId="0" borderId="1" xfId="186" applyFont="1" applyBorder="1" applyAlignment="1">
      <alignment horizontal="center" vertical="center" wrapText="1"/>
    </xf>
    <xf numFmtId="0" fontId="5" fillId="0" borderId="5" xfId="186" applyFont="1" applyBorder="1" applyAlignment="1">
      <alignment horizontal="center" vertical="center"/>
    </xf>
    <xf numFmtId="0" fontId="5" fillId="0" borderId="10" xfId="186" applyFont="1" applyBorder="1" applyAlignment="1">
      <alignment horizontal="center" vertical="center" wrapText="1"/>
    </xf>
    <xf numFmtId="0" fontId="27" fillId="0" borderId="3" xfId="186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3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6" fontId="11" fillId="0" borderId="0" xfId="0" applyNumberFormat="1" applyFont="1" applyFill="1" applyAlignment="1">
      <alignment horizontal="center" vertical="center" wrapText="1"/>
    </xf>
    <xf numFmtId="166" fontId="5" fillId="0" borderId="5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  <xf numFmtId="0" fontId="11" fillId="0" borderId="0" xfId="182" applyFont="1" applyAlignment="1">
      <alignment horizontal="center" vertical="center" wrapText="1"/>
    </xf>
    <xf numFmtId="0" fontId="11" fillId="0" borderId="0" xfId="183" applyFont="1" applyFill="1" applyAlignment="1">
      <alignment horizontal="center" vertical="center" wrapText="1"/>
    </xf>
    <xf numFmtId="0" fontId="11" fillId="0" borderId="0" xfId="183" applyFont="1" applyAlignment="1">
      <alignment horizontal="center" vertical="justify" wrapText="1"/>
    </xf>
    <xf numFmtId="0" fontId="11" fillId="0" borderId="0" xfId="184" applyFont="1" applyAlignment="1">
      <alignment horizontal="center" vertical="center" wrapText="1"/>
    </xf>
    <xf numFmtId="0" fontId="11" fillId="0" borderId="0" xfId="185" applyFont="1" applyAlignment="1">
      <alignment horizontal="center" vertical="center" wrapText="1"/>
    </xf>
    <xf numFmtId="0" fontId="11" fillId="0" borderId="0" xfId="170" applyFont="1" applyAlignment="1">
      <alignment horizontal="center" vertical="center" wrapText="1"/>
    </xf>
    <xf numFmtId="166" fontId="11" fillId="0" borderId="0" xfId="171" applyNumberFormat="1" applyFont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" fontId="11" fillId="0" borderId="0" xfId="0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180" applyFont="1" applyBorder="1" applyAlignment="1">
      <alignment horizontal="right" wrapText="1"/>
    </xf>
    <xf numFmtId="0" fontId="5" fillId="0" borderId="4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1" fillId="0" borderId="0" xfId="173" applyFont="1" applyAlignment="1">
      <alignment horizontal="center" vertical="center" wrapText="1"/>
    </xf>
    <xf numFmtId="0" fontId="11" fillId="0" borderId="0" xfId="176" applyFont="1" applyAlignment="1">
      <alignment horizontal="center" wrapText="1"/>
    </xf>
    <xf numFmtId="0" fontId="11" fillId="0" borderId="0" xfId="175" applyFont="1" applyAlignment="1">
      <alignment horizontal="center" wrapText="1"/>
    </xf>
    <xf numFmtId="0" fontId="11" fillId="0" borderId="0" xfId="172" applyFont="1" applyAlignment="1">
      <alignment horizontal="center" vertical="center" wrapText="1"/>
    </xf>
    <xf numFmtId="0" fontId="11" fillId="0" borderId="0" xfId="177" applyFont="1" applyAlignment="1">
      <alignment horizontal="center" vertical="center" wrapText="1"/>
    </xf>
    <xf numFmtId="0" fontId="11" fillId="0" borderId="0" xfId="174" applyFont="1" applyAlignment="1">
      <alignment horizontal="center" vertical="center" wrapText="1"/>
    </xf>
    <xf numFmtId="0" fontId="11" fillId="0" borderId="0" xfId="178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180" applyFont="1" applyBorder="1" applyAlignment="1">
      <alignment horizontal="center" vertical="center"/>
    </xf>
    <xf numFmtId="0" fontId="5" fillId="0" borderId="5" xfId="180" applyFont="1" applyBorder="1" applyAlignment="1">
      <alignment horizontal="center" vertical="center"/>
    </xf>
    <xf numFmtId="0" fontId="11" fillId="0" borderId="0" xfId="180" applyFont="1" applyAlignment="1">
      <alignment horizontal="center" wrapText="1"/>
    </xf>
    <xf numFmtId="0" fontId="5" fillId="0" borderId="7" xfId="180" applyFont="1" applyBorder="1" applyAlignment="1">
      <alignment horizontal="center" vertical="center"/>
    </xf>
    <xf numFmtId="0" fontId="5" fillId="0" borderId="11" xfId="180" applyFont="1" applyBorder="1" applyAlignment="1">
      <alignment horizontal="center" vertical="center"/>
    </xf>
    <xf numFmtId="0" fontId="5" fillId="0" borderId="9" xfId="180" applyFont="1" applyBorder="1" applyAlignment="1">
      <alignment horizontal="center" vertical="center"/>
    </xf>
    <xf numFmtId="0" fontId="5" fillId="0" borderId="4" xfId="180" applyFont="1" applyBorder="1" applyAlignment="1">
      <alignment horizontal="center" vertical="center" wrapText="1"/>
    </xf>
    <xf numFmtId="0" fontId="5" fillId="0" borderId="10" xfId="180" applyFont="1" applyBorder="1" applyAlignment="1">
      <alignment horizontal="center" vertical="center" wrapText="1"/>
    </xf>
    <xf numFmtId="0" fontId="5" fillId="0" borderId="5" xfId="180" applyFont="1" applyBorder="1" applyAlignment="1">
      <alignment horizontal="center" vertical="center" wrapText="1"/>
    </xf>
    <xf numFmtId="0" fontId="5" fillId="0" borderId="2" xfId="180" applyFont="1" applyBorder="1" applyAlignment="1">
      <alignment horizontal="center" vertical="center" wrapText="1"/>
    </xf>
    <xf numFmtId="0" fontId="5" fillId="0" borderId="8" xfId="180" applyFont="1" applyBorder="1" applyAlignment="1">
      <alignment horizontal="center" vertical="center" wrapText="1"/>
    </xf>
    <xf numFmtId="0" fontId="5" fillId="0" borderId="1" xfId="180" applyFont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6" fillId="0" borderId="0" xfId="181" applyFont="1" applyAlignment="1">
      <alignment horizontal="center"/>
    </xf>
    <xf numFmtId="0" fontId="11" fillId="0" borderId="0" xfId="181" applyFont="1" applyAlignment="1">
      <alignment horizontal="center" wrapText="1"/>
    </xf>
    <xf numFmtId="0" fontId="5" fillId="0" borderId="5" xfId="181" applyFont="1" applyBorder="1" applyAlignment="1">
      <alignment horizontal="center" vertical="center"/>
    </xf>
    <xf numFmtId="0" fontId="5" fillId="0" borderId="2" xfId="181" applyFont="1" applyBorder="1" applyAlignment="1">
      <alignment horizontal="center" vertical="center" wrapText="1"/>
    </xf>
    <xf numFmtId="0" fontId="5" fillId="0" borderId="4" xfId="181" applyFont="1" applyBorder="1" applyAlignment="1">
      <alignment horizontal="center" vertical="center" wrapText="1"/>
    </xf>
    <xf numFmtId="0" fontId="5" fillId="0" borderId="4" xfId="181" applyFont="1" applyBorder="1" applyAlignment="1">
      <alignment horizontal="center" vertical="center"/>
    </xf>
    <xf numFmtId="0" fontId="5" fillId="0" borderId="10" xfId="181" applyFont="1" applyBorder="1" applyAlignment="1">
      <alignment horizontal="center" vertical="center"/>
    </xf>
    <xf numFmtId="0" fontId="5" fillId="0" borderId="10" xfId="181" applyFont="1" applyBorder="1" applyAlignment="1">
      <alignment horizontal="center" vertical="center" wrapText="1"/>
    </xf>
  </cellXfs>
  <cellStyles count="191">
    <cellStyle name="Гиперссылка" xfId="1" builtinId="8"/>
    <cellStyle name="Гиперссылка 2" xfId="18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89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90"/>
    <cellStyle name="Обычный 4 10" xfId="152"/>
    <cellStyle name="Обычный 4 12" xfId="187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510208</xdr:colOff>
      <xdr:row>7</xdr:row>
      <xdr:rowOff>9525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294860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region/vko/spreadsheets/?industry=4488&amp;year=2026&amp;name=10647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26" sqref="G26"/>
    </sheetView>
  </sheetViews>
  <sheetFormatPr defaultRowHeight="12.75"/>
  <cols>
    <col min="1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70" customFormat="1" ht="18.75" customHeight="1">
      <c r="A11" s="205" t="s">
        <v>204</v>
      </c>
      <c r="B11" s="205"/>
      <c r="C11" s="205"/>
      <c r="D11" s="205"/>
      <c r="E11" s="205"/>
      <c r="F11" s="205"/>
      <c r="G11" s="205"/>
      <c r="H11" s="169"/>
    </row>
    <row r="12" spans="1:10" s="170" customFormat="1" ht="28.5" customHeight="1">
      <c r="A12" s="206" t="s">
        <v>205</v>
      </c>
      <c r="B12" s="206"/>
      <c r="C12" s="206"/>
      <c r="D12" s="206"/>
      <c r="E12" s="206"/>
      <c r="F12" s="206"/>
      <c r="G12" s="206"/>
      <c r="H12" s="206"/>
      <c r="I12" s="206"/>
      <c r="J12" s="206"/>
    </row>
    <row r="13" spans="1:10" ht="16.5" customHeight="1">
      <c r="A13" s="166"/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0" ht="18.75">
      <c r="A14" s="1"/>
      <c r="B14" s="1"/>
      <c r="C14" s="1"/>
      <c r="D14" s="1"/>
      <c r="E14" s="4"/>
      <c r="F14" s="5"/>
      <c r="G14" s="5"/>
    </row>
    <row r="15" spans="1:10" ht="12.75" customHeight="1">
      <c r="A15" s="1"/>
      <c r="B15" s="1"/>
      <c r="C15" s="1"/>
      <c r="D15" s="1"/>
      <c r="E15" s="4"/>
      <c r="F15" s="5"/>
      <c r="G15" s="5"/>
    </row>
    <row r="16" spans="1:10" ht="45.75" customHeight="1">
      <c r="A16" s="204" t="s">
        <v>58</v>
      </c>
      <c r="B16" s="204"/>
      <c r="C16" s="204"/>
      <c r="D16" s="204"/>
      <c r="E16" s="204"/>
      <c r="F16" s="204"/>
      <c r="G16" s="204"/>
      <c r="H16" s="204"/>
      <c r="I16" s="204"/>
      <c r="J16" s="204"/>
    </row>
    <row r="17" spans="1:10" ht="40.5" customHeight="1">
      <c r="A17" s="204"/>
      <c r="B17" s="204"/>
      <c r="C17" s="204"/>
      <c r="D17" s="204"/>
      <c r="E17" s="204"/>
      <c r="F17" s="204"/>
      <c r="G17" s="204"/>
      <c r="H17" s="204"/>
      <c r="I17" s="204"/>
      <c r="J17" s="204"/>
    </row>
    <row r="18" spans="1:10" ht="15">
      <c r="A18" s="6"/>
      <c r="B18" s="6"/>
      <c r="C18" s="6"/>
      <c r="D18" s="6"/>
      <c r="E18" s="6"/>
      <c r="F18" s="6"/>
      <c r="G18" s="6"/>
    </row>
    <row r="19" spans="1:10" ht="18.75">
      <c r="A19" s="128" t="s">
        <v>206</v>
      </c>
      <c r="B19" s="135"/>
      <c r="C19" s="135"/>
      <c r="D19" s="135"/>
      <c r="E19" s="7"/>
      <c r="F19" s="7"/>
      <c r="G19" s="7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70" customFormat="1" ht="18.75" customHeight="1">
      <c r="A23" s="167" t="s">
        <v>122</v>
      </c>
      <c r="B23" s="167"/>
      <c r="C23" s="167"/>
      <c r="D23" s="167"/>
      <c r="E23" s="167"/>
      <c r="F23" s="168"/>
      <c r="G23" s="168"/>
      <c r="H23" s="169"/>
    </row>
  </sheetData>
  <mergeCells count="3">
    <mergeCell ref="A16:J17"/>
    <mergeCell ref="A11:G11"/>
    <mergeCell ref="A12:J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S14" sqref="S14"/>
    </sheetView>
  </sheetViews>
  <sheetFormatPr defaultRowHeight="12.75"/>
  <cols>
    <col min="1" max="1" width="21.42578125" style="47" customWidth="1"/>
    <col min="2" max="3" width="8.28515625" style="47" customWidth="1"/>
    <col min="4" max="4" width="8.85546875" style="47" customWidth="1"/>
    <col min="5" max="5" width="8.28515625" style="47" customWidth="1"/>
    <col min="6" max="6" width="8.140625" style="47" customWidth="1"/>
    <col min="7" max="7" width="8.85546875" style="47" customWidth="1"/>
    <col min="8" max="8" width="8.28515625" style="47" customWidth="1"/>
    <col min="9" max="9" width="8.140625" style="47" customWidth="1"/>
    <col min="10" max="10" width="8.5703125" style="47" customWidth="1"/>
    <col min="11" max="11" width="8.28515625" style="47" customWidth="1"/>
    <col min="12" max="12" width="7.85546875" style="47" customWidth="1"/>
    <col min="13" max="13" width="8.85546875" style="47" customWidth="1"/>
    <col min="14" max="14" width="8" style="50" customWidth="1"/>
    <col min="15" max="15" width="8" style="47" customWidth="1"/>
    <col min="16" max="16" width="8.5703125" style="47" customWidth="1"/>
    <col min="17" max="16384" width="9.140625" style="47"/>
  </cols>
  <sheetData>
    <row r="1" spans="1:16">
      <c r="H1" s="48"/>
      <c r="M1" s="49"/>
    </row>
    <row r="2" spans="1:16" ht="27" customHeight="1">
      <c r="A2" s="231" t="s">
        <v>78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>
      <c r="A3" s="51" t="s">
        <v>41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6" ht="25.1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</row>
    <row r="5" spans="1:16" ht="4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</row>
    <row r="6" spans="1:16" ht="60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7" t="s">
        <v>121</v>
      </c>
      <c r="B7" s="152">
        <v>5038.2</v>
      </c>
      <c r="C7" s="152">
        <v>3961.6</v>
      </c>
      <c r="D7" s="152">
        <v>127.2</v>
      </c>
      <c r="E7" s="152">
        <v>4666.8999999999996</v>
      </c>
      <c r="F7" s="152">
        <v>3490</v>
      </c>
      <c r="G7" s="152">
        <v>133.69999999999999</v>
      </c>
      <c r="H7" s="152">
        <v>371.3</v>
      </c>
      <c r="I7" s="152">
        <v>471.6</v>
      </c>
      <c r="J7" s="152">
        <v>78.7</v>
      </c>
      <c r="K7" s="152">
        <v>31475.8</v>
      </c>
      <c r="L7" s="152">
        <v>33784.199999999997</v>
      </c>
      <c r="M7" s="152">
        <v>93.2</v>
      </c>
      <c r="N7" s="152">
        <v>36514</v>
      </c>
      <c r="O7" s="152">
        <v>37745.800000000003</v>
      </c>
      <c r="P7" s="152">
        <v>96.7</v>
      </c>
    </row>
    <row r="8" spans="1:16" ht="12.75" customHeight="1">
      <c r="A8" s="30" t="s">
        <v>141</v>
      </c>
      <c r="B8" s="12">
        <v>4.4000000000000004</v>
      </c>
      <c r="C8" s="12">
        <v>5</v>
      </c>
      <c r="D8" s="12">
        <v>88</v>
      </c>
      <c r="E8" s="14" t="s">
        <v>144</v>
      </c>
      <c r="F8" s="14" t="s">
        <v>144</v>
      </c>
      <c r="G8" s="14" t="s">
        <v>144</v>
      </c>
      <c r="H8" s="12">
        <v>4.4000000000000004</v>
      </c>
      <c r="I8" s="12">
        <v>5</v>
      </c>
      <c r="J8" s="12">
        <v>88</v>
      </c>
      <c r="K8" s="12">
        <v>325.10000000000002</v>
      </c>
      <c r="L8" s="12">
        <v>329.2</v>
      </c>
      <c r="M8" s="12">
        <v>98.8</v>
      </c>
      <c r="N8" s="12">
        <v>329.5</v>
      </c>
      <c r="O8" s="12">
        <v>334.2</v>
      </c>
      <c r="P8" s="12">
        <v>98.6</v>
      </c>
    </row>
    <row r="9" spans="1:16" ht="12.75" customHeight="1">
      <c r="A9" s="30" t="s">
        <v>142</v>
      </c>
      <c r="B9" s="12">
        <v>9.6999999999999993</v>
      </c>
      <c r="C9" s="12">
        <v>12.1</v>
      </c>
      <c r="D9" s="12">
        <v>80.2</v>
      </c>
      <c r="E9" s="14" t="s">
        <v>144</v>
      </c>
      <c r="F9" s="14" t="s">
        <v>144</v>
      </c>
      <c r="G9" s="14" t="s">
        <v>144</v>
      </c>
      <c r="H9" s="12">
        <v>9.6999999999999993</v>
      </c>
      <c r="I9" s="12">
        <v>12.1</v>
      </c>
      <c r="J9" s="12">
        <v>80.2</v>
      </c>
      <c r="K9" s="12">
        <v>1530.5</v>
      </c>
      <c r="L9" s="12">
        <v>1489.5</v>
      </c>
      <c r="M9" s="12">
        <v>102.8</v>
      </c>
      <c r="N9" s="12">
        <v>1540.2</v>
      </c>
      <c r="O9" s="12">
        <v>1501.6</v>
      </c>
      <c r="P9" s="12">
        <v>102.6</v>
      </c>
    </row>
    <row r="10" spans="1:16" ht="12.75" customHeight="1">
      <c r="A10" s="30" t="s">
        <v>59</v>
      </c>
      <c r="B10" s="12">
        <v>4764.8999999999996</v>
      </c>
      <c r="C10" s="12">
        <v>3833.9</v>
      </c>
      <c r="D10" s="12">
        <v>124.3</v>
      </c>
      <c r="E10" s="12">
        <v>4596.8999999999996</v>
      </c>
      <c r="F10" s="12">
        <v>3490</v>
      </c>
      <c r="G10" s="12">
        <v>131.69999999999999</v>
      </c>
      <c r="H10" s="12">
        <v>168</v>
      </c>
      <c r="I10" s="12">
        <v>343.9</v>
      </c>
      <c r="J10" s="12">
        <v>48.9</v>
      </c>
      <c r="K10" s="12">
        <v>4621.1000000000004</v>
      </c>
      <c r="L10" s="12">
        <v>5771.9</v>
      </c>
      <c r="M10" s="12">
        <v>80.099999999999994</v>
      </c>
      <c r="N10" s="12">
        <v>9386</v>
      </c>
      <c r="O10" s="12">
        <v>9605.7999999999993</v>
      </c>
      <c r="P10" s="12">
        <v>97.7</v>
      </c>
    </row>
    <row r="11" spans="1:16" ht="12.75" customHeight="1">
      <c r="A11" s="30" t="s">
        <v>60</v>
      </c>
      <c r="B11" s="14" t="s">
        <v>144</v>
      </c>
      <c r="C11" s="14" t="s">
        <v>144</v>
      </c>
      <c r="D11" s="14" t="s">
        <v>144</v>
      </c>
      <c r="E11" s="14" t="s">
        <v>144</v>
      </c>
      <c r="F11" s="14" t="s">
        <v>144</v>
      </c>
      <c r="G11" s="14" t="s">
        <v>144</v>
      </c>
      <c r="H11" s="14" t="s">
        <v>144</v>
      </c>
      <c r="I11" s="14" t="s">
        <v>144</v>
      </c>
      <c r="J11" s="14" t="s">
        <v>144</v>
      </c>
      <c r="K11" s="12">
        <v>1298.4000000000001</v>
      </c>
      <c r="L11" s="12">
        <v>1250.9000000000001</v>
      </c>
      <c r="M11" s="12">
        <v>103.8</v>
      </c>
      <c r="N11" s="12">
        <v>1298.4000000000001</v>
      </c>
      <c r="O11" s="12">
        <v>1250.9000000000001</v>
      </c>
      <c r="P11" s="12">
        <v>103.8</v>
      </c>
    </row>
    <row r="12" spans="1:16" ht="12.75" customHeight="1">
      <c r="A12" s="30" t="s">
        <v>61</v>
      </c>
      <c r="B12" s="12">
        <v>32.6</v>
      </c>
      <c r="C12" s="12">
        <v>7.7</v>
      </c>
      <c r="D12" s="12">
        <v>423.4</v>
      </c>
      <c r="E12" s="14" t="s">
        <v>144</v>
      </c>
      <c r="F12" s="14" t="s">
        <v>144</v>
      </c>
      <c r="G12" s="14" t="s">
        <v>144</v>
      </c>
      <c r="H12" s="12">
        <v>32.6</v>
      </c>
      <c r="I12" s="12">
        <v>7.7</v>
      </c>
      <c r="J12" s="12">
        <v>423.4</v>
      </c>
      <c r="K12" s="12">
        <v>7876.8</v>
      </c>
      <c r="L12" s="12">
        <v>7800.1</v>
      </c>
      <c r="M12" s="12">
        <v>101</v>
      </c>
      <c r="N12" s="12">
        <v>7909.4</v>
      </c>
      <c r="O12" s="12">
        <v>7807.8</v>
      </c>
      <c r="P12" s="12">
        <v>101.3</v>
      </c>
    </row>
    <row r="13" spans="1:16" ht="12.75" customHeight="1">
      <c r="A13" s="30" t="s">
        <v>62</v>
      </c>
      <c r="B13" s="12">
        <v>15.1</v>
      </c>
      <c r="C13" s="12">
        <v>17.899999999999999</v>
      </c>
      <c r="D13" s="12">
        <v>84.4</v>
      </c>
      <c r="E13" s="14" t="s">
        <v>144</v>
      </c>
      <c r="F13" s="14" t="s">
        <v>144</v>
      </c>
      <c r="G13" s="14" t="s">
        <v>144</v>
      </c>
      <c r="H13" s="12">
        <v>15.1</v>
      </c>
      <c r="I13" s="12">
        <v>17.899999999999999</v>
      </c>
      <c r="J13" s="12">
        <v>84.4</v>
      </c>
      <c r="K13" s="12">
        <v>987.4</v>
      </c>
      <c r="L13" s="12">
        <v>1000.7</v>
      </c>
      <c r="M13" s="12">
        <v>98.7</v>
      </c>
      <c r="N13" s="12">
        <v>1002.5</v>
      </c>
      <c r="O13" s="12">
        <v>1018.6</v>
      </c>
      <c r="P13" s="12">
        <v>98.4</v>
      </c>
    </row>
    <row r="14" spans="1:16" ht="12.75" customHeight="1">
      <c r="A14" s="31" t="s">
        <v>63</v>
      </c>
      <c r="B14" s="12">
        <v>71.2</v>
      </c>
      <c r="C14" s="12">
        <v>58.3</v>
      </c>
      <c r="D14" s="12">
        <v>122.1</v>
      </c>
      <c r="E14" s="14" t="s">
        <v>144</v>
      </c>
      <c r="F14" s="14" t="s">
        <v>144</v>
      </c>
      <c r="G14" s="14" t="s">
        <v>144</v>
      </c>
      <c r="H14" s="12">
        <v>71.2</v>
      </c>
      <c r="I14" s="12">
        <v>58.3</v>
      </c>
      <c r="J14" s="12">
        <v>122.1</v>
      </c>
      <c r="K14" s="12">
        <v>656.1</v>
      </c>
      <c r="L14" s="12">
        <v>722.3</v>
      </c>
      <c r="M14" s="12">
        <v>90.8</v>
      </c>
      <c r="N14" s="12">
        <v>727.3</v>
      </c>
      <c r="O14" s="12">
        <v>780.6</v>
      </c>
      <c r="P14" s="12">
        <v>93.2</v>
      </c>
    </row>
    <row r="15" spans="1:16" ht="12.75" customHeight="1">
      <c r="A15" s="31" t="s">
        <v>118</v>
      </c>
      <c r="B15" s="12">
        <v>3.9</v>
      </c>
      <c r="C15" s="12">
        <v>3.9</v>
      </c>
      <c r="D15" s="12">
        <v>100</v>
      </c>
      <c r="E15" s="14" t="s">
        <v>144</v>
      </c>
      <c r="F15" s="14" t="s">
        <v>144</v>
      </c>
      <c r="G15" s="14" t="s">
        <v>144</v>
      </c>
      <c r="H15" s="12">
        <v>3.9</v>
      </c>
      <c r="I15" s="12">
        <v>3.9</v>
      </c>
      <c r="J15" s="12">
        <v>100</v>
      </c>
      <c r="K15" s="12">
        <v>846</v>
      </c>
      <c r="L15" s="12">
        <v>1184</v>
      </c>
      <c r="M15" s="12">
        <v>71.5</v>
      </c>
      <c r="N15" s="12">
        <v>849.9</v>
      </c>
      <c r="O15" s="12">
        <v>1187.9000000000001</v>
      </c>
      <c r="P15" s="12">
        <v>71.5</v>
      </c>
    </row>
    <row r="16" spans="1:16" ht="12.75" customHeight="1">
      <c r="A16" s="31" t="s">
        <v>67</v>
      </c>
      <c r="B16" s="14" t="s">
        <v>144</v>
      </c>
      <c r="C16" s="14" t="s">
        <v>144</v>
      </c>
      <c r="D16" s="14" t="s">
        <v>144</v>
      </c>
      <c r="E16" s="14" t="s">
        <v>144</v>
      </c>
      <c r="F16" s="14" t="s">
        <v>144</v>
      </c>
      <c r="G16" s="14" t="s">
        <v>144</v>
      </c>
      <c r="H16" s="14" t="s">
        <v>144</v>
      </c>
      <c r="I16" s="14" t="s">
        <v>144</v>
      </c>
      <c r="J16" s="14" t="s">
        <v>144</v>
      </c>
      <c r="K16" s="12">
        <v>4018.2</v>
      </c>
      <c r="L16" s="12">
        <v>3634.1</v>
      </c>
      <c r="M16" s="12">
        <v>110.6</v>
      </c>
      <c r="N16" s="12">
        <v>4018.2</v>
      </c>
      <c r="O16" s="12">
        <v>3634.1</v>
      </c>
      <c r="P16" s="12">
        <v>110.6</v>
      </c>
    </row>
    <row r="17" spans="1:16" ht="12.75" customHeight="1">
      <c r="A17" s="30" t="s">
        <v>64</v>
      </c>
      <c r="B17" s="14" t="s">
        <v>144</v>
      </c>
      <c r="C17" s="14" t="s">
        <v>144</v>
      </c>
      <c r="D17" s="14" t="s">
        <v>144</v>
      </c>
      <c r="E17" s="14" t="s">
        <v>144</v>
      </c>
      <c r="F17" s="14" t="s">
        <v>144</v>
      </c>
      <c r="G17" s="14" t="s">
        <v>144</v>
      </c>
      <c r="H17" s="14" t="s">
        <v>144</v>
      </c>
      <c r="I17" s="14" t="s">
        <v>144</v>
      </c>
      <c r="J17" s="14" t="s">
        <v>144</v>
      </c>
      <c r="K17" s="12">
        <v>190.5</v>
      </c>
      <c r="L17" s="12">
        <v>449.6</v>
      </c>
      <c r="M17" s="12">
        <v>42.4</v>
      </c>
      <c r="N17" s="12">
        <v>190.5</v>
      </c>
      <c r="O17" s="12">
        <v>449.6</v>
      </c>
      <c r="P17" s="12">
        <v>42.4</v>
      </c>
    </row>
    <row r="18" spans="1:16" ht="12.75" customHeight="1">
      <c r="A18" s="30" t="s">
        <v>65</v>
      </c>
      <c r="B18" s="12">
        <v>79.5</v>
      </c>
      <c r="C18" s="12">
        <v>7</v>
      </c>
      <c r="D18" s="12">
        <v>1135.7</v>
      </c>
      <c r="E18" s="12">
        <v>70</v>
      </c>
      <c r="F18" s="14" t="s">
        <v>144</v>
      </c>
      <c r="G18" s="14" t="s">
        <v>144</v>
      </c>
      <c r="H18" s="12">
        <v>9.5</v>
      </c>
      <c r="I18" s="12">
        <v>7</v>
      </c>
      <c r="J18" s="12">
        <v>135.69999999999999</v>
      </c>
      <c r="K18" s="12">
        <v>2851</v>
      </c>
      <c r="L18" s="12">
        <v>2859.9</v>
      </c>
      <c r="M18" s="12">
        <v>99.7</v>
      </c>
      <c r="N18" s="12">
        <v>2930.5</v>
      </c>
      <c r="O18" s="12">
        <v>2866.9</v>
      </c>
      <c r="P18" s="12">
        <v>102.2</v>
      </c>
    </row>
    <row r="19" spans="1:16" ht="12.75" customHeight="1">
      <c r="A19" s="30" t="s">
        <v>119</v>
      </c>
      <c r="B19" s="12">
        <v>42.5</v>
      </c>
      <c r="C19" s="12">
        <v>15.8</v>
      </c>
      <c r="D19" s="12">
        <v>269</v>
      </c>
      <c r="E19" s="14" t="s">
        <v>144</v>
      </c>
      <c r="F19" s="14" t="s">
        <v>144</v>
      </c>
      <c r="G19" s="14" t="s">
        <v>144</v>
      </c>
      <c r="H19" s="12">
        <v>42.5</v>
      </c>
      <c r="I19" s="12">
        <v>15.8</v>
      </c>
      <c r="J19" s="12">
        <v>269</v>
      </c>
      <c r="K19" s="12">
        <v>1619.6</v>
      </c>
      <c r="L19" s="12">
        <v>1601.3</v>
      </c>
      <c r="M19" s="12">
        <v>101.1</v>
      </c>
      <c r="N19" s="12">
        <v>1662.1</v>
      </c>
      <c r="O19" s="12">
        <v>1617.1</v>
      </c>
      <c r="P19" s="12">
        <v>102.8</v>
      </c>
    </row>
    <row r="20" spans="1:16">
      <c r="A20" s="32" t="s">
        <v>66</v>
      </c>
      <c r="B20" s="154">
        <v>14.4</v>
      </c>
      <c r="C20" s="153" t="s">
        <v>144</v>
      </c>
      <c r="D20" s="153" t="s">
        <v>144</v>
      </c>
      <c r="E20" s="153" t="s">
        <v>144</v>
      </c>
      <c r="F20" s="153" t="s">
        <v>144</v>
      </c>
      <c r="G20" s="153" t="s">
        <v>144</v>
      </c>
      <c r="H20" s="154">
        <v>14.4</v>
      </c>
      <c r="I20" s="153" t="s">
        <v>144</v>
      </c>
      <c r="J20" s="153" t="s">
        <v>144</v>
      </c>
      <c r="K20" s="154">
        <v>4655.1000000000004</v>
      </c>
      <c r="L20" s="154">
        <v>5690.7</v>
      </c>
      <c r="M20" s="154">
        <v>81.8</v>
      </c>
      <c r="N20" s="154">
        <v>4669.5</v>
      </c>
      <c r="O20" s="154">
        <v>5690.7</v>
      </c>
      <c r="P20" s="154">
        <v>82.1</v>
      </c>
    </row>
    <row r="23" spans="1:16" ht="36.75" customHeight="1">
      <c r="A23" s="230" t="s">
        <v>124</v>
      </c>
      <c r="B23" s="230"/>
      <c r="C23" s="230"/>
      <c r="D23" s="230"/>
    </row>
    <row r="24" spans="1:16">
      <c r="A24" s="138"/>
      <c r="B24" s="138"/>
      <c r="C24" s="138"/>
      <c r="D24" s="139" t="s">
        <v>41</v>
      </c>
    </row>
    <row r="25" spans="1:16" ht="45">
      <c r="A25" s="140"/>
      <c r="B25" s="126" t="s">
        <v>127</v>
      </c>
      <c r="C25" s="126" t="s">
        <v>123</v>
      </c>
      <c r="D25" s="127" t="s">
        <v>128</v>
      </c>
      <c r="E25" s="50"/>
    </row>
    <row r="26" spans="1:16" ht="22.5">
      <c r="A26" s="198" t="s">
        <v>121</v>
      </c>
      <c r="B26" s="152">
        <v>4163</v>
      </c>
      <c r="C26" s="152">
        <v>3189</v>
      </c>
      <c r="D26" s="152">
        <v>130.5</v>
      </c>
    </row>
    <row r="27" spans="1:16">
      <c r="A27" s="32" t="s">
        <v>59</v>
      </c>
      <c r="B27" s="154">
        <v>4163</v>
      </c>
      <c r="C27" s="154">
        <v>3189</v>
      </c>
      <c r="D27" s="154">
        <v>130.5</v>
      </c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selection activeCell="R14" sqref="R14"/>
    </sheetView>
  </sheetViews>
  <sheetFormatPr defaultRowHeight="12.75"/>
  <cols>
    <col min="1" max="1" width="17.42578125" style="53" customWidth="1"/>
    <col min="2" max="5" width="8.85546875" style="53" customWidth="1"/>
    <col min="6" max="6" width="8.28515625" style="53" customWidth="1"/>
    <col min="7" max="7" width="8.85546875" style="53" customWidth="1"/>
    <col min="8" max="8" width="8.140625" style="53" customWidth="1"/>
    <col min="9" max="9" width="8.28515625" style="53" customWidth="1"/>
    <col min="10" max="10" width="8.85546875" style="53" customWidth="1"/>
    <col min="11" max="12" width="8.28515625" style="53" customWidth="1"/>
    <col min="13" max="13" width="8.85546875" style="53" customWidth="1"/>
    <col min="14" max="14" width="8.42578125" style="53" customWidth="1"/>
    <col min="15" max="15" width="8.28515625" style="53" customWidth="1"/>
    <col min="16" max="16384" width="9.140625" style="53"/>
  </cols>
  <sheetData>
    <row r="1" spans="1:26">
      <c r="H1" s="54"/>
      <c r="M1" s="55"/>
    </row>
    <row r="2" spans="1:26" ht="29.25" customHeight="1">
      <c r="A2" s="232" t="s">
        <v>186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26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26" ht="25.1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</row>
    <row r="5" spans="1:26" ht="4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</row>
    <row r="6" spans="1:26" ht="60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26" ht="26.45" customHeight="1">
      <c r="A7" s="197" t="s">
        <v>121</v>
      </c>
      <c r="B7" s="156">
        <v>41927</v>
      </c>
      <c r="C7" s="156">
        <v>40034</v>
      </c>
      <c r="D7" s="152">
        <v>104.7</v>
      </c>
      <c r="E7" s="156">
        <v>858</v>
      </c>
      <c r="F7" s="156">
        <v>679</v>
      </c>
      <c r="G7" s="152">
        <v>126.4</v>
      </c>
      <c r="H7" s="156">
        <v>41069</v>
      </c>
      <c r="I7" s="156">
        <v>39355</v>
      </c>
      <c r="J7" s="152">
        <v>104.4</v>
      </c>
      <c r="K7" s="156">
        <v>61668</v>
      </c>
      <c r="L7" s="156">
        <v>61385</v>
      </c>
      <c r="M7" s="152">
        <v>100.5</v>
      </c>
      <c r="N7" s="156">
        <v>103595</v>
      </c>
      <c r="O7" s="156">
        <v>101419</v>
      </c>
      <c r="P7" s="152">
        <v>102.1</v>
      </c>
      <c r="Q7" s="59"/>
      <c r="R7" s="60"/>
      <c r="S7" s="60"/>
      <c r="T7" s="59"/>
      <c r="U7" s="60"/>
      <c r="V7" s="60"/>
      <c r="W7" s="59"/>
      <c r="X7" s="60"/>
      <c r="Y7" s="60"/>
      <c r="Z7" s="59"/>
    </row>
    <row r="8" spans="1:26" ht="12.75" customHeight="1">
      <c r="A8" s="30" t="s">
        <v>141</v>
      </c>
      <c r="B8" s="15">
        <v>542</v>
      </c>
      <c r="C8" s="15">
        <v>541</v>
      </c>
      <c r="D8" s="12">
        <v>100.2</v>
      </c>
      <c r="E8" s="14" t="s">
        <v>144</v>
      </c>
      <c r="F8" s="15">
        <v>66</v>
      </c>
      <c r="G8" s="14" t="s">
        <v>144</v>
      </c>
      <c r="H8" s="15">
        <v>542</v>
      </c>
      <c r="I8" s="15">
        <v>475</v>
      </c>
      <c r="J8" s="12">
        <v>114.1</v>
      </c>
      <c r="K8" s="15">
        <v>911</v>
      </c>
      <c r="L8" s="15">
        <v>884</v>
      </c>
      <c r="M8" s="12">
        <v>103.1</v>
      </c>
      <c r="N8" s="15">
        <v>1453</v>
      </c>
      <c r="O8" s="15">
        <v>1425</v>
      </c>
      <c r="P8" s="12">
        <v>102</v>
      </c>
      <c r="Q8" s="59"/>
      <c r="R8" s="60"/>
      <c r="S8" s="60"/>
      <c r="T8" s="59"/>
      <c r="U8" s="60"/>
      <c r="V8" s="60"/>
      <c r="W8" s="59"/>
      <c r="X8" s="60"/>
      <c r="Y8" s="60"/>
      <c r="Z8" s="59"/>
    </row>
    <row r="9" spans="1:26" ht="12.75" customHeight="1">
      <c r="A9" s="30" t="s">
        <v>142</v>
      </c>
      <c r="B9" s="15">
        <v>768</v>
      </c>
      <c r="C9" s="15">
        <v>624</v>
      </c>
      <c r="D9" s="12">
        <v>123.1</v>
      </c>
      <c r="E9" s="14" t="s">
        <v>144</v>
      </c>
      <c r="F9" s="14" t="s">
        <v>144</v>
      </c>
      <c r="G9" s="14" t="s">
        <v>144</v>
      </c>
      <c r="H9" s="15">
        <v>768</v>
      </c>
      <c r="I9" s="15">
        <v>624</v>
      </c>
      <c r="J9" s="12">
        <v>123.1</v>
      </c>
      <c r="K9" s="15">
        <v>1037</v>
      </c>
      <c r="L9" s="15">
        <v>1024</v>
      </c>
      <c r="M9" s="12">
        <v>101.3</v>
      </c>
      <c r="N9" s="15">
        <v>1805</v>
      </c>
      <c r="O9" s="15">
        <v>1648</v>
      </c>
      <c r="P9" s="12">
        <v>109.5</v>
      </c>
      <c r="Q9" s="59"/>
      <c r="R9" s="60"/>
      <c r="S9" s="60"/>
      <c r="T9" s="59"/>
      <c r="U9" s="60"/>
      <c r="V9" s="60"/>
      <c r="W9" s="59"/>
      <c r="X9" s="60"/>
      <c r="Y9" s="60"/>
      <c r="Z9" s="59"/>
    </row>
    <row r="10" spans="1:26" ht="12.75" customHeight="1">
      <c r="A10" s="30" t="s">
        <v>59</v>
      </c>
      <c r="B10" s="15">
        <v>1443</v>
      </c>
      <c r="C10" s="15">
        <v>1596</v>
      </c>
      <c r="D10" s="12">
        <v>90.4</v>
      </c>
      <c r="E10" s="15">
        <v>399</v>
      </c>
      <c r="F10" s="15">
        <v>298</v>
      </c>
      <c r="G10" s="12">
        <v>133.9</v>
      </c>
      <c r="H10" s="15">
        <v>1044</v>
      </c>
      <c r="I10" s="15">
        <v>1298</v>
      </c>
      <c r="J10" s="12">
        <v>80.400000000000006</v>
      </c>
      <c r="K10" s="15">
        <v>4433</v>
      </c>
      <c r="L10" s="15">
        <v>5097</v>
      </c>
      <c r="M10" s="12">
        <v>87</v>
      </c>
      <c r="N10" s="15">
        <v>5876</v>
      </c>
      <c r="O10" s="15">
        <v>6693</v>
      </c>
      <c r="P10" s="12">
        <v>87.8</v>
      </c>
      <c r="Q10" s="59"/>
      <c r="R10" s="60"/>
      <c r="S10" s="60"/>
      <c r="T10" s="59"/>
      <c r="U10" s="60"/>
      <c r="V10" s="60"/>
      <c r="W10" s="59"/>
      <c r="X10" s="60"/>
      <c r="Y10" s="60"/>
      <c r="Z10" s="59"/>
    </row>
    <row r="11" spans="1:26" ht="12.75" customHeight="1">
      <c r="A11" s="30" t="s">
        <v>60</v>
      </c>
      <c r="B11" s="15">
        <v>6246</v>
      </c>
      <c r="C11" s="15">
        <v>6210</v>
      </c>
      <c r="D11" s="12">
        <v>100.6</v>
      </c>
      <c r="E11" s="14" t="s">
        <v>144</v>
      </c>
      <c r="F11" s="15">
        <v>41</v>
      </c>
      <c r="G11" s="14" t="s">
        <v>144</v>
      </c>
      <c r="H11" s="15">
        <v>6246</v>
      </c>
      <c r="I11" s="15">
        <v>6169</v>
      </c>
      <c r="J11" s="12">
        <v>101.2</v>
      </c>
      <c r="K11" s="15">
        <v>8990</v>
      </c>
      <c r="L11" s="15">
        <v>8718</v>
      </c>
      <c r="M11" s="12">
        <v>103.1</v>
      </c>
      <c r="N11" s="15">
        <v>15236</v>
      </c>
      <c r="O11" s="15">
        <v>14928</v>
      </c>
      <c r="P11" s="12">
        <v>102.1</v>
      </c>
      <c r="Q11" s="59"/>
      <c r="R11" s="60"/>
      <c r="S11" s="60"/>
      <c r="T11" s="59"/>
      <c r="U11" s="60"/>
      <c r="V11" s="60"/>
      <c r="W11" s="59"/>
      <c r="X11" s="60"/>
      <c r="Y11" s="60"/>
      <c r="Z11" s="59"/>
    </row>
    <row r="12" spans="1:26" ht="12.75" customHeight="1">
      <c r="A12" s="30" t="s">
        <v>61</v>
      </c>
      <c r="B12" s="15">
        <v>2053</v>
      </c>
      <c r="C12" s="15">
        <v>2018</v>
      </c>
      <c r="D12" s="12">
        <v>101.7</v>
      </c>
      <c r="E12" s="14" t="s">
        <v>144</v>
      </c>
      <c r="F12" s="14" t="s">
        <v>144</v>
      </c>
      <c r="G12" s="14" t="s">
        <v>144</v>
      </c>
      <c r="H12" s="15">
        <v>2053</v>
      </c>
      <c r="I12" s="15">
        <v>2018</v>
      </c>
      <c r="J12" s="12">
        <v>101.7</v>
      </c>
      <c r="K12" s="15">
        <v>2912</v>
      </c>
      <c r="L12" s="15">
        <v>2816</v>
      </c>
      <c r="M12" s="12">
        <v>103.4</v>
      </c>
      <c r="N12" s="15">
        <v>4965</v>
      </c>
      <c r="O12" s="15">
        <v>4834</v>
      </c>
      <c r="P12" s="12">
        <v>102.7</v>
      </c>
      <c r="Q12" s="59"/>
      <c r="R12" s="60"/>
      <c r="S12" s="60"/>
      <c r="T12" s="59"/>
      <c r="U12" s="60"/>
      <c r="V12" s="60"/>
      <c r="W12" s="59"/>
      <c r="X12" s="60"/>
      <c r="Y12" s="60"/>
      <c r="Z12" s="59"/>
    </row>
    <row r="13" spans="1:26" ht="12.75" customHeight="1">
      <c r="A13" s="30" t="s">
        <v>62</v>
      </c>
      <c r="B13" s="15">
        <v>3250</v>
      </c>
      <c r="C13" s="15">
        <v>2845</v>
      </c>
      <c r="D13" s="12">
        <v>114.2</v>
      </c>
      <c r="E13" s="14" t="s">
        <v>144</v>
      </c>
      <c r="F13" s="14" t="s">
        <v>144</v>
      </c>
      <c r="G13" s="14" t="s">
        <v>144</v>
      </c>
      <c r="H13" s="15">
        <v>3250</v>
      </c>
      <c r="I13" s="15">
        <v>2845</v>
      </c>
      <c r="J13" s="12">
        <v>114.2</v>
      </c>
      <c r="K13" s="15">
        <v>8601</v>
      </c>
      <c r="L13" s="15">
        <v>7510</v>
      </c>
      <c r="M13" s="12">
        <v>114.5</v>
      </c>
      <c r="N13" s="15">
        <v>11851</v>
      </c>
      <c r="O13" s="15">
        <v>10355</v>
      </c>
      <c r="P13" s="12">
        <v>114.4</v>
      </c>
      <c r="Q13" s="59"/>
      <c r="R13" s="60"/>
      <c r="S13" s="60"/>
      <c r="T13" s="59"/>
      <c r="U13" s="60"/>
      <c r="V13" s="60"/>
      <c r="W13" s="59"/>
      <c r="X13" s="60"/>
      <c r="Y13" s="60"/>
      <c r="Z13" s="59"/>
    </row>
    <row r="14" spans="1:26" ht="12.75" customHeight="1">
      <c r="A14" s="31" t="s">
        <v>63</v>
      </c>
      <c r="B14" s="15">
        <v>1960</v>
      </c>
      <c r="C14" s="15">
        <v>2107</v>
      </c>
      <c r="D14" s="12">
        <v>93</v>
      </c>
      <c r="E14" s="14" t="s">
        <v>144</v>
      </c>
      <c r="F14" s="14" t="s">
        <v>144</v>
      </c>
      <c r="G14" s="14" t="s">
        <v>144</v>
      </c>
      <c r="H14" s="15">
        <v>1960</v>
      </c>
      <c r="I14" s="15">
        <v>2107</v>
      </c>
      <c r="J14" s="12">
        <v>93</v>
      </c>
      <c r="K14" s="15">
        <v>5543</v>
      </c>
      <c r="L14" s="15">
        <v>5766</v>
      </c>
      <c r="M14" s="12">
        <v>96.1</v>
      </c>
      <c r="N14" s="15">
        <v>7503</v>
      </c>
      <c r="O14" s="15">
        <v>7873</v>
      </c>
      <c r="P14" s="12">
        <v>95.3</v>
      </c>
      <c r="Q14" s="59"/>
      <c r="R14" s="60"/>
      <c r="S14" s="60"/>
      <c r="T14" s="59"/>
      <c r="U14" s="60"/>
      <c r="V14" s="60"/>
      <c r="W14" s="59"/>
      <c r="X14" s="60"/>
      <c r="Y14" s="60"/>
      <c r="Z14" s="59"/>
    </row>
    <row r="15" spans="1:26" ht="12.75" customHeight="1">
      <c r="A15" s="31" t="s">
        <v>118</v>
      </c>
      <c r="B15" s="15">
        <v>1511</v>
      </c>
      <c r="C15" s="15">
        <v>1454</v>
      </c>
      <c r="D15" s="12">
        <v>103.9</v>
      </c>
      <c r="E15" s="14" t="s">
        <v>144</v>
      </c>
      <c r="F15" s="14" t="s">
        <v>144</v>
      </c>
      <c r="G15" s="14" t="s">
        <v>144</v>
      </c>
      <c r="H15" s="15">
        <v>1511</v>
      </c>
      <c r="I15" s="15">
        <v>1454</v>
      </c>
      <c r="J15" s="12">
        <v>103.9</v>
      </c>
      <c r="K15" s="15">
        <v>6369</v>
      </c>
      <c r="L15" s="15">
        <v>6260</v>
      </c>
      <c r="M15" s="12">
        <v>101.7</v>
      </c>
      <c r="N15" s="15">
        <v>7880</v>
      </c>
      <c r="O15" s="15">
        <v>7714</v>
      </c>
      <c r="P15" s="12">
        <v>102.2</v>
      </c>
      <c r="Q15" s="59"/>
      <c r="R15" s="60"/>
      <c r="S15" s="60"/>
      <c r="T15" s="59"/>
      <c r="U15" s="60"/>
      <c r="V15" s="60"/>
      <c r="W15" s="59"/>
      <c r="X15" s="60"/>
      <c r="Y15" s="60"/>
      <c r="Z15" s="59"/>
    </row>
    <row r="16" spans="1:26" ht="12.75" customHeight="1">
      <c r="A16" s="31" t="s">
        <v>67</v>
      </c>
      <c r="B16" s="15">
        <v>2436</v>
      </c>
      <c r="C16" s="15">
        <v>2408</v>
      </c>
      <c r="D16" s="12">
        <v>101.2</v>
      </c>
      <c r="E16" s="14" t="s">
        <v>144</v>
      </c>
      <c r="F16" s="14" t="s">
        <v>144</v>
      </c>
      <c r="G16" s="14" t="s">
        <v>144</v>
      </c>
      <c r="H16" s="15">
        <v>2436</v>
      </c>
      <c r="I16" s="15">
        <v>2408</v>
      </c>
      <c r="J16" s="12">
        <v>101.2</v>
      </c>
      <c r="K16" s="15">
        <v>5686</v>
      </c>
      <c r="L16" s="15">
        <v>5512</v>
      </c>
      <c r="M16" s="12">
        <v>103.2</v>
      </c>
      <c r="N16" s="15">
        <v>8122</v>
      </c>
      <c r="O16" s="15">
        <v>7920</v>
      </c>
      <c r="P16" s="12">
        <v>102.6</v>
      </c>
      <c r="Q16" s="59"/>
      <c r="R16" s="60"/>
      <c r="S16" s="60"/>
      <c r="T16" s="59"/>
      <c r="U16" s="60"/>
      <c r="V16" s="60"/>
      <c r="W16" s="59"/>
      <c r="X16" s="60"/>
      <c r="Y16" s="60"/>
      <c r="Z16" s="59"/>
    </row>
    <row r="17" spans="1:26" ht="12.75" customHeight="1">
      <c r="A17" s="30" t="s">
        <v>64</v>
      </c>
      <c r="B17" s="15">
        <v>9174</v>
      </c>
      <c r="C17" s="15">
        <v>7883</v>
      </c>
      <c r="D17" s="12">
        <v>116.4</v>
      </c>
      <c r="E17" s="14" t="s">
        <v>144</v>
      </c>
      <c r="F17" s="14" t="s">
        <v>144</v>
      </c>
      <c r="G17" s="14" t="s">
        <v>144</v>
      </c>
      <c r="H17" s="15">
        <v>9174</v>
      </c>
      <c r="I17" s="15">
        <v>7883</v>
      </c>
      <c r="J17" s="12">
        <v>116.4</v>
      </c>
      <c r="K17" s="15">
        <v>5369</v>
      </c>
      <c r="L17" s="15">
        <v>4861</v>
      </c>
      <c r="M17" s="12">
        <v>110.5</v>
      </c>
      <c r="N17" s="15">
        <v>14543</v>
      </c>
      <c r="O17" s="15">
        <v>12744</v>
      </c>
      <c r="P17" s="12">
        <v>114.1</v>
      </c>
      <c r="Q17" s="59"/>
      <c r="R17" s="60"/>
      <c r="S17" s="60"/>
      <c r="T17" s="59"/>
      <c r="U17" s="60"/>
      <c r="V17" s="60"/>
      <c r="W17" s="59"/>
      <c r="X17" s="60"/>
      <c r="Y17" s="60"/>
      <c r="Z17" s="59"/>
    </row>
    <row r="18" spans="1:26" ht="12.75" customHeight="1">
      <c r="A18" s="30" t="s">
        <v>65</v>
      </c>
      <c r="B18" s="15">
        <v>8626</v>
      </c>
      <c r="C18" s="15">
        <v>8657</v>
      </c>
      <c r="D18" s="12">
        <v>99.6</v>
      </c>
      <c r="E18" s="15">
        <v>37</v>
      </c>
      <c r="F18" s="14" t="s">
        <v>144</v>
      </c>
      <c r="G18" s="14" t="s">
        <v>144</v>
      </c>
      <c r="H18" s="15">
        <v>8589</v>
      </c>
      <c r="I18" s="15">
        <v>8657</v>
      </c>
      <c r="J18" s="12">
        <v>99.2</v>
      </c>
      <c r="K18" s="15">
        <v>6486</v>
      </c>
      <c r="L18" s="15">
        <v>6685</v>
      </c>
      <c r="M18" s="12">
        <v>97</v>
      </c>
      <c r="N18" s="15">
        <v>15112</v>
      </c>
      <c r="O18" s="15">
        <v>15342</v>
      </c>
      <c r="P18" s="12">
        <v>98.5</v>
      </c>
      <c r="Q18" s="59"/>
      <c r="R18" s="60"/>
      <c r="S18" s="60"/>
      <c r="T18" s="59"/>
      <c r="U18" s="60"/>
      <c r="V18" s="60"/>
      <c r="W18" s="59"/>
      <c r="X18" s="60"/>
      <c r="Y18" s="60"/>
      <c r="Z18" s="59"/>
    </row>
    <row r="19" spans="1:26" ht="12.75" customHeight="1">
      <c r="A19" s="30" t="s">
        <v>119</v>
      </c>
      <c r="B19" s="15">
        <v>1786</v>
      </c>
      <c r="C19" s="15">
        <v>1886</v>
      </c>
      <c r="D19" s="12">
        <v>94.7</v>
      </c>
      <c r="E19" s="14" t="s">
        <v>144</v>
      </c>
      <c r="F19" s="14" t="s">
        <v>144</v>
      </c>
      <c r="G19" s="14" t="s">
        <v>144</v>
      </c>
      <c r="H19" s="15">
        <v>1786</v>
      </c>
      <c r="I19" s="15">
        <v>1886</v>
      </c>
      <c r="J19" s="12">
        <v>94.7</v>
      </c>
      <c r="K19" s="15">
        <v>3301</v>
      </c>
      <c r="L19" s="15">
        <v>3283</v>
      </c>
      <c r="M19" s="12">
        <v>100.5</v>
      </c>
      <c r="N19" s="15">
        <v>5087</v>
      </c>
      <c r="O19" s="15">
        <v>5169</v>
      </c>
      <c r="P19" s="12">
        <v>98.4</v>
      </c>
      <c r="Q19" s="59"/>
      <c r="R19" s="60"/>
      <c r="S19" s="60"/>
      <c r="T19" s="59"/>
      <c r="U19" s="60"/>
      <c r="V19" s="60"/>
      <c r="W19" s="59"/>
      <c r="X19" s="60"/>
      <c r="Y19" s="60"/>
      <c r="Z19" s="59"/>
    </row>
    <row r="20" spans="1:26" ht="12.75" customHeight="1">
      <c r="A20" s="32" t="s">
        <v>66</v>
      </c>
      <c r="B20" s="157">
        <v>2132</v>
      </c>
      <c r="C20" s="157">
        <v>1805</v>
      </c>
      <c r="D20" s="154">
        <v>118.1</v>
      </c>
      <c r="E20" s="157">
        <v>422</v>
      </c>
      <c r="F20" s="157">
        <v>274</v>
      </c>
      <c r="G20" s="154">
        <v>154</v>
      </c>
      <c r="H20" s="157">
        <v>1710</v>
      </c>
      <c r="I20" s="157">
        <v>1531</v>
      </c>
      <c r="J20" s="154">
        <v>111.7</v>
      </c>
      <c r="K20" s="157">
        <v>2030</v>
      </c>
      <c r="L20" s="157">
        <v>2969</v>
      </c>
      <c r="M20" s="154">
        <v>68.400000000000006</v>
      </c>
      <c r="N20" s="157">
        <v>4162</v>
      </c>
      <c r="O20" s="157">
        <v>4774</v>
      </c>
      <c r="P20" s="154">
        <v>87.2</v>
      </c>
      <c r="Q20" s="59"/>
      <c r="R20" s="60"/>
      <c r="S20" s="60"/>
      <c r="T20" s="59"/>
      <c r="U20" s="60"/>
      <c r="V20" s="60"/>
      <c r="W20" s="59"/>
      <c r="X20" s="60"/>
      <c r="Y20" s="60"/>
      <c r="Z20" s="59"/>
    </row>
    <row r="21" spans="1:26" ht="12.75" customHeight="1">
      <c r="A21" s="39"/>
      <c r="B21" s="16"/>
      <c r="C21" s="16"/>
      <c r="D21" s="61"/>
      <c r="E21" s="17"/>
      <c r="F21" s="17"/>
      <c r="G21" s="46"/>
      <c r="H21" s="16"/>
      <c r="I21" s="16"/>
      <c r="J21" s="61"/>
      <c r="K21" s="16"/>
      <c r="L21" s="16"/>
      <c r="M21" s="46"/>
      <c r="N21" s="58"/>
      <c r="O21" s="58"/>
      <c r="P21" s="58"/>
      <c r="Q21" s="59"/>
      <c r="R21" s="60"/>
      <c r="S21" s="60"/>
      <c r="T21" s="59"/>
      <c r="U21" s="60"/>
      <c r="V21" s="60"/>
      <c r="W21" s="59"/>
      <c r="X21" s="60"/>
      <c r="Y21" s="60"/>
      <c r="Z21" s="59"/>
    </row>
    <row r="22" spans="1:26" ht="12.75" customHeight="1">
      <c r="A22" s="36"/>
      <c r="B22" s="16"/>
      <c r="C22" s="16"/>
      <c r="D22" s="61"/>
      <c r="E22" s="16"/>
      <c r="F22" s="16"/>
      <c r="G22" s="46"/>
      <c r="H22" s="16"/>
      <c r="I22" s="16"/>
      <c r="J22" s="61"/>
      <c r="K22" s="16"/>
      <c r="L22" s="16"/>
      <c r="M22" s="46"/>
      <c r="N22" s="58"/>
      <c r="O22" s="58"/>
      <c r="P22" s="58"/>
      <c r="Q22" s="59"/>
      <c r="R22" s="60"/>
      <c r="S22" s="60"/>
      <c r="T22" s="59"/>
      <c r="U22" s="60"/>
      <c r="V22" s="60"/>
      <c r="W22" s="59"/>
      <c r="X22" s="60"/>
      <c r="Y22" s="60"/>
      <c r="Z22" s="59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F21"/>
  <sheetViews>
    <sheetView workbookViewId="0">
      <selection activeCell="T15" sqref="T15"/>
    </sheetView>
  </sheetViews>
  <sheetFormatPr defaultRowHeight="12.75"/>
  <cols>
    <col min="1" max="1" width="17.5703125" style="63" customWidth="1"/>
    <col min="2" max="4" width="8.85546875" style="63" customWidth="1"/>
    <col min="5" max="5" width="8.28515625" style="63" customWidth="1"/>
    <col min="6" max="6" width="8.42578125" style="63" customWidth="1"/>
    <col min="7" max="7" width="8.85546875" style="63" customWidth="1"/>
    <col min="8" max="8" width="8.28515625" style="63" customWidth="1"/>
    <col min="9" max="9" width="8.42578125" style="63" customWidth="1"/>
    <col min="10" max="10" width="8.85546875" style="63" customWidth="1"/>
    <col min="11" max="11" width="8.28515625" style="63" customWidth="1"/>
    <col min="12" max="12" width="8.42578125" style="63" customWidth="1"/>
    <col min="13" max="13" width="8.85546875" style="63" customWidth="1"/>
    <col min="14" max="14" width="8.5703125" style="62" customWidth="1"/>
    <col min="15" max="15" width="8.28515625" style="63" customWidth="1"/>
    <col min="16" max="16" width="9.140625" style="63"/>
    <col min="17" max="17" width="9.28515625" style="63" bestFit="1" customWidth="1"/>
    <col min="18" max="16384" width="9.140625" style="63"/>
  </cols>
  <sheetData>
    <row r="2" spans="1:32" ht="29.25" customHeight="1">
      <c r="A2" s="233" t="s">
        <v>187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</row>
    <row r="3" spans="1:32">
      <c r="A3" s="64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</row>
    <row r="4" spans="1:32" ht="25.1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</row>
    <row r="5" spans="1:32" ht="4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</row>
    <row r="6" spans="1:32" ht="60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32" ht="26.45" customHeight="1">
      <c r="A7" s="197" t="s">
        <v>121</v>
      </c>
      <c r="B7" s="156">
        <v>79748</v>
      </c>
      <c r="C7" s="156">
        <v>77444</v>
      </c>
      <c r="D7" s="152">
        <v>103</v>
      </c>
      <c r="E7" s="158" t="s">
        <v>144</v>
      </c>
      <c r="F7" s="156">
        <v>2</v>
      </c>
      <c r="G7" s="158" t="s">
        <v>144</v>
      </c>
      <c r="H7" s="156">
        <v>79748</v>
      </c>
      <c r="I7" s="156">
        <v>77442</v>
      </c>
      <c r="J7" s="152">
        <v>103</v>
      </c>
      <c r="K7" s="156">
        <v>123992</v>
      </c>
      <c r="L7" s="156">
        <v>120334</v>
      </c>
      <c r="M7" s="152">
        <v>103</v>
      </c>
      <c r="N7" s="156">
        <v>203740</v>
      </c>
      <c r="O7" s="156">
        <v>197778</v>
      </c>
      <c r="P7" s="152">
        <v>103</v>
      </c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</row>
    <row r="8" spans="1:32" ht="12.75" customHeight="1">
      <c r="A8" s="30" t="s">
        <v>141</v>
      </c>
      <c r="B8" s="15">
        <v>636</v>
      </c>
      <c r="C8" s="15">
        <v>578</v>
      </c>
      <c r="D8" s="12">
        <v>110</v>
      </c>
      <c r="E8" s="14" t="s">
        <v>144</v>
      </c>
      <c r="F8" s="14" t="s">
        <v>144</v>
      </c>
      <c r="G8" s="14" t="s">
        <v>144</v>
      </c>
      <c r="H8" s="15">
        <v>636</v>
      </c>
      <c r="I8" s="15">
        <v>578</v>
      </c>
      <c r="J8" s="12">
        <v>110</v>
      </c>
      <c r="K8" s="15">
        <v>1501</v>
      </c>
      <c r="L8" s="15">
        <v>1203</v>
      </c>
      <c r="M8" s="12">
        <v>124.8</v>
      </c>
      <c r="N8" s="15">
        <v>2137</v>
      </c>
      <c r="O8" s="15">
        <v>1781</v>
      </c>
      <c r="P8" s="12">
        <v>120</v>
      </c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</row>
    <row r="9" spans="1:32" ht="12.75" customHeight="1">
      <c r="A9" s="30" t="s">
        <v>142</v>
      </c>
      <c r="B9" s="15">
        <v>237</v>
      </c>
      <c r="C9" s="15">
        <v>156</v>
      </c>
      <c r="D9" s="12">
        <v>151.9</v>
      </c>
      <c r="E9" s="14" t="s">
        <v>144</v>
      </c>
      <c r="F9" s="14" t="s">
        <v>144</v>
      </c>
      <c r="G9" s="14" t="s">
        <v>144</v>
      </c>
      <c r="H9" s="15">
        <v>237</v>
      </c>
      <c r="I9" s="15">
        <v>156</v>
      </c>
      <c r="J9" s="12">
        <v>151.9</v>
      </c>
      <c r="K9" s="15">
        <v>435</v>
      </c>
      <c r="L9" s="15">
        <v>335</v>
      </c>
      <c r="M9" s="12">
        <v>129.9</v>
      </c>
      <c r="N9" s="15">
        <v>672</v>
      </c>
      <c r="O9" s="15">
        <v>491</v>
      </c>
      <c r="P9" s="12">
        <v>136.9</v>
      </c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</row>
    <row r="10" spans="1:32" ht="12.75" customHeight="1">
      <c r="A10" s="30" t="s">
        <v>59</v>
      </c>
      <c r="B10" s="15">
        <v>153</v>
      </c>
      <c r="C10" s="15">
        <v>160</v>
      </c>
      <c r="D10" s="12">
        <v>95.6</v>
      </c>
      <c r="E10" s="14" t="s">
        <v>144</v>
      </c>
      <c r="F10" s="14" t="s">
        <v>144</v>
      </c>
      <c r="G10" s="14" t="s">
        <v>144</v>
      </c>
      <c r="H10" s="15">
        <v>153</v>
      </c>
      <c r="I10" s="15">
        <v>160</v>
      </c>
      <c r="J10" s="12">
        <v>95.6</v>
      </c>
      <c r="K10" s="15">
        <v>4261</v>
      </c>
      <c r="L10" s="15">
        <v>4029</v>
      </c>
      <c r="M10" s="12">
        <v>105.8</v>
      </c>
      <c r="N10" s="15">
        <v>4414</v>
      </c>
      <c r="O10" s="15">
        <v>4189</v>
      </c>
      <c r="P10" s="12">
        <v>105.4</v>
      </c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</row>
    <row r="11" spans="1:32" ht="12.75" customHeight="1">
      <c r="A11" s="30" t="s">
        <v>60</v>
      </c>
      <c r="B11" s="15">
        <v>18925</v>
      </c>
      <c r="C11" s="15">
        <v>18849</v>
      </c>
      <c r="D11" s="12">
        <v>100.4</v>
      </c>
      <c r="E11" s="14" t="s">
        <v>144</v>
      </c>
      <c r="F11" s="14" t="s">
        <v>144</v>
      </c>
      <c r="G11" s="14" t="s">
        <v>144</v>
      </c>
      <c r="H11" s="15">
        <v>18925</v>
      </c>
      <c r="I11" s="15">
        <v>18849</v>
      </c>
      <c r="J11" s="12">
        <v>100.4</v>
      </c>
      <c r="K11" s="15">
        <v>38881</v>
      </c>
      <c r="L11" s="15">
        <v>38129</v>
      </c>
      <c r="M11" s="12">
        <v>102</v>
      </c>
      <c r="N11" s="15">
        <v>57806</v>
      </c>
      <c r="O11" s="15">
        <v>56978</v>
      </c>
      <c r="P11" s="12">
        <v>101.5</v>
      </c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</row>
    <row r="12" spans="1:32" ht="12.75" customHeight="1">
      <c r="A12" s="30" t="s">
        <v>61</v>
      </c>
      <c r="B12" s="15">
        <v>1327</v>
      </c>
      <c r="C12" s="15">
        <v>1287</v>
      </c>
      <c r="D12" s="12">
        <v>103.1</v>
      </c>
      <c r="E12" s="14" t="s">
        <v>144</v>
      </c>
      <c r="F12" s="14" t="s">
        <v>144</v>
      </c>
      <c r="G12" s="14" t="s">
        <v>144</v>
      </c>
      <c r="H12" s="15">
        <v>1327</v>
      </c>
      <c r="I12" s="15">
        <v>1287</v>
      </c>
      <c r="J12" s="12">
        <v>103.1</v>
      </c>
      <c r="K12" s="15">
        <v>5000</v>
      </c>
      <c r="L12" s="15">
        <v>4927</v>
      </c>
      <c r="M12" s="12">
        <v>101.5</v>
      </c>
      <c r="N12" s="15">
        <v>6327</v>
      </c>
      <c r="O12" s="15">
        <v>6214</v>
      </c>
      <c r="P12" s="12">
        <v>101.8</v>
      </c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</row>
    <row r="13" spans="1:32" ht="12.75" customHeight="1">
      <c r="A13" s="30" t="s">
        <v>62</v>
      </c>
      <c r="B13" s="15">
        <v>12644</v>
      </c>
      <c r="C13" s="15">
        <v>12524</v>
      </c>
      <c r="D13" s="12">
        <v>101</v>
      </c>
      <c r="E13" s="14" t="s">
        <v>144</v>
      </c>
      <c r="F13" s="14" t="s">
        <v>144</v>
      </c>
      <c r="G13" s="14" t="s">
        <v>144</v>
      </c>
      <c r="H13" s="15">
        <v>12644</v>
      </c>
      <c r="I13" s="15">
        <v>12524</v>
      </c>
      <c r="J13" s="12">
        <v>101</v>
      </c>
      <c r="K13" s="15">
        <v>7910</v>
      </c>
      <c r="L13" s="15">
        <v>7769</v>
      </c>
      <c r="M13" s="12">
        <v>101.8</v>
      </c>
      <c r="N13" s="15">
        <v>20554</v>
      </c>
      <c r="O13" s="15">
        <v>20293</v>
      </c>
      <c r="P13" s="12">
        <v>101.3</v>
      </c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</row>
    <row r="14" spans="1:32" ht="12.75" customHeight="1">
      <c r="A14" s="31" t="s">
        <v>63</v>
      </c>
      <c r="B14" s="15">
        <v>2726</v>
      </c>
      <c r="C14" s="15">
        <v>2404</v>
      </c>
      <c r="D14" s="12">
        <v>113.4</v>
      </c>
      <c r="E14" s="14" t="s">
        <v>144</v>
      </c>
      <c r="F14" s="14" t="s">
        <v>144</v>
      </c>
      <c r="G14" s="14" t="s">
        <v>144</v>
      </c>
      <c r="H14" s="15">
        <v>2726</v>
      </c>
      <c r="I14" s="15">
        <v>2404</v>
      </c>
      <c r="J14" s="12">
        <v>113.4</v>
      </c>
      <c r="K14" s="15">
        <v>6821</v>
      </c>
      <c r="L14" s="15">
        <v>6287</v>
      </c>
      <c r="M14" s="12">
        <v>108.5</v>
      </c>
      <c r="N14" s="15">
        <v>9547</v>
      </c>
      <c r="O14" s="15">
        <v>8691</v>
      </c>
      <c r="P14" s="12">
        <v>109.8</v>
      </c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</row>
    <row r="15" spans="1:32" ht="12.75" customHeight="1">
      <c r="A15" s="31" t="s">
        <v>118</v>
      </c>
      <c r="B15" s="15">
        <v>5060</v>
      </c>
      <c r="C15" s="15">
        <v>4865</v>
      </c>
      <c r="D15" s="12">
        <v>104</v>
      </c>
      <c r="E15" s="14" t="s">
        <v>144</v>
      </c>
      <c r="F15" s="14" t="s">
        <v>144</v>
      </c>
      <c r="G15" s="14" t="s">
        <v>144</v>
      </c>
      <c r="H15" s="15">
        <v>5060</v>
      </c>
      <c r="I15" s="15">
        <v>4865</v>
      </c>
      <c r="J15" s="12">
        <v>104</v>
      </c>
      <c r="K15" s="15">
        <v>5500</v>
      </c>
      <c r="L15" s="15">
        <v>5211</v>
      </c>
      <c r="M15" s="12">
        <v>105.5</v>
      </c>
      <c r="N15" s="15">
        <v>10560</v>
      </c>
      <c r="O15" s="15">
        <v>10076</v>
      </c>
      <c r="P15" s="12">
        <v>104.8</v>
      </c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</row>
    <row r="16" spans="1:32" ht="12.75" customHeight="1">
      <c r="A16" s="31" t="s">
        <v>67</v>
      </c>
      <c r="B16" s="15">
        <v>1070</v>
      </c>
      <c r="C16" s="15">
        <v>1108</v>
      </c>
      <c r="D16" s="12">
        <v>96.6</v>
      </c>
      <c r="E16" s="14" t="s">
        <v>144</v>
      </c>
      <c r="F16" s="14" t="s">
        <v>144</v>
      </c>
      <c r="G16" s="14" t="s">
        <v>144</v>
      </c>
      <c r="H16" s="15">
        <v>1070</v>
      </c>
      <c r="I16" s="15">
        <v>1108</v>
      </c>
      <c r="J16" s="12">
        <v>96.6</v>
      </c>
      <c r="K16" s="15">
        <v>3168</v>
      </c>
      <c r="L16" s="15">
        <v>3107</v>
      </c>
      <c r="M16" s="12">
        <v>102</v>
      </c>
      <c r="N16" s="15">
        <v>4238</v>
      </c>
      <c r="O16" s="15">
        <v>4215</v>
      </c>
      <c r="P16" s="12">
        <v>100.5</v>
      </c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</row>
    <row r="17" spans="1:32" s="68" customFormat="1" ht="12.75" customHeight="1">
      <c r="A17" s="30" t="s">
        <v>64</v>
      </c>
      <c r="B17" s="15">
        <v>20956</v>
      </c>
      <c r="C17" s="15">
        <v>19657</v>
      </c>
      <c r="D17" s="12">
        <v>106.6</v>
      </c>
      <c r="E17" s="14" t="s">
        <v>144</v>
      </c>
      <c r="F17" s="14" t="s">
        <v>144</v>
      </c>
      <c r="G17" s="14" t="s">
        <v>144</v>
      </c>
      <c r="H17" s="15">
        <v>20956</v>
      </c>
      <c r="I17" s="15">
        <v>19657</v>
      </c>
      <c r="J17" s="12">
        <v>106.6</v>
      </c>
      <c r="K17" s="15">
        <v>25000</v>
      </c>
      <c r="L17" s="15">
        <v>24140</v>
      </c>
      <c r="M17" s="12">
        <v>103.6</v>
      </c>
      <c r="N17" s="15">
        <v>45956</v>
      </c>
      <c r="O17" s="15">
        <v>43797</v>
      </c>
      <c r="P17" s="12">
        <v>104.9</v>
      </c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ht="12.75" customHeight="1">
      <c r="A18" s="30" t="s">
        <v>65</v>
      </c>
      <c r="B18" s="15">
        <v>13712</v>
      </c>
      <c r="C18" s="15">
        <v>13444</v>
      </c>
      <c r="D18" s="12">
        <v>102</v>
      </c>
      <c r="E18" s="14" t="s">
        <v>144</v>
      </c>
      <c r="F18" s="15">
        <v>2</v>
      </c>
      <c r="G18" s="14" t="s">
        <v>144</v>
      </c>
      <c r="H18" s="15">
        <v>13712</v>
      </c>
      <c r="I18" s="15">
        <v>13442</v>
      </c>
      <c r="J18" s="12">
        <v>102</v>
      </c>
      <c r="K18" s="15">
        <v>16534</v>
      </c>
      <c r="L18" s="15">
        <v>16395</v>
      </c>
      <c r="M18" s="12">
        <v>100.8</v>
      </c>
      <c r="N18" s="15">
        <v>30246</v>
      </c>
      <c r="O18" s="15">
        <v>29839</v>
      </c>
      <c r="P18" s="12">
        <v>101.4</v>
      </c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</row>
    <row r="19" spans="1:32" ht="12.75" customHeight="1">
      <c r="A19" s="30" t="s">
        <v>119</v>
      </c>
      <c r="B19" s="15">
        <v>2262</v>
      </c>
      <c r="C19" s="15">
        <v>2247</v>
      </c>
      <c r="D19" s="12">
        <v>100.7</v>
      </c>
      <c r="E19" s="14" t="s">
        <v>144</v>
      </c>
      <c r="F19" s="14" t="s">
        <v>144</v>
      </c>
      <c r="G19" s="14" t="s">
        <v>144</v>
      </c>
      <c r="H19" s="15">
        <v>2262</v>
      </c>
      <c r="I19" s="15">
        <v>2247</v>
      </c>
      <c r="J19" s="12">
        <v>100.7</v>
      </c>
      <c r="K19" s="15">
        <v>4490</v>
      </c>
      <c r="L19" s="15">
        <v>4380</v>
      </c>
      <c r="M19" s="12">
        <v>102.5</v>
      </c>
      <c r="N19" s="15">
        <v>6752</v>
      </c>
      <c r="O19" s="15">
        <v>6627</v>
      </c>
      <c r="P19" s="12">
        <v>101.9</v>
      </c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</row>
    <row r="20" spans="1:32" ht="12.75" customHeight="1">
      <c r="A20" s="32" t="s">
        <v>66</v>
      </c>
      <c r="B20" s="157">
        <v>40</v>
      </c>
      <c r="C20" s="157">
        <v>165</v>
      </c>
      <c r="D20" s="154">
        <v>24.2</v>
      </c>
      <c r="E20" s="153" t="s">
        <v>144</v>
      </c>
      <c r="F20" s="153" t="s">
        <v>144</v>
      </c>
      <c r="G20" s="153" t="s">
        <v>144</v>
      </c>
      <c r="H20" s="157">
        <v>40</v>
      </c>
      <c r="I20" s="157">
        <v>165</v>
      </c>
      <c r="J20" s="154">
        <v>24.2</v>
      </c>
      <c r="K20" s="157">
        <v>4491</v>
      </c>
      <c r="L20" s="157">
        <v>4422</v>
      </c>
      <c r="M20" s="154">
        <v>101.6</v>
      </c>
      <c r="N20" s="157">
        <v>4531</v>
      </c>
      <c r="O20" s="157">
        <v>4587</v>
      </c>
      <c r="P20" s="154">
        <v>98.8</v>
      </c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</row>
    <row r="21" spans="1:32" ht="12.75" customHeight="1">
      <c r="A21" s="39"/>
      <c r="B21" s="16"/>
      <c r="C21" s="16"/>
      <c r="D21" s="61"/>
      <c r="E21" s="17"/>
      <c r="F21" s="17"/>
      <c r="G21" s="61"/>
      <c r="H21" s="16"/>
      <c r="I21" s="16"/>
      <c r="J21" s="61"/>
      <c r="K21" s="16"/>
      <c r="L21" s="16"/>
      <c r="M21" s="61"/>
      <c r="N21" s="45"/>
      <c r="O21" s="58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Q457"/>
  <sheetViews>
    <sheetView workbookViewId="0">
      <selection activeCell="S15" sqref="S15"/>
    </sheetView>
  </sheetViews>
  <sheetFormatPr defaultRowHeight="12.75"/>
  <cols>
    <col min="1" max="1" width="17.85546875" style="70" customWidth="1"/>
    <col min="2" max="3" width="8" style="70" customWidth="1"/>
    <col min="4" max="4" width="8.140625" style="70" customWidth="1"/>
    <col min="5" max="6" width="8" style="70" customWidth="1"/>
    <col min="7" max="7" width="8.28515625" style="70" customWidth="1"/>
    <col min="8" max="8" width="8.140625" style="70" customWidth="1"/>
    <col min="9" max="9" width="7.85546875" style="70" customWidth="1"/>
    <col min="10" max="10" width="8.5703125" style="70" customWidth="1"/>
    <col min="11" max="12" width="8" style="70" customWidth="1"/>
    <col min="13" max="13" width="8.5703125" style="70" customWidth="1"/>
    <col min="14" max="14" width="8.140625" style="70" customWidth="1"/>
    <col min="15" max="16" width="8" style="70" customWidth="1"/>
    <col min="17" max="16384" width="9.140625" style="70"/>
  </cols>
  <sheetData>
    <row r="2" spans="1:17" ht="32.25" customHeight="1">
      <c r="A2" s="234" t="s">
        <v>210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17" ht="26.25" customHeight="1">
      <c r="A3" s="234" t="s">
        <v>188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17">
      <c r="A4" s="71" t="s">
        <v>43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7" ht="25.15" customHeight="1">
      <c r="A5" s="218"/>
      <c r="B5" s="214" t="s">
        <v>113</v>
      </c>
      <c r="C5" s="214"/>
      <c r="D5" s="214"/>
      <c r="E5" s="215" t="s">
        <v>114</v>
      </c>
      <c r="F5" s="219"/>
      <c r="G5" s="219"/>
      <c r="H5" s="219"/>
      <c r="I5" s="219"/>
      <c r="J5" s="219"/>
      <c r="K5" s="208" t="s">
        <v>115</v>
      </c>
      <c r="L5" s="209"/>
      <c r="M5" s="210"/>
      <c r="N5" s="214" t="s">
        <v>116</v>
      </c>
      <c r="O5" s="214"/>
      <c r="P5" s="215"/>
    </row>
    <row r="6" spans="1:17" ht="45" customHeight="1">
      <c r="A6" s="218"/>
      <c r="B6" s="214"/>
      <c r="C6" s="214"/>
      <c r="D6" s="214"/>
      <c r="E6" s="214" t="s">
        <v>117</v>
      </c>
      <c r="F6" s="214"/>
      <c r="G6" s="214"/>
      <c r="H6" s="214" t="s">
        <v>99</v>
      </c>
      <c r="I6" s="214"/>
      <c r="J6" s="214"/>
      <c r="K6" s="211"/>
      <c r="L6" s="212"/>
      <c r="M6" s="213"/>
      <c r="N6" s="214"/>
      <c r="O6" s="214"/>
      <c r="P6" s="215"/>
    </row>
    <row r="7" spans="1:17" ht="60" customHeight="1">
      <c r="A7" s="218"/>
      <c r="B7" s="126" t="s">
        <v>127</v>
      </c>
      <c r="C7" s="126" t="s">
        <v>123</v>
      </c>
      <c r="D7" s="126" t="s">
        <v>128</v>
      </c>
      <c r="E7" s="126" t="s">
        <v>127</v>
      </c>
      <c r="F7" s="126" t="s">
        <v>123</v>
      </c>
      <c r="G7" s="126" t="s">
        <v>128</v>
      </c>
      <c r="H7" s="126" t="s">
        <v>127</v>
      </c>
      <c r="I7" s="126" t="s">
        <v>123</v>
      </c>
      <c r="J7" s="126" t="s">
        <v>128</v>
      </c>
      <c r="K7" s="126" t="s">
        <v>127</v>
      </c>
      <c r="L7" s="126" t="s">
        <v>123</v>
      </c>
      <c r="M7" s="126" t="s">
        <v>128</v>
      </c>
      <c r="N7" s="126" t="s">
        <v>127</v>
      </c>
      <c r="O7" s="126" t="s">
        <v>123</v>
      </c>
      <c r="P7" s="127" t="s">
        <v>128</v>
      </c>
      <c r="Q7" s="73"/>
    </row>
    <row r="8" spans="1:17" ht="26.45" customHeight="1">
      <c r="A8" s="197" t="s">
        <v>121</v>
      </c>
      <c r="B8" s="156">
        <v>233988</v>
      </c>
      <c r="C8" s="156">
        <v>230090</v>
      </c>
      <c r="D8" s="152">
        <v>101.7</v>
      </c>
      <c r="E8" s="156">
        <v>34906</v>
      </c>
      <c r="F8" s="156">
        <v>30321</v>
      </c>
      <c r="G8" s="152">
        <v>115.1</v>
      </c>
      <c r="H8" s="156">
        <v>199082</v>
      </c>
      <c r="I8" s="156">
        <v>199769</v>
      </c>
      <c r="J8" s="152">
        <v>99.7</v>
      </c>
      <c r="K8" s="156">
        <v>187414</v>
      </c>
      <c r="L8" s="156">
        <v>189913</v>
      </c>
      <c r="M8" s="152">
        <v>98.7</v>
      </c>
      <c r="N8" s="156">
        <v>421402</v>
      </c>
      <c r="O8" s="156">
        <v>420003</v>
      </c>
      <c r="P8" s="152">
        <v>100.3</v>
      </c>
    </row>
    <row r="9" spans="1:17" ht="12.75" customHeight="1">
      <c r="A9" s="30" t="s">
        <v>141</v>
      </c>
      <c r="B9" s="15">
        <v>1846</v>
      </c>
      <c r="C9" s="15">
        <v>1585</v>
      </c>
      <c r="D9" s="12">
        <v>116.5</v>
      </c>
      <c r="E9" s="15">
        <v>510</v>
      </c>
      <c r="F9" s="15">
        <v>1051</v>
      </c>
      <c r="G9" s="12">
        <v>48.5</v>
      </c>
      <c r="H9" s="15">
        <v>1336</v>
      </c>
      <c r="I9" s="15">
        <v>534</v>
      </c>
      <c r="J9" s="12">
        <v>250.2</v>
      </c>
      <c r="K9" s="15">
        <v>2175</v>
      </c>
      <c r="L9" s="15">
        <v>2312</v>
      </c>
      <c r="M9" s="12">
        <v>94.1</v>
      </c>
      <c r="N9" s="15">
        <v>4021</v>
      </c>
      <c r="O9" s="15">
        <v>3897</v>
      </c>
      <c r="P9" s="12">
        <v>103.2</v>
      </c>
    </row>
    <row r="10" spans="1:17" ht="12.75" customHeight="1">
      <c r="A10" s="30" t="s">
        <v>142</v>
      </c>
      <c r="B10" s="15">
        <v>2523</v>
      </c>
      <c r="C10" s="15">
        <v>2895</v>
      </c>
      <c r="D10" s="12">
        <v>87.2</v>
      </c>
      <c r="E10" s="14" t="s">
        <v>144</v>
      </c>
      <c r="F10" s="14" t="s">
        <v>144</v>
      </c>
      <c r="G10" s="14" t="s">
        <v>144</v>
      </c>
      <c r="H10" s="15">
        <v>2523</v>
      </c>
      <c r="I10" s="15">
        <v>2895</v>
      </c>
      <c r="J10" s="12">
        <v>87.2</v>
      </c>
      <c r="K10" s="15">
        <v>2851</v>
      </c>
      <c r="L10" s="15">
        <v>3963</v>
      </c>
      <c r="M10" s="12">
        <v>71.900000000000006</v>
      </c>
      <c r="N10" s="15">
        <v>5374</v>
      </c>
      <c r="O10" s="15">
        <v>6858</v>
      </c>
      <c r="P10" s="12">
        <v>78.400000000000006</v>
      </c>
    </row>
    <row r="11" spans="1:17" ht="12.75" customHeight="1">
      <c r="A11" s="30" t="s">
        <v>59</v>
      </c>
      <c r="B11" s="15">
        <v>7875</v>
      </c>
      <c r="C11" s="15">
        <v>7228</v>
      </c>
      <c r="D11" s="12">
        <v>109</v>
      </c>
      <c r="E11" s="15">
        <v>5554</v>
      </c>
      <c r="F11" s="15">
        <v>4993</v>
      </c>
      <c r="G11" s="12">
        <v>111.2</v>
      </c>
      <c r="H11" s="15">
        <v>2321</v>
      </c>
      <c r="I11" s="15">
        <v>2235</v>
      </c>
      <c r="J11" s="12">
        <v>103.8</v>
      </c>
      <c r="K11" s="15">
        <v>7797</v>
      </c>
      <c r="L11" s="15">
        <v>7753</v>
      </c>
      <c r="M11" s="12">
        <v>100.6</v>
      </c>
      <c r="N11" s="15">
        <v>15672</v>
      </c>
      <c r="O11" s="15">
        <v>14981</v>
      </c>
      <c r="P11" s="12">
        <v>104.6</v>
      </c>
    </row>
    <row r="12" spans="1:17" ht="12.75" customHeight="1">
      <c r="A12" s="30" t="s">
        <v>60</v>
      </c>
      <c r="B12" s="15">
        <v>46648</v>
      </c>
      <c r="C12" s="15">
        <v>46699</v>
      </c>
      <c r="D12" s="12">
        <v>99.9</v>
      </c>
      <c r="E12" s="15">
        <v>912</v>
      </c>
      <c r="F12" s="15">
        <v>1040</v>
      </c>
      <c r="G12" s="12">
        <v>87.7</v>
      </c>
      <c r="H12" s="15">
        <v>45736</v>
      </c>
      <c r="I12" s="15">
        <v>45659</v>
      </c>
      <c r="J12" s="12">
        <v>100.2</v>
      </c>
      <c r="K12" s="15">
        <v>37810</v>
      </c>
      <c r="L12" s="15">
        <v>42646</v>
      </c>
      <c r="M12" s="12">
        <v>88.7</v>
      </c>
      <c r="N12" s="15">
        <v>84458</v>
      </c>
      <c r="O12" s="15">
        <v>89345</v>
      </c>
      <c r="P12" s="12">
        <v>94.5</v>
      </c>
    </row>
    <row r="13" spans="1:17" ht="12.75" customHeight="1">
      <c r="A13" s="30" t="s">
        <v>61</v>
      </c>
      <c r="B13" s="15">
        <v>8019</v>
      </c>
      <c r="C13" s="15">
        <v>6831</v>
      </c>
      <c r="D13" s="12">
        <v>117.4</v>
      </c>
      <c r="E13" s="15">
        <v>4914</v>
      </c>
      <c r="F13" s="15">
        <v>3659</v>
      </c>
      <c r="G13" s="12">
        <v>134.30000000000001</v>
      </c>
      <c r="H13" s="15">
        <v>3105</v>
      </c>
      <c r="I13" s="15">
        <v>3172</v>
      </c>
      <c r="J13" s="12">
        <v>97.9</v>
      </c>
      <c r="K13" s="15">
        <v>7092</v>
      </c>
      <c r="L13" s="15">
        <v>6132</v>
      </c>
      <c r="M13" s="12">
        <v>115.7</v>
      </c>
      <c r="N13" s="15">
        <v>15111</v>
      </c>
      <c r="O13" s="15">
        <v>12963</v>
      </c>
      <c r="P13" s="12">
        <v>116.6</v>
      </c>
    </row>
    <row r="14" spans="1:17" s="75" customFormat="1" ht="12.75" customHeight="1">
      <c r="A14" s="30" t="s">
        <v>62</v>
      </c>
      <c r="B14" s="15">
        <v>23215</v>
      </c>
      <c r="C14" s="15">
        <v>24632</v>
      </c>
      <c r="D14" s="12">
        <v>94.2</v>
      </c>
      <c r="E14" s="15">
        <v>35</v>
      </c>
      <c r="F14" s="15">
        <v>25</v>
      </c>
      <c r="G14" s="12">
        <v>140</v>
      </c>
      <c r="H14" s="15">
        <v>23180</v>
      </c>
      <c r="I14" s="15">
        <v>24607</v>
      </c>
      <c r="J14" s="12">
        <v>94.2</v>
      </c>
      <c r="K14" s="15">
        <v>19811</v>
      </c>
      <c r="L14" s="15">
        <v>17180</v>
      </c>
      <c r="M14" s="12">
        <v>115.3</v>
      </c>
      <c r="N14" s="15">
        <v>43026</v>
      </c>
      <c r="O14" s="15">
        <v>41812</v>
      </c>
      <c r="P14" s="12">
        <v>102.9</v>
      </c>
    </row>
    <row r="15" spans="1:17" ht="12.75" customHeight="1">
      <c r="A15" s="31" t="s">
        <v>63</v>
      </c>
      <c r="B15" s="15">
        <v>6522</v>
      </c>
      <c r="C15" s="15">
        <v>6383</v>
      </c>
      <c r="D15" s="12">
        <v>102.2</v>
      </c>
      <c r="E15" s="15">
        <v>352</v>
      </c>
      <c r="F15" s="15">
        <v>333</v>
      </c>
      <c r="G15" s="12">
        <v>105.7</v>
      </c>
      <c r="H15" s="15">
        <v>6170</v>
      </c>
      <c r="I15" s="15">
        <v>6050</v>
      </c>
      <c r="J15" s="12">
        <v>102</v>
      </c>
      <c r="K15" s="15">
        <v>8736</v>
      </c>
      <c r="L15" s="15">
        <v>9256</v>
      </c>
      <c r="M15" s="12">
        <v>94.4</v>
      </c>
      <c r="N15" s="15">
        <v>15258</v>
      </c>
      <c r="O15" s="15">
        <v>15639</v>
      </c>
      <c r="P15" s="12">
        <v>97.6</v>
      </c>
    </row>
    <row r="16" spans="1:17" ht="12.75" customHeight="1">
      <c r="A16" s="31" t="s">
        <v>118</v>
      </c>
      <c r="B16" s="15">
        <v>10037</v>
      </c>
      <c r="C16" s="15">
        <v>10430</v>
      </c>
      <c r="D16" s="12">
        <v>96.2</v>
      </c>
      <c r="E16" s="15">
        <v>114</v>
      </c>
      <c r="F16" s="15">
        <v>99</v>
      </c>
      <c r="G16" s="12">
        <v>115.2</v>
      </c>
      <c r="H16" s="15">
        <v>9923</v>
      </c>
      <c r="I16" s="15">
        <v>10331</v>
      </c>
      <c r="J16" s="12">
        <v>96.1</v>
      </c>
      <c r="K16" s="15">
        <v>19531</v>
      </c>
      <c r="L16" s="15">
        <v>18819</v>
      </c>
      <c r="M16" s="12">
        <v>103.8</v>
      </c>
      <c r="N16" s="15">
        <v>29568</v>
      </c>
      <c r="O16" s="15">
        <v>29249</v>
      </c>
      <c r="P16" s="12">
        <v>101.1</v>
      </c>
    </row>
    <row r="17" spans="1:16" ht="12.75" customHeight="1">
      <c r="A17" s="31" t="s">
        <v>67</v>
      </c>
      <c r="B17" s="15">
        <v>6547</v>
      </c>
      <c r="C17" s="15">
        <v>6698</v>
      </c>
      <c r="D17" s="12">
        <v>97.7</v>
      </c>
      <c r="E17" s="15">
        <v>1092</v>
      </c>
      <c r="F17" s="15">
        <v>1110</v>
      </c>
      <c r="G17" s="12">
        <v>98.4</v>
      </c>
      <c r="H17" s="15">
        <v>5455</v>
      </c>
      <c r="I17" s="15">
        <v>5588</v>
      </c>
      <c r="J17" s="12">
        <v>97.6</v>
      </c>
      <c r="K17" s="15">
        <v>10807</v>
      </c>
      <c r="L17" s="15">
        <v>11111</v>
      </c>
      <c r="M17" s="12">
        <v>97.3</v>
      </c>
      <c r="N17" s="15">
        <v>17354</v>
      </c>
      <c r="O17" s="15">
        <v>17809</v>
      </c>
      <c r="P17" s="12">
        <v>97.4</v>
      </c>
    </row>
    <row r="18" spans="1:16" ht="12.75" customHeight="1">
      <c r="A18" s="30" t="s">
        <v>64</v>
      </c>
      <c r="B18" s="15">
        <v>55859</v>
      </c>
      <c r="C18" s="15">
        <v>55083</v>
      </c>
      <c r="D18" s="12">
        <v>101.4</v>
      </c>
      <c r="E18" s="15">
        <v>3371</v>
      </c>
      <c r="F18" s="15">
        <v>3103</v>
      </c>
      <c r="G18" s="12">
        <v>108.6</v>
      </c>
      <c r="H18" s="15">
        <v>52488</v>
      </c>
      <c r="I18" s="15">
        <v>51980</v>
      </c>
      <c r="J18" s="12">
        <v>101</v>
      </c>
      <c r="K18" s="15">
        <v>33197</v>
      </c>
      <c r="L18" s="15">
        <v>33557</v>
      </c>
      <c r="M18" s="12">
        <v>98.9</v>
      </c>
      <c r="N18" s="15">
        <v>89056</v>
      </c>
      <c r="O18" s="15">
        <v>88640</v>
      </c>
      <c r="P18" s="12">
        <v>100.5</v>
      </c>
    </row>
    <row r="19" spans="1:16" ht="12.75" customHeight="1">
      <c r="A19" s="30" t="s">
        <v>65</v>
      </c>
      <c r="B19" s="15">
        <v>39960</v>
      </c>
      <c r="C19" s="15">
        <v>39437</v>
      </c>
      <c r="D19" s="12">
        <v>101.3</v>
      </c>
      <c r="E19" s="15">
        <v>7138</v>
      </c>
      <c r="F19" s="15">
        <v>6155</v>
      </c>
      <c r="G19" s="12">
        <v>116</v>
      </c>
      <c r="H19" s="15">
        <v>32822</v>
      </c>
      <c r="I19" s="15">
        <v>33282</v>
      </c>
      <c r="J19" s="12">
        <v>98.6</v>
      </c>
      <c r="K19" s="15">
        <v>21273</v>
      </c>
      <c r="L19" s="15">
        <v>20802</v>
      </c>
      <c r="M19" s="12">
        <v>102.3</v>
      </c>
      <c r="N19" s="15">
        <v>61233</v>
      </c>
      <c r="O19" s="15">
        <v>60239</v>
      </c>
      <c r="P19" s="12">
        <v>101.7</v>
      </c>
    </row>
    <row r="20" spans="1:16" ht="12.75" customHeight="1">
      <c r="A20" s="30" t="s">
        <v>119</v>
      </c>
      <c r="B20" s="15">
        <v>9119</v>
      </c>
      <c r="C20" s="15">
        <v>8384</v>
      </c>
      <c r="D20" s="12">
        <v>108.8</v>
      </c>
      <c r="E20" s="15">
        <v>1879</v>
      </c>
      <c r="F20" s="15">
        <v>1359</v>
      </c>
      <c r="G20" s="12">
        <v>138.30000000000001</v>
      </c>
      <c r="H20" s="15">
        <v>7240</v>
      </c>
      <c r="I20" s="15">
        <v>7025</v>
      </c>
      <c r="J20" s="12">
        <v>103.1</v>
      </c>
      <c r="K20" s="15">
        <v>10129</v>
      </c>
      <c r="L20" s="15">
        <v>10557</v>
      </c>
      <c r="M20" s="12">
        <v>95.9</v>
      </c>
      <c r="N20" s="15">
        <v>19248</v>
      </c>
      <c r="O20" s="15">
        <v>18941</v>
      </c>
      <c r="P20" s="12">
        <v>101.6</v>
      </c>
    </row>
    <row r="21" spans="1:16" ht="12.75" customHeight="1">
      <c r="A21" s="32" t="s">
        <v>66</v>
      </c>
      <c r="B21" s="157">
        <v>15818</v>
      </c>
      <c r="C21" s="157">
        <v>13805</v>
      </c>
      <c r="D21" s="154">
        <v>114.6</v>
      </c>
      <c r="E21" s="157">
        <v>9035</v>
      </c>
      <c r="F21" s="157">
        <v>7394</v>
      </c>
      <c r="G21" s="154">
        <v>122.2</v>
      </c>
      <c r="H21" s="157">
        <v>6783</v>
      </c>
      <c r="I21" s="157">
        <v>6411</v>
      </c>
      <c r="J21" s="154">
        <v>105.8</v>
      </c>
      <c r="K21" s="157">
        <v>6205</v>
      </c>
      <c r="L21" s="157">
        <v>5825</v>
      </c>
      <c r="M21" s="154">
        <v>106.5</v>
      </c>
      <c r="N21" s="157">
        <v>22023</v>
      </c>
      <c r="O21" s="157">
        <v>19630</v>
      </c>
      <c r="P21" s="154">
        <v>112.2</v>
      </c>
    </row>
    <row r="22" spans="1:16" ht="12.75" customHeight="1">
      <c r="A22" s="30"/>
      <c r="B22" s="16"/>
      <c r="C22" s="16"/>
      <c r="D22" s="46"/>
      <c r="E22" s="16"/>
      <c r="F22" s="16"/>
      <c r="G22" s="61"/>
      <c r="H22" s="16"/>
      <c r="I22" s="16"/>
      <c r="J22" s="61"/>
      <c r="K22" s="16"/>
      <c r="L22" s="16"/>
      <c r="M22" s="61"/>
      <c r="N22" s="74"/>
    </row>
    <row r="23" spans="1:16" ht="12.75" customHeight="1">
      <c r="A23" s="30"/>
      <c r="B23" s="16"/>
      <c r="C23" s="16"/>
      <c r="D23" s="46"/>
      <c r="E23" s="16"/>
      <c r="F23" s="16"/>
      <c r="G23" s="61"/>
      <c r="H23" s="16"/>
      <c r="I23" s="16"/>
      <c r="J23" s="61"/>
      <c r="K23" s="16"/>
      <c r="L23" s="16"/>
      <c r="M23" s="61"/>
      <c r="N23" s="74"/>
    </row>
    <row r="24" spans="1:16" ht="12.75" customHeight="1">
      <c r="A24" s="30"/>
      <c r="B24" s="16"/>
      <c r="C24" s="16"/>
      <c r="D24" s="46"/>
      <c r="E24" s="16"/>
      <c r="F24" s="16"/>
      <c r="G24" s="61"/>
      <c r="H24" s="16"/>
      <c r="I24" s="16"/>
      <c r="J24" s="61"/>
      <c r="K24" s="16"/>
      <c r="L24" s="16"/>
      <c r="M24" s="61"/>
      <c r="N24" s="74"/>
    </row>
    <row r="25" spans="1:16" ht="12.75" customHeight="1">
      <c r="A25" s="30"/>
      <c r="B25" s="16"/>
      <c r="C25" s="16"/>
      <c r="D25" s="46"/>
      <c r="E25" s="16"/>
      <c r="F25" s="16"/>
      <c r="G25" s="61"/>
      <c r="H25" s="16"/>
      <c r="I25" s="16"/>
      <c r="J25" s="61"/>
      <c r="K25" s="16"/>
      <c r="L25" s="16"/>
      <c r="M25" s="61"/>
      <c r="N25" s="74"/>
    </row>
    <row r="26" spans="1:16" ht="12.75" customHeight="1">
      <c r="A26" s="30"/>
      <c r="B26" s="16"/>
      <c r="C26" s="16"/>
      <c r="D26" s="46"/>
      <c r="E26" s="16"/>
      <c r="F26" s="16"/>
      <c r="G26" s="61"/>
      <c r="H26" s="16"/>
      <c r="I26" s="16"/>
      <c r="J26" s="61"/>
      <c r="K26" s="16"/>
      <c r="L26" s="16"/>
      <c r="M26" s="61"/>
      <c r="N26" s="74"/>
    </row>
    <row r="27" spans="1:16" ht="12.75" customHeight="1">
      <c r="A27" s="30"/>
      <c r="B27" s="16"/>
      <c r="C27" s="16"/>
      <c r="D27" s="46"/>
      <c r="E27" s="16"/>
      <c r="F27" s="16"/>
      <c r="G27" s="61"/>
      <c r="H27" s="16"/>
      <c r="I27" s="16"/>
      <c r="J27" s="61"/>
      <c r="K27" s="16"/>
      <c r="L27" s="16"/>
      <c r="M27" s="61"/>
      <c r="N27" s="74"/>
    </row>
    <row r="28" spans="1:16" ht="12.75" customHeight="1">
      <c r="A28" s="30"/>
      <c r="B28" s="16"/>
      <c r="C28" s="16"/>
      <c r="D28" s="46"/>
      <c r="E28" s="16"/>
      <c r="F28" s="16"/>
      <c r="G28" s="61"/>
      <c r="H28" s="16"/>
      <c r="I28" s="16"/>
      <c r="J28" s="61"/>
      <c r="K28" s="16"/>
      <c r="L28" s="16"/>
      <c r="M28" s="61"/>
      <c r="N28" s="74"/>
    </row>
    <row r="29" spans="1:16" ht="12.75" customHeight="1">
      <c r="A29" s="31"/>
      <c r="B29" s="16"/>
      <c r="C29" s="16"/>
      <c r="D29" s="46"/>
      <c r="E29" s="16"/>
      <c r="F29" s="16"/>
      <c r="G29" s="61"/>
      <c r="H29" s="16"/>
      <c r="I29" s="16"/>
      <c r="J29" s="61"/>
      <c r="K29" s="16"/>
      <c r="L29" s="16"/>
      <c r="M29" s="61"/>
      <c r="N29" s="74"/>
    </row>
    <row r="30" spans="1:16" ht="12.75" customHeight="1">
      <c r="A30" s="30"/>
      <c r="B30" s="16"/>
      <c r="C30" s="16"/>
      <c r="D30" s="46"/>
      <c r="E30" s="16"/>
      <c r="F30" s="16"/>
      <c r="G30" s="61"/>
      <c r="H30" s="16"/>
      <c r="I30" s="16"/>
      <c r="J30" s="61"/>
      <c r="K30" s="16"/>
      <c r="L30" s="16"/>
      <c r="M30" s="61"/>
      <c r="N30" s="74"/>
    </row>
    <row r="36" spans="1:16" ht="25.5" customHeight="1">
      <c r="A36" s="235" t="s">
        <v>189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</row>
    <row r="37" spans="1:16">
      <c r="A37" s="76" t="s">
        <v>43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</row>
    <row r="38" spans="1:16" ht="27" customHeight="1">
      <c r="A38" s="218"/>
      <c r="B38" s="214" t="s">
        <v>113</v>
      </c>
      <c r="C38" s="214"/>
      <c r="D38" s="214"/>
      <c r="E38" s="215" t="s">
        <v>114</v>
      </c>
      <c r="F38" s="219"/>
      <c r="G38" s="219"/>
      <c r="H38" s="219"/>
      <c r="I38" s="219"/>
      <c r="J38" s="219"/>
      <c r="K38" s="208" t="s">
        <v>115</v>
      </c>
      <c r="L38" s="209"/>
      <c r="M38" s="210"/>
      <c r="N38" s="214" t="s">
        <v>116</v>
      </c>
      <c r="O38" s="214"/>
      <c r="P38" s="215"/>
    </row>
    <row r="39" spans="1:16" ht="24.75" customHeight="1">
      <c r="A39" s="218"/>
      <c r="B39" s="214"/>
      <c r="C39" s="214"/>
      <c r="D39" s="214"/>
      <c r="E39" s="214" t="s">
        <v>117</v>
      </c>
      <c r="F39" s="214"/>
      <c r="G39" s="214"/>
      <c r="H39" s="214" t="s">
        <v>99</v>
      </c>
      <c r="I39" s="214"/>
      <c r="J39" s="214"/>
      <c r="K39" s="211"/>
      <c r="L39" s="212"/>
      <c r="M39" s="213"/>
      <c r="N39" s="214"/>
      <c r="O39" s="214"/>
      <c r="P39" s="215"/>
    </row>
    <row r="40" spans="1:16" ht="56.25" customHeight="1">
      <c r="A40" s="218"/>
      <c r="B40" s="126" t="s">
        <v>127</v>
      </c>
      <c r="C40" s="126" t="s">
        <v>123</v>
      </c>
      <c r="D40" s="126" t="s">
        <v>128</v>
      </c>
      <c r="E40" s="126" t="s">
        <v>127</v>
      </c>
      <c r="F40" s="126" t="s">
        <v>123</v>
      </c>
      <c r="G40" s="126" t="s">
        <v>128</v>
      </c>
      <c r="H40" s="126" t="s">
        <v>127</v>
      </c>
      <c r="I40" s="126" t="s">
        <v>123</v>
      </c>
      <c r="J40" s="126" t="s">
        <v>128</v>
      </c>
      <c r="K40" s="126" t="s">
        <v>127</v>
      </c>
      <c r="L40" s="126" t="s">
        <v>123</v>
      </c>
      <c r="M40" s="126" t="s">
        <v>128</v>
      </c>
      <c r="N40" s="126" t="s">
        <v>127</v>
      </c>
      <c r="O40" s="126" t="s">
        <v>123</v>
      </c>
      <c r="P40" s="127" t="s">
        <v>128</v>
      </c>
    </row>
    <row r="41" spans="1:16" ht="22.5">
      <c r="A41" s="197" t="s">
        <v>121</v>
      </c>
      <c r="B41" s="156">
        <v>114030</v>
      </c>
      <c r="C41" s="156">
        <v>110874</v>
      </c>
      <c r="D41" s="152">
        <v>102.8</v>
      </c>
      <c r="E41" s="156">
        <v>15180</v>
      </c>
      <c r="F41" s="156">
        <v>9585</v>
      </c>
      <c r="G41" s="152">
        <v>158.4</v>
      </c>
      <c r="H41" s="156">
        <v>98850</v>
      </c>
      <c r="I41" s="156">
        <v>101289</v>
      </c>
      <c r="J41" s="152">
        <v>97.6</v>
      </c>
      <c r="K41" s="156">
        <v>102323</v>
      </c>
      <c r="L41" s="156">
        <v>98996</v>
      </c>
      <c r="M41" s="152">
        <v>103.4</v>
      </c>
      <c r="N41" s="156">
        <v>216353</v>
      </c>
      <c r="O41" s="156">
        <v>209870</v>
      </c>
      <c r="P41" s="152">
        <v>103.1</v>
      </c>
    </row>
    <row r="42" spans="1:16">
      <c r="A42" s="30" t="s">
        <v>141</v>
      </c>
      <c r="B42" s="15">
        <v>704</v>
      </c>
      <c r="C42" s="15">
        <v>349</v>
      </c>
      <c r="D42" s="12">
        <v>201.7</v>
      </c>
      <c r="E42" s="15">
        <v>254</v>
      </c>
      <c r="F42" s="15">
        <v>118</v>
      </c>
      <c r="G42" s="12">
        <v>215.3</v>
      </c>
      <c r="H42" s="15">
        <v>450</v>
      </c>
      <c r="I42" s="15">
        <v>231</v>
      </c>
      <c r="J42" s="12">
        <v>194.8</v>
      </c>
      <c r="K42" s="15">
        <v>655</v>
      </c>
      <c r="L42" s="15">
        <v>680</v>
      </c>
      <c r="M42" s="12">
        <v>96.3</v>
      </c>
      <c r="N42" s="15">
        <v>1359</v>
      </c>
      <c r="O42" s="15">
        <v>1029</v>
      </c>
      <c r="P42" s="12">
        <v>132.1</v>
      </c>
    </row>
    <row r="43" spans="1:16">
      <c r="A43" s="30" t="s">
        <v>142</v>
      </c>
      <c r="B43" s="15">
        <v>1175</v>
      </c>
      <c r="C43" s="15">
        <v>1064</v>
      </c>
      <c r="D43" s="12">
        <v>110.4</v>
      </c>
      <c r="E43" s="14" t="s">
        <v>144</v>
      </c>
      <c r="F43" s="14" t="s">
        <v>144</v>
      </c>
      <c r="G43" s="14" t="s">
        <v>144</v>
      </c>
      <c r="H43" s="15">
        <v>1175</v>
      </c>
      <c r="I43" s="15">
        <v>1064</v>
      </c>
      <c r="J43" s="12">
        <v>110.4</v>
      </c>
      <c r="K43" s="15">
        <v>1887</v>
      </c>
      <c r="L43" s="15">
        <v>1942</v>
      </c>
      <c r="M43" s="12">
        <v>97.2</v>
      </c>
      <c r="N43" s="15">
        <v>3062</v>
      </c>
      <c r="O43" s="15">
        <v>3006</v>
      </c>
      <c r="P43" s="12">
        <v>101.9</v>
      </c>
    </row>
    <row r="44" spans="1:16">
      <c r="A44" s="30" t="s">
        <v>59</v>
      </c>
      <c r="B44" s="15">
        <v>4054</v>
      </c>
      <c r="C44" s="15">
        <v>4000</v>
      </c>
      <c r="D44" s="12">
        <v>101.4</v>
      </c>
      <c r="E44" s="15">
        <v>2269</v>
      </c>
      <c r="F44" s="15">
        <v>2188</v>
      </c>
      <c r="G44" s="12">
        <v>103.7</v>
      </c>
      <c r="H44" s="15">
        <v>1785</v>
      </c>
      <c r="I44" s="15">
        <v>1812</v>
      </c>
      <c r="J44" s="12">
        <v>98.5</v>
      </c>
      <c r="K44" s="15">
        <v>4095</v>
      </c>
      <c r="L44" s="15">
        <v>4389</v>
      </c>
      <c r="M44" s="12">
        <v>93.3</v>
      </c>
      <c r="N44" s="15">
        <v>8149</v>
      </c>
      <c r="O44" s="15">
        <v>8389</v>
      </c>
      <c r="P44" s="12">
        <v>97.1</v>
      </c>
    </row>
    <row r="45" spans="1:16">
      <c r="A45" s="30" t="s">
        <v>60</v>
      </c>
      <c r="B45" s="15">
        <v>22930</v>
      </c>
      <c r="C45" s="15">
        <v>23301</v>
      </c>
      <c r="D45" s="12">
        <v>98.4</v>
      </c>
      <c r="E45" s="15">
        <v>296</v>
      </c>
      <c r="F45" s="15">
        <v>336</v>
      </c>
      <c r="G45" s="12">
        <v>88.1</v>
      </c>
      <c r="H45" s="15">
        <v>22634</v>
      </c>
      <c r="I45" s="15">
        <v>22965</v>
      </c>
      <c r="J45" s="12">
        <v>98.6</v>
      </c>
      <c r="K45" s="15">
        <v>18933</v>
      </c>
      <c r="L45" s="15">
        <v>17887</v>
      </c>
      <c r="M45" s="12">
        <v>105.8</v>
      </c>
      <c r="N45" s="15">
        <v>41863</v>
      </c>
      <c r="O45" s="15">
        <v>41188</v>
      </c>
      <c r="P45" s="12">
        <v>101.6</v>
      </c>
    </row>
    <row r="46" spans="1:16">
      <c r="A46" s="30" t="s">
        <v>61</v>
      </c>
      <c r="B46" s="15">
        <v>3135</v>
      </c>
      <c r="C46" s="15">
        <v>2776</v>
      </c>
      <c r="D46" s="12">
        <v>112.9</v>
      </c>
      <c r="E46" s="15">
        <v>1447</v>
      </c>
      <c r="F46" s="15">
        <v>1143</v>
      </c>
      <c r="G46" s="12">
        <v>126.6</v>
      </c>
      <c r="H46" s="15">
        <v>1688</v>
      </c>
      <c r="I46" s="15">
        <v>1633</v>
      </c>
      <c r="J46" s="12">
        <v>103.4</v>
      </c>
      <c r="K46" s="15">
        <v>4882</v>
      </c>
      <c r="L46" s="15">
        <v>3311</v>
      </c>
      <c r="M46" s="12">
        <v>147.4</v>
      </c>
      <c r="N46" s="15">
        <v>8017</v>
      </c>
      <c r="O46" s="15">
        <v>6087</v>
      </c>
      <c r="P46" s="12">
        <v>131.69999999999999</v>
      </c>
    </row>
    <row r="47" spans="1:16">
      <c r="A47" s="30" t="s">
        <v>62</v>
      </c>
      <c r="B47" s="15">
        <v>14185</v>
      </c>
      <c r="C47" s="15">
        <v>15366</v>
      </c>
      <c r="D47" s="12">
        <v>92.3</v>
      </c>
      <c r="E47" s="15">
        <v>20</v>
      </c>
      <c r="F47" s="15">
        <v>20</v>
      </c>
      <c r="G47" s="12">
        <v>100</v>
      </c>
      <c r="H47" s="15">
        <v>14165</v>
      </c>
      <c r="I47" s="15">
        <v>15346</v>
      </c>
      <c r="J47" s="12">
        <v>92.3</v>
      </c>
      <c r="K47" s="15">
        <v>13410</v>
      </c>
      <c r="L47" s="15">
        <v>11224</v>
      </c>
      <c r="M47" s="12">
        <v>119.5</v>
      </c>
      <c r="N47" s="15">
        <v>27595</v>
      </c>
      <c r="O47" s="15">
        <v>26590</v>
      </c>
      <c r="P47" s="12">
        <v>103.8</v>
      </c>
    </row>
    <row r="48" spans="1:16">
      <c r="A48" s="31" t="s">
        <v>63</v>
      </c>
      <c r="B48" s="15">
        <v>3059</v>
      </c>
      <c r="C48" s="15">
        <v>3179</v>
      </c>
      <c r="D48" s="12">
        <v>96.2</v>
      </c>
      <c r="E48" s="15">
        <v>4</v>
      </c>
      <c r="F48" s="15">
        <v>4</v>
      </c>
      <c r="G48" s="12">
        <v>100</v>
      </c>
      <c r="H48" s="15">
        <v>3055</v>
      </c>
      <c r="I48" s="15">
        <v>3175</v>
      </c>
      <c r="J48" s="12">
        <v>96.2</v>
      </c>
      <c r="K48" s="15">
        <v>4178</v>
      </c>
      <c r="L48" s="15">
        <v>4255</v>
      </c>
      <c r="M48" s="12">
        <v>98.2</v>
      </c>
      <c r="N48" s="15">
        <v>7237</v>
      </c>
      <c r="O48" s="15">
        <v>7434</v>
      </c>
      <c r="P48" s="12">
        <v>97.4</v>
      </c>
    </row>
    <row r="49" spans="1:16">
      <c r="A49" s="31" t="s">
        <v>118</v>
      </c>
      <c r="B49" s="15">
        <v>6185</v>
      </c>
      <c r="C49" s="15">
        <v>6271</v>
      </c>
      <c r="D49" s="12">
        <v>98.6</v>
      </c>
      <c r="E49" s="15">
        <v>79</v>
      </c>
      <c r="F49" s="15">
        <v>79</v>
      </c>
      <c r="G49" s="12">
        <v>100</v>
      </c>
      <c r="H49" s="15">
        <v>6106</v>
      </c>
      <c r="I49" s="15">
        <v>6192</v>
      </c>
      <c r="J49" s="12">
        <v>98.6</v>
      </c>
      <c r="K49" s="15">
        <v>13271</v>
      </c>
      <c r="L49" s="15">
        <v>13125</v>
      </c>
      <c r="M49" s="12">
        <v>101.1</v>
      </c>
      <c r="N49" s="15">
        <v>19456</v>
      </c>
      <c r="O49" s="15">
        <v>19396</v>
      </c>
      <c r="P49" s="12">
        <v>100.3</v>
      </c>
    </row>
    <row r="50" spans="1:16">
      <c r="A50" s="31" t="s">
        <v>67</v>
      </c>
      <c r="B50" s="15">
        <v>3223</v>
      </c>
      <c r="C50" s="15">
        <v>3279</v>
      </c>
      <c r="D50" s="12">
        <v>98.3</v>
      </c>
      <c r="E50" s="15">
        <v>251</v>
      </c>
      <c r="F50" s="15">
        <v>34</v>
      </c>
      <c r="G50" s="12">
        <v>738.2</v>
      </c>
      <c r="H50" s="15">
        <v>2972</v>
      </c>
      <c r="I50" s="15">
        <v>3245</v>
      </c>
      <c r="J50" s="12">
        <v>91.6</v>
      </c>
      <c r="K50" s="15">
        <v>6495</v>
      </c>
      <c r="L50" s="15">
        <v>7079</v>
      </c>
      <c r="M50" s="12">
        <v>91.8</v>
      </c>
      <c r="N50" s="15">
        <v>9718</v>
      </c>
      <c r="O50" s="15">
        <v>10358</v>
      </c>
      <c r="P50" s="12">
        <v>93.8</v>
      </c>
    </row>
    <row r="51" spans="1:16">
      <c r="A51" s="30" t="s">
        <v>64</v>
      </c>
      <c r="B51" s="15">
        <v>24767</v>
      </c>
      <c r="C51" s="15">
        <v>23232</v>
      </c>
      <c r="D51" s="12">
        <v>106.6</v>
      </c>
      <c r="E51" s="15">
        <v>2390</v>
      </c>
      <c r="F51" s="15">
        <v>322</v>
      </c>
      <c r="G51" s="12">
        <v>742.2</v>
      </c>
      <c r="H51" s="15">
        <v>22377</v>
      </c>
      <c r="I51" s="15">
        <v>22910</v>
      </c>
      <c r="J51" s="12">
        <v>97.7</v>
      </c>
      <c r="K51" s="15">
        <v>16892</v>
      </c>
      <c r="L51" s="15">
        <v>17298</v>
      </c>
      <c r="M51" s="12">
        <v>97.7</v>
      </c>
      <c r="N51" s="15">
        <v>41659</v>
      </c>
      <c r="O51" s="15">
        <v>40530</v>
      </c>
      <c r="P51" s="12">
        <v>102.8</v>
      </c>
    </row>
    <row r="52" spans="1:16">
      <c r="A52" s="30" t="s">
        <v>65</v>
      </c>
      <c r="B52" s="15">
        <v>17474</v>
      </c>
      <c r="C52" s="15">
        <v>16942</v>
      </c>
      <c r="D52" s="12">
        <v>103.1</v>
      </c>
      <c r="E52" s="15">
        <v>2564</v>
      </c>
      <c r="F52" s="15">
        <v>1937</v>
      </c>
      <c r="G52" s="12">
        <v>132.4</v>
      </c>
      <c r="H52" s="15">
        <v>14910</v>
      </c>
      <c r="I52" s="15">
        <v>15005</v>
      </c>
      <c r="J52" s="12">
        <v>99.4</v>
      </c>
      <c r="K52" s="15">
        <v>10053</v>
      </c>
      <c r="L52" s="15">
        <v>10023</v>
      </c>
      <c r="M52" s="12">
        <v>100.3</v>
      </c>
      <c r="N52" s="15">
        <v>27527</v>
      </c>
      <c r="O52" s="15">
        <v>26965</v>
      </c>
      <c r="P52" s="12">
        <v>102.1</v>
      </c>
    </row>
    <row r="53" spans="1:16">
      <c r="A53" s="30" t="s">
        <v>119</v>
      </c>
      <c r="B53" s="15">
        <v>5862</v>
      </c>
      <c r="C53" s="15">
        <v>5717</v>
      </c>
      <c r="D53" s="12">
        <v>102.5</v>
      </c>
      <c r="E53" s="15">
        <v>842</v>
      </c>
      <c r="F53" s="15">
        <v>432</v>
      </c>
      <c r="G53" s="12">
        <v>194.9</v>
      </c>
      <c r="H53" s="15">
        <v>5020</v>
      </c>
      <c r="I53" s="15">
        <v>5285</v>
      </c>
      <c r="J53" s="12">
        <v>95</v>
      </c>
      <c r="K53" s="15">
        <v>4982</v>
      </c>
      <c r="L53" s="15">
        <v>5086</v>
      </c>
      <c r="M53" s="12">
        <v>98</v>
      </c>
      <c r="N53" s="15">
        <v>10844</v>
      </c>
      <c r="O53" s="15">
        <v>10803</v>
      </c>
      <c r="P53" s="12">
        <v>100.4</v>
      </c>
    </row>
    <row r="54" spans="1:16">
      <c r="A54" s="32" t="s">
        <v>66</v>
      </c>
      <c r="B54" s="157">
        <v>7277</v>
      </c>
      <c r="C54" s="157">
        <v>5398</v>
      </c>
      <c r="D54" s="154">
        <v>134.80000000000001</v>
      </c>
      <c r="E54" s="157">
        <v>4764</v>
      </c>
      <c r="F54" s="157">
        <v>2972</v>
      </c>
      <c r="G54" s="154">
        <v>160.30000000000001</v>
      </c>
      <c r="H54" s="157">
        <v>2513</v>
      </c>
      <c r="I54" s="157">
        <v>2426</v>
      </c>
      <c r="J54" s="154">
        <v>103.6</v>
      </c>
      <c r="K54" s="157">
        <v>2590</v>
      </c>
      <c r="L54" s="157">
        <v>2697</v>
      </c>
      <c r="M54" s="154">
        <v>96</v>
      </c>
      <c r="N54" s="157">
        <v>9867</v>
      </c>
      <c r="O54" s="157">
        <v>8095</v>
      </c>
      <c r="P54" s="154">
        <v>121.9</v>
      </c>
    </row>
    <row r="55" spans="1:16">
      <c r="A55" s="36"/>
      <c r="B55" s="16"/>
      <c r="C55" s="16"/>
      <c r="D55" s="46"/>
      <c r="E55" s="16"/>
      <c r="F55" s="16"/>
      <c r="G55" s="46"/>
      <c r="H55" s="16"/>
      <c r="I55" s="16"/>
      <c r="J55" s="61"/>
      <c r="K55" s="16"/>
      <c r="L55" s="16"/>
      <c r="M55" s="61"/>
    </row>
    <row r="56" spans="1:16">
      <c r="A56" s="36"/>
      <c r="B56" s="16"/>
      <c r="C56" s="16"/>
      <c r="D56" s="46"/>
      <c r="E56" s="16"/>
      <c r="F56" s="16"/>
      <c r="G56" s="46"/>
      <c r="H56" s="16"/>
      <c r="I56" s="16"/>
      <c r="J56" s="61"/>
      <c r="K56" s="16"/>
      <c r="L56" s="16"/>
      <c r="M56" s="61"/>
    </row>
    <row r="57" spans="1:16">
      <c r="A57" s="36"/>
      <c r="B57" s="16"/>
      <c r="C57" s="16"/>
      <c r="D57" s="46"/>
      <c r="E57" s="16"/>
      <c r="F57" s="16"/>
      <c r="G57" s="46"/>
      <c r="H57" s="16"/>
      <c r="I57" s="16"/>
      <c r="J57" s="61"/>
      <c r="K57" s="16"/>
      <c r="L57" s="16"/>
      <c r="M57" s="61"/>
    </row>
    <row r="58" spans="1:16">
      <c r="A58" s="36"/>
      <c r="B58" s="16"/>
      <c r="C58" s="16"/>
      <c r="D58" s="46"/>
      <c r="E58" s="16"/>
      <c r="F58" s="16"/>
      <c r="G58" s="46"/>
      <c r="H58" s="16"/>
      <c r="I58" s="16"/>
      <c r="J58" s="61"/>
      <c r="K58" s="16"/>
      <c r="L58" s="16"/>
      <c r="M58" s="61"/>
    </row>
    <row r="59" spans="1:16">
      <c r="A59" s="36"/>
      <c r="B59" s="16"/>
      <c r="C59" s="16"/>
      <c r="D59" s="46"/>
      <c r="E59" s="16"/>
      <c r="F59" s="16"/>
      <c r="G59" s="46"/>
      <c r="H59" s="16"/>
      <c r="I59" s="16"/>
      <c r="J59" s="61"/>
      <c r="K59" s="16"/>
      <c r="L59" s="16"/>
      <c r="M59" s="61"/>
    </row>
    <row r="60" spans="1:16">
      <c r="A60" s="36"/>
      <c r="B60" s="16"/>
      <c r="C60" s="16"/>
      <c r="D60" s="46"/>
      <c r="E60" s="16"/>
      <c r="F60" s="16"/>
      <c r="G60" s="46"/>
      <c r="H60" s="16"/>
      <c r="I60" s="16"/>
      <c r="J60" s="61"/>
      <c r="K60" s="16"/>
      <c r="L60" s="16"/>
      <c r="M60" s="61"/>
    </row>
    <row r="61" spans="1:16">
      <c r="A61" s="36"/>
      <c r="B61" s="16"/>
      <c r="C61" s="16"/>
      <c r="D61" s="46"/>
      <c r="E61" s="16"/>
      <c r="F61" s="16"/>
      <c r="G61" s="46"/>
      <c r="H61" s="16"/>
      <c r="I61" s="16"/>
      <c r="J61" s="61"/>
      <c r="K61" s="16"/>
      <c r="L61" s="16"/>
      <c r="M61" s="61"/>
    </row>
    <row r="62" spans="1:16">
      <c r="A62" s="36"/>
      <c r="B62" s="16"/>
      <c r="C62" s="16"/>
      <c r="D62" s="46"/>
      <c r="E62" s="16"/>
      <c r="F62" s="16"/>
      <c r="G62" s="46"/>
      <c r="H62" s="16"/>
      <c r="I62" s="16"/>
      <c r="J62" s="61"/>
      <c r="K62" s="16"/>
      <c r="L62" s="16"/>
      <c r="M62" s="61"/>
    </row>
    <row r="63" spans="1:16">
      <c r="A63" s="36"/>
      <c r="B63" s="16"/>
      <c r="C63" s="16"/>
      <c r="D63" s="46"/>
      <c r="E63" s="16"/>
      <c r="F63" s="16"/>
      <c r="G63" s="46"/>
      <c r="H63" s="16"/>
      <c r="I63" s="16"/>
      <c r="J63" s="61"/>
      <c r="K63" s="16"/>
      <c r="L63" s="16"/>
      <c r="M63" s="61"/>
    </row>
    <row r="64" spans="1:16">
      <c r="A64" s="36"/>
      <c r="B64" s="16"/>
      <c r="C64" s="16"/>
      <c r="D64" s="46"/>
      <c r="E64" s="16"/>
      <c r="F64" s="16"/>
      <c r="G64" s="46"/>
      <c r="H64" s="16"/>
      <c r="I64" s="16"/>
      <c r="J64" s="61"/>
      <c r="K64" s="16"/>
      <c r="L64" s="16"/>
      <c r="M64" s="61"/>
    </row>
    <row r="65" spans="1:13">
      <c r="A65" s="36"/>
      <c r="B65" s="16"/>
      <c r="C65" s="16"/>
      <c r="D65" s="46"/>
      <c r="E65" s="16"/>
      <c r="F65" s="16"/>
      <c r="G65" s="46"/>
      <c r="H65" s="16"/>
      <c r="I65" s="16"/>
      <c r="J65" s="61"/>
      <c r="K65" s="16"/>
      <c r="L65" s="16"/>
      <c r="M65" s="61"/>
    </row>
    <row r="66" spans="1:13">
      <c r="A66" s="36"/>
      <c r="B66" s="16"/>
      <c r="C66" s="16"/>
      <c r="D66" s="46"/>
      <c r="E66" s="16"/>
      <c r="F66" s="16"/>
      <c r="G66" s="46"/>
      <c r="H66" s="16"/>
      <c r="I66" s="16"/>
      <c r="J66" s="61"/>
      <c r="K66" s="16"/>
      <c r="L66" s="16"/>
      <c r="M66" s="61"/>
    </row>
    <row r="67" spans="1:13">
      <c r="A67" s="36"/>
      <c r="B67" s="16"/>
      <c r="C67" s="16"/>
      <c r="D67" s="46"/>
      <c r="E67" s="16"/>
      <c r="F67" s="16"/>
      <c r="G67" s="46"/>
      <c r="H67" s="16"/>
      <c r="I67" s="16"/>
      <c r="J67" s="61"/>
      <c r="K67" s="16"/>
      <c r="L67" s="16"/>
      <c r="M67" s="61"/>
    </row>
    <row r="68" spans="1:13">
      <c r="A68" s="36"/>
      <c r="B68" s="16"/>
      <c r="C68" s="16"/>
      <c r="D68" s="46"/>
      <c r="E68" s="16"/>
      <c r="F68" s="16"/>
      <c r="G68" s="46"/>
      <c r="H68" s="16"/>
      <c r="I68" s="16"/>
      <c r="J68" s="61"/>
      <c r="K68" s="16"/>
      <c r="L68" s="16"/>
      <c r="M68" s="61"/>
    </row>
    <row r="69" spans="1:13">
      <c r="A69" s="36"/>
      <c r="B69" s="16"/>
      <c r="C69" s="16"/>
      <c r="D69" s="46"/>
      <c r="E69" s="16"/>
      <c r="F69" s="16"/>
      <c r="G69" s="46"/>
      <c r="H69" s="16"/>
      <c r="I69" s="16"/>
      <c r="J69" s="61"/>
      <c r="K69" s="16"/>
      <c r="L69" s="16"/>
      <c r="M69" s="61"/>
    </row>
    <row r="74" spans="1:13">
      <c r="A74" s="254" t="s">
        <v>190</v>
      </c>
      <c r="B74" s="254"/>
      <c r="C74" s="254"/>
      <c r="D74" s="254"/>
      <c r="E74" s="254"/>
      <c r="F74" s="254"/>
      <c r="G74" s="254"/>
      <c r="H74" s="254"/>
      <c r="I74" s="254"/>
      <c r="J74" s="254"/>
    </row>
    <row r="75" spans="1:13">
      <c r="A75" s="253"/>
      <c r="B75" s="253"/>
      <c r="C75" s="253"/>
      <c r="D75" s="253"/>
      <c r="E75" s="253"/>
      <c r="F75" s="253"/>
      <c r="G75" s="253"/>
      <c r="H75" s="253"/>
      <c r="I75" s="253"/>
      <c r="J75" s="253"/>
    </row>
    <row r="76" spans="1:13">
      <c r="A76" s="78" t="s">
        <v>43</v>
      </c>
      <c r="B76" s="33"/>
      <c r="C76" s="33"/>
      <c r="D76" s="33"/>
      <c r="E76" s="79"/>
      <c r="F76" s="79"/>
      <c r="G76" s="33"/>
      <c r="H76" s="33"/>
      <c r="I76" s="33"/>
      <c r="J76" s="80"/>
    </row>
    <row r="77" spans="1:13" ht="27" customHeight="1">
      <c r="A77" s="243"/>
      <c r="B77" s="236" t="s">
        <v>113</v>
      </c>
      <c r="C77" s="237"/>
      <c r="D77" s="237"/>
      <c r="E77" s="237"/>
      <c r="F77" s="237"/>
      <c r="G77" s="237"/>
      <c r="H77" s="237"/>
      <c r="I77" s="237"/>
      <c r="J77" s="237"/>
      <c r="K77" s="73"/>
    </row>
    <row r="78" spans="1:13" ht="13.5" customHeight="1">
      <c r="A78" s="244"/>
      <c r="B78" s="238"/>
      <c r="C78" s="239"/>
      <c r="D78" s="239"/>
      <c r="E78" s="239"/>
      <c r="F78" s="239"/>
      <c r="G78" s="239"/>
      <c r="H78" s="239"/>
      <c r="I78" s="239"/>
      <c r="J78" s="239"/>
      <c r="K78" s="73"/>
    </row>
    <row r="79" spans="1:13" ht="45.75" customHeight="1">
      <c r="A79" s="244"/>
      <c r="B79" s="240" t="s">
        <v>79</v>
      </c>
      <c r="C79" s="241"/>
      <c r="D79" s="256" t="s">
        <v>82</v>
      </c>
      <c r="E79" s="240" t="s">
        <v>83</v>
      </c>
      <c r="F79" s="246"/>
      <c r="G79" s="256" t="s">
        <v>84</v>
      </c>
      <c r="H79" s="255" t="s">
        <v>85</v>
      </c>
      <c r="I79" s="255"/>
      <c r="J79" s="242" t="s">
        <v>88</v>
      </c>
    </row>
    <row r="80" spans="1:13" ht="65.25" customHeight="1">
      <c r="A80" s="245"/>
      <c r="B80" s="34" t="s">
        <v>80</v>
      </c>
      <c r="C80" s="34" t="s">
        <v>81</v>
      </c>
      <c r="D80" s="257"/>
      <c r="E80" s="34" t="s">
        <v>80</v>
      </c>
      <c r="F80" s="34" t="s">
        <v>81</v>
      </c>
      <c r="G80" s="257"/>
      <c r="H80" s="81" t="s">
        <v>86</v>
      </c>
      <c r="I80" s="81" t="s">
        <v>87</v>
      </c>
      <c r="J80" s="242"/>
    </row>
    <row r="81" spans="1:10" ht="22.5">
      <c r="A81" s="197" t="s">
        <v>121</v>
      </c>
      <c r="B81" s="156">
        <v>54869</v>
      </c>
      <c r="C81" s="156">
        <v>25021</v>
      </c>
      <c r="D81" s="152">
        <v>23.4</v>
      </c>
      <c r="E81" s="156">
        <v>25253</v>
      </c>
      <c r="F81" s="156">
        <v>11385</v>
      </c>
      <c r="G81" s="152">
        <v>10.8</v>
      </c>
      <c r="H81" s="156">
        <v>153866</v>
      </c>
      <c r="I81" s="156">
        <v>77624</v>
      </c>
      <c r="J81" s="152">
        <v>65.8</v>
      </c>
    </row>
    <row r="82" spans="1:10">
      <c r="A82" s="30" t="s">
        <v>141</v>
      </c>
      <c r="B82" s="15">
        <v>316</v>
      </c>
      <c r="C82" s="15">
        <v>180</v>
      </c>
      <c r="D82" s="12">
        <v>17.100000000000001</v>
      </c>
      <c r="E82" s="15">
        <v>404</v>
      </c>
      <c r="F82" s="15">
        <v>181</v>
      </c>
      <c r="G82" s="12">
        <v>21.9</v>
      </c>
      <c r="H82" s="15">
        <v>1126</v>
      </c>
      <c r="I82" s="15">
        <v>343</v>
      </c>
      <c r="J82" s="12">
        <v>61</v>
      </c>
    </row>
    <row r="83" spans="1:10">
      <c r="A83" s="30" t="s">
        <v>142</v>
      </c>
      <c r="B83" s="15">
        <v>1365</v>
      </c>
      <c r="C83" s="15">
        <v>556</v>
      </c>
      <c r="D83" s="12">
        <v>54.1</v>
      </c>
      <c r="E83" s="14" t="s">
        <v>144</v>
      </c>
      <c r="F83" s="14" t="s">
        <v>144</v>
      </c>
      <c r="G83" s="14" t="s">
        <v>144</v>
      </c>
      <c r="H83" s="15">
        <v>1158</v>
      </c>
      <c r="I83" s="15">
        <v>619</v>
      </c>
      <c r="J83" s="12">
        <v>45.9</v>
      </c>
    </row>
    <row r="84" spans="1:10">
      <c r="A84" s="30" t="s">
        <v>59</v>
      </c>
      <c r="B84" s="15">
        <v>6260</v>
      </c>
      <c r="C84" s="15">
        <v>3458</v>
      </c>
      <c r="D84" s="12">
        <v>79.5</v>
      </c>
      <c r="E84" s="15">
        <v>1434</v>
      </c>
      <c r="F84" s="15">
        <v>491</v>
      </c>
      <c r="G84" s="12">
        <v>18.2</v>
      </c>
      <c r="H84" s="15">
        <v>181</v>
      </c>
      <c r="I84" s="15">
        <v>105</v>
      </c>
      <c r="J84" s="12">
        <v>2.2999999999999998</v>
      </c>
    </row>
    <row r="85" spans="1:10">
      <c r="A85" s="30" t="s">
        <v>60</v>
      </c>
      <c r="B85" s="14" t="s">
        <v>144</v>
      </c>
      <c r="C85" s="14" t="s">
        <v>144</v>
      </c>
      <c r="D85" s="14" t="s">
        <v>144</v>
      </c>
      <c r="E85" s="14" t="s">
        <v>144</v>
      </c>
      <c r="F85" s="14" t="s">
        <v>144</v>
      </c>
      <c r="G85" s="14" t="s">
        <v>144</v>
      </c>
      <c r="H85" s="15">
        <v>46648</v>
      </c>
      <c r="I85" s="15">
        <v>22930</v>
      </c>
      <c r="J85" s="12">
        <v>100</v>
      </c>
    </row>
    <row r="86" spans="1:10">
      <c r="A86" s="30" t="s">
        <v>61</v>
      </c>
      <c r="B86" s="15">
        <v>7156</v>
      </c>
      <c r="C86" s="15">
        <v>3001</v>
      </c>
      <c r="D86" s="12">
        <v>89.2</v>
      </c>
      <c r="E86" s="15">
        <v>4</v>
      </c>
      <c r="F86" s="14" t="s">
        <v>144</v>
      </c>
      <c r="G86" s="12">
        <v>0</v>
      </c>
      <c r="H86" s="15">
        <v>859</v>
      </c>
      <c r="I86" s="15">
        <v>134</v>
      </c>
      <c r="J86" s="12">
        <v>10.7</v>
      </c>
    </row>
    <row r="87" spans="1:10">
      <c r="A87" s="30" t="s">
        <v>62</v>
      </c>
      <c r="B87" s="15">
        <v>204</v>
      </c>
      <c r="C87" s="15">
        <v>140</v>
      </c>
      <c r="D87" s="12">
        <v>0.9</v>
      </c>
      <c r="E87" s="14" t="s">
        <v>144</v>
      </c>
      <c r="F87" s="14" t="s">
        <v>144</v>
      </c>
      <c r="G87" s="14" t="s">
        <v>144</v>
      </c>
      <c r="H87" s="15">
        <v>23011</v>
      </c>
      <c r="I87" s="15">
        <v>14045</v>
      </c>
      <c r="J87" s="12">
        <v>99.1</v>
      </c>
    </row>
    <row r="88" spans="1:10">
      <c r="A88" s="31" t="s">
        <v>63</v>
      </c>
      <c r="B88" s="15">
        <v>4742</v>
      </c>
      <c r="C88" s="15">
        <v>2310</v>
      </c>
      <c r="D88" s="12">
        <v>72.7</v>
      </c>
      <c r="E88" s="15">
        <v>15</v>
      </c>
      <c r="F88" s="14" t="s">
        <v>144</v>
      </c>
      <c r="G88" s="12">
        <v>0.2</v>
      </c>
      <c r="H88" s="15">
        <v>1765</v>
      </c>
      <c r="I88" s="15">
        <v>749</v>
      </c>
      <c r="J88" s="12">
        <v>27.1</v>
      </c>
    </row>
    <row r="89" spans="1:10">
      <c r="A89" s="31" t="s">
        <v>118</v>
      </c>
      <c r="B89" s="14" t="s">
        <v>144</v>
      </c>
      <c r="C89" s="14" t="s">
        <v>144</v>
      </c>
      <c r="D89" s="14" t="s">
        <v>144</v>
      </c>
      <c r="E89" s="14" t="s">
        <v>144</v>
      </c>
      <c r="F89" s="14" t="s">
        <v>144</v>
      </c>
      <c r="G89" s="14" t="s">
        <v>144</v>
      </c>
      <c r="H89" s="15">
        <v>10037</v>
      </c>
      <c r="I89" s="15">
        <v>6185</v>
      </c>
      <c r="J89" s="12">
        <v>100</v>
      </c>
    </row>
    <row r="90" spans="1:10">
      <c r="A90" s="31" t="s">
        <v>67</v>
      </c>
      <c r="B90" s="15">
        <v>105</v>
      </c>
      <c r="C90" s="15">
        <v>100</v>
      </c>
      <c r="D90" s="12">
        <v>1.6</v>
      </c>
      <c r="E90" s="15">
        <v>206</v>
      </c>
      <c r="F90" s="14" t="s">
        <v>144</v>
      </c>
      <c r="G90" s="12">
        <v>3.1</v>
      </c>
      <c r="H90" s="15">
        <v>6236</v>
      </c>
      <c r="I90" s="15">
        <v>3123</v>
      </c>
      <c r="J90" s="12">
        <v>95.2</v>
      </c>
    </row>
    <row r="91" spans="1:10">
      <c r="A91" s="30" t="s">
        <v>64</v>
      </c>
      <c r="B91" s="14" t="s">
        <v>144</v>
      </c>
      <c r="C91" s="14" t="s">
        <v>144</v>
      </c>
      <c r="D91" s="14" t="s">
        <v>144</v>
      </c>
      <c r="E91" s="14" t="s">
        <v>144</v>
      </c>
      <c r="F91" s="14" t="s">
        <v>144</v>
      </c>
      <c r="G91" s="14" t="s">
        <v>144</v>
      </c>
      <c r="H91" s="15">
        <v>55859</v>
      </c>
      <c r="I91" s="15">
        <v>24767</v>
      </c>
      <c r="J91" s="12">
        <v>100</v>
      </c>
    </row>
    <row r="92" spans="1:10">
      <c r="A92" s="30" t="s">
        <v>65</v>
      </c>
      <c r="B92" s="15">
        <v>16783</v>
      </c>
      <c r="C92" s="15">
        <v>6823</v>
      </c>
      <c r="D92" s="12">
        <v>42</v>
      </c>
      <c r="E92" s="15">
        <v>22845</v>
      </c>
      <c r="F92" s="15">
        <v>10614</v>
      </c>
      <c r="G92" s="12">
        <v>57.2</v>
      </c>
      <c r="H92" s="15">
        <v>332</v>
      </c>
      <c r="I92" s="15">
        <v>37</v>
      </c>
      <c r="J92" s="12">
        <v>0.8</v>
      </c>
    </row>
    <row r="93" spans="1:10">
      <c r="A93" s="30" t="s">
        <v>119</v>
      </c>
      <c r="B93" s="15">
        <v>4997</v>
      </c>
      <c r="C93" s="15">
        <v>3081</v>
      </c>
      <c r="D93" s="12">
        <v>54.8</v>
      </c>
      <c r="E93" s="15">
        <v>12</v>
      </c>
      <c r="F93" s="14" t="s">
        <v>144</v>
      </c>
      <c r="G93" s="12">
        <v>0.1</v>
      </c>
      <c r="H93" s="15">
        <v>4110</v>
      </c>
      <c r="I93" s="15">
        <v>2781</v>
      </c>
      <c r="J93" s="12">
        <v>45.1</v>
      </c>
    </row>
    <row r="94" spans="1:10">
      <c r="A94" s="32" t="s">
        <v>66</v>
      </c>
      <c r="B94" s="157">
        <v>12941</v>
      </c>
      <c r="C94" s="157">
        <v>5372</v>
      </c>
      <c r="D94" s="154">
        <v>81.8</v>
      </c>
      <c r="E94" s="157">
        <v>333</v>
      </c>
      <c r="F94" s="157">
        <v>99</v>
      </c>
      <c r="G94" s="154">
        <v>2.1</v>
      </c>
      <c r="H94" s="157">
        <v>2544</v>
      </c>
      <c r="I94" s="157">
        <v>1806</v>
      </c>
      <c r="J94" s="154">
        <v>16.100000000000001</v>
      </c>
    </row>
    <row r="95" spans="1:10">
      <c r="A95" s="36"/>
      <c r="B95" s="15"/>
      <c r="C95" s="15"/>
      <c r="D95" s="12"/>
      <c r="E95" s="14"/>
      <c r="F95" s="14"/>
      <c r="G95" s="14"/>
      <c r="H95" s="15"/>
      <c r="I95" s="14"/>
      <c r="J95" s="12"/>
    </row>
    <row r="96" spans="1:10">
      <c r="A96" s="36"/>
      <c r="B96" s="15"/>
      <c r="C96" s="15"/>
      <c r="D96" s="12"/>
      <c r="E96" s="14"/>
      <c r="F96" s="14"/>
      <c r="G96" s="14"/>
      <c r="H96" s="15"/>
      <c r="I96" s="14"/>
      <c r="J96" s="12"/>
    </row>
    <row r="97" spans="1:10">
      <c r="A97" s="36"/>
      <c r="B97" s="15"/>
      <c r="C97" s="15"/>
      <c r="D97" s="12"/>
      <c r="E97" s="14"/>
      <c r="F97" s="14"/>
      <c r="G97" s="14"/>
      <c r="H97" s="15"/>
      <c r="I97" s="14"/>
      <c r="J97" s="12"/>
    </row>
    <row r="98" spans="1:10">
      <c r="A98" s="36"/>
      <c r="B98" s="15"/>
      <c r="C98" s="15"/>
      <c r="D98" s="12"/>
      <c r="E98" s="14"/>
      <c r="F98" s="14"/>
      <c r="G98" s="14"/>
      <c r="H98" s="15"/>
      <c r="I98" s="14"/>
      <c r="J98" s="12"/>
    </row>
    <row r="99" spans="1:10">
      <c r="A99" s="36"/>
      <c r="B99" s="15"/>
      <c r="C99" s="15"/>
      <c r="D99" s="12"/>
      <c r="E99" s="14"/>
      <c r="F99" s="14"/>
      <c r="G99" s="14"/>
      <c r="H99" s="15"/>
      <c r="I99" s="14"/>
      <c r="J99" s="12"/>
    </row>
    <row r="100" spans="1:10">
      <c r="A100" s="36"/>
      <c r="B100" s="15"/>
      <c r="C100" s="15"/>
      <c r="D100" s="12"/>
      <c r="E100" s="14"/>
      <c r="F100" s="14"/>
      <c r="G100" s="14"/>
      <c r="H100" s="15"/>
      <c r="I100" s="14"/>
      <c r="J100" s="12"/>
    </row>
    <row r="101" spans="1:10">
      <c r="A101" s="36"/>
      <c r="B101" s="15"/>
      <c r="C101" s="15"/>
      <c r="D101" s="12"/>
      <c r="E101" s="14"/>
      <c r="F101" s="14"/>
      <c r="G101" s="14"/>
      <c r="H101" s="15"/>
      <c r="I101" s="14"/>
      <c r="J101" s="12"/>
    </row>
    <row r="102" spans="1:10">
      <c r="A102" s="36"/>
      <c r="B102" s="15"/>
      <c r="C102" s="15"/>
      <c r="D102" s="12"/>
      <c r="E102" s="14"/>
      <c r="F102" s="14"/>
      <c r="G102" s="14"/>
      <c r="H102" s="15"/>
      <c r="I102" s="14"/>
      <c r="J102" s="12"/>
    </row>
    <row r="103" spans="1:10">
      <c r="A103" s="36"/>
      <c r="B103" s="15"/>
      <c r="C103" s="15"/>
      <c r="D103" s="12"/>
      <c r="E103" s="14"/>
      <c r="F103" s="14"/>
      <c r="G103" s="14"/>
      <c r="H103" s="15"/>
      <c r="I103" s="14"/>
      <c r="J103" s="12"/>
    </row>
    <row r="104" spans="1:10">
      <c r="A104" s="36"/>
      <c r="B104" s="15"/>
      <c r="C104" s="15"/>
      <c r="D104" s="12"/>
      <c r="E104" s="14"/>
      <c r="F104" s="14"/>
      <c r="G104" s="14"/>
      <c r="H104" s="15"/>
      <c r="I104" s="14"/>
      <c r="J104" s="12"/>
    </row>
    <row r="105" spans="1:10">
      <c r="A105" s="36"/>
      <c r="B105" s="15"/>
      <c r="C105" s="15"/>
      <c r="D105" s="12"/>
      <c r="E105" s="14"/>
      <c r="F105" s="14"/>
      <c r="G105" s="14"/>
      <c r="H105" s="15"/>
      <c r="I105" s="14"/>
      <c r="J105" s="12"/>
    </row>
    <row r="106" spans="1:10">
      <c r="A106" s="36"/>
      <c r="B106" s="15"/>
      <c r="C106" s="15"/>
      <c r="D106" s="12"/>
      <c r="E106" s="14"/>
      <c r="F106" s="14"/>
      <c r="G106" s="14"/>
      <c r="H106" s="15"/>
      <c r="I106" s="14"/>
      <c r="J106" s="12"/>
    </row>
    <row r="107" spans="1:10">
      <c r="A107" s="36"/>
      <c r="B107" s="15"/>
      <c r="C107" s="15"/>
      <c r="D107" s="12"/>
      <c r="E107" s="14"/>
      <c r="F107" s="14"/>
      <c r="G107" s="14"/>
      <c r="H107" s="15"/>
      <c r="I107" s="14"/>
      <c r="J107" s="12"/>
    </row>
    <row r="108" spans="1:10">
      <c r="A108" s="36"/>
      <c r="B108" s="15"/>
      <c r="C108" s="15"/>
      <c r="D108" s="12"/>
      <c r="E108" s="14"/>
      <c r="F108" s="14"/>
      <c r="G108" s="14"/>
      <c r="H108" s="15"/>
      <c r="I108" s="15"/>
      <c r="J108" s="12"/>
    </row>
    <row r="111" spans="1:10">
      <c r="A111" s="82" t="s">
        <v>45</v>
      </c>
      <c r="B111" s="33"/>
      <c r="C111" s="33"/>
      <c r="D111" s="33"/>
      <c r="E111" s="33"/>
      <c r="F111" s="33"/>
      <c r="G111" s="33"/>
      <c r="H111" s="33"/>
      <c r="I111" s="33"/>
      <c r="J111" s="83"/>
    </row>
    <row r="112" spans="1:10" ht="23.25" customHeight="1">
      <c r="A112" s="243"/>
      <c r="B112" s="223" t="s">
        <v>98</v>
      </c>
      <c r="C112" s="247"/>
      <c r="D112" s="247"/>
      <c r="E112" s="247"/>
      <c r="F112" s="247"/>
      <c r="G112" s="247"/>
      <c r="H112" s="247"/>
      <c r="I112" s="247"/>
      <c r="J112" s="248"/>
    </row>
    <row r="113" spans="1:10" ht="24.75" customHeight="1">
      <c r="A113" s="244"/>
      <c r="B113" s="259" t="s">
        <v>72</v>
      </c>
      <c r="C113" s="260"/>
      <c r="D113" s="260"/>
      <c r="E113" s="260"/>
      <c r="F113" s="260"/>
      <c r="G113" s="260"/>
      <c r="H113" s="260"/>
      <c r="I113" s="260"/>
      <c r="J113" s="260"/>
    </row>
    <row r="114" spans="1:10" ht="39.75" customHeight="1">
      <c r="A114" s="244"/>
      <c r="B114" s="240" t="s">
        <v>79</v>
      </c>
      <c r="C114" s="241"/>
      <c r="D114" s="256" t="s">
        <v>82</v>
      </c>
      <c r="E114" s="240" t="s">
        <v>83</v>
      </c>
      <c r="F114" s="246"/>
      <c r="G114" s="256" t="s">
        <v>84</v>
      </c>
      <c r="H114" s="255" t="s">
        <v>85</v>
      </c>
      <c r="I114" s="255"/>
      <c r="J114" s="242" t="s">
        <v>88</v>
      </c>
    </row>
    <row r="115" spans="1:10" ht="60.75" customHeight="1">
      <c r="A115" s="245"/>
      <c r="B115" s="34" t="s">
        <v>80</v>
      </c>
      <c r="C115" s="34" t="s">
        <v>81</v>
      </c>
      <c r="D115" s="257"/>
      <c r="E115" s="34" t="s">
        <v>80</v>
      </c>
      <c r="F115" s="34" t="s">
        <v>81</v>
      </c>
      <c r="G115" s="257"/>
      <c r="H115" s="81" t="s">
        <v>86</v>
      </c>
      <c r="I115" s="81" t="s">
        <v>87</v>
      </c>
      <c r="J115" s="242"/>
    </row>
    <row r="116" spans="1:10" ht="22.5">
      <c r="A116" s="197" t="s">
        <v>121</v>
      </c>
      <c r="B116" s="156">
        <v>19173</v>
      </c>
      <c r="C116" s="156">
        <v>8087</v>
      </c>
      <c r="D116" s="152">
        <v>54.9</v>
      </c>
      <c r="E116" s="156">
        <v>6469</v>
      </c>
      <c r="F116" s="156">
        <v>2203</v>
      </c>
      <c r="G116" s="152">
        <v>18.5</v>
      </c>
      <c r="H116" s="156">
        <v>9264</v>
      </c>
      <c r="I116" s="156">
        <v>4890</v>
      </c>
      <c r="J116" s="152">
        <v>26.5</v>
      </c>
    </row>
    <row r="117" spans="1:10">
      <c r="A117" s="30" t="s">
        <v>141</v>
      </c>
      <c r="B117" s="15">
        <v>106</v>
      </c>
      <c r="C117" s="15">
        <v>73</v>
      </c>
      <c r="D117" s="12">
        <v>20.8</v>
      </c>
      <c r="E117" s="15">
        <v>404</v>
      </c>
      <c r="F117" s="15">
        <v>181</v>
      </c>
      <c r="G117" s="12">
        <v>79.2</v>
      </c>
      <c r="H117" s="14" t="s">
        <v>144</v>
      </c>
      <c r="I117" s="14" t="s">
        <v>144</v>
      </c>
      <c r="J117" s="14" t="s">
        <v>144</v>
      </c>
    </row>
    <row r="118" spans="1:10">
      <c r="A118" s="30" t="s">
        <v>142</v>
      </c>
      <c r="B118" s="14" t="s">
        <v>144</v>
      </c>
      <c r="C118" s="14" t="s">
        <v>144</v>
      </c>
      <c r="D118" s="14" t="s">
        <v>144</v>
      </c>
      <c r="E118" s="14" t="s">
        <v>144</v>
      </c>
      <c r="F118" s="14" t="s">
        <v>144</v>
      </c>
      <c r="G118" s="14" t="s">
        <v>144</v>
      </c>
      <c r="H118" s="14" t="s">
        <v>144</v>
      </c>
      <c r="I118" s="14" t="s">
        <v>144</v>
      </c>
      <c r="J118" s="14" t="s">
        <v>144</v>
      </c>
    </row>
    <row r="119" spans="1:10">
      <c r="A119" s="30" t="s">
        <v>59</v>
      </c>
      <c r="B119" s="15">
        <v>4011</v>
      </c>
      <c r="C119" s="15">
        <v>1705</v>
      </c>
      <c r="D119" s="12">
        <v>72.2</v>
      </c>
      <c r="E119" s="15">
        <v>1434</v>
      </c>
      <c r="F119" s="15">
        <v>491</v>
      </c>
      <c r="G119" s="12">
        <v>25.8</v>
      </c>
      <c r="H119" s="15">
        <v>109</v>
      </c>
      <c r="I119" s="15">
        <v>73</v>
      </c>
      <c r="J119" s="12">
        <v>2</v>
      </c>
    </row>
    <row r="120" spans="1:10">
      <c r="A120" s="30" t="s">
        <v>60</v>
      </c>
      <c r="B120" s="14" t="s">
        <v>144</v>
      </c>
      <c r="C120" s="14" t="s">
        <v>144</v>
      </c>
      <c r="D120" s="14" t="s">
        <v>144</v>
      </c>
      <c r="E120" s="14" t="s">
        <v>144</v>
      </c>
      <c r="F120" s="14" t="s">
        <v>144</v>
      </c>
      <c r="G120" s="14" t="s">
        <v>144</v>
      </c>
      <c r="H120" s="15">
        <v>912</v>
      </c>
      <c r="I120" s="15">
        <v>296</v>
      </c>
      <c r="J120" s="12">
        <v>100</v>
      </c>
    </row>
    <row r="121" spans="1:10">
      <c r="A121" s="30" t="s">
        <v>61</v>
      </c>
      <c r="B121" s="15">
        <v>4079</v>
      </c>
      <c r="C121" s="15">
        <v>1313</v>
      </c>
      <c r="D121" s="12">
        <v>83</v>
      </c>
      <c r="E121" s="15">
        <v>4</v>
      </c>
      <c r="F121" s="14" t="s">
        <v>144</v>
      </c>
      <c r="G121" s="12">
        <v>0.1</v>
      </c>
      <c r="H121" s="15">
        <v>831</v>
      </c>
      <c r="I121" s="15">
        <v>134</v>
      </c>
      <c r="J121" s="12">
        <v>16.899999999999999</v>
      </c>
    </row>
    <row r="122" spans="1:10">
      <c r="A122" s="30" t="s">
        <v>62</v>
      </c>
      <c r="B122" s="14" t="s">
        <v>144</v>
      </c>
      <c r="C122" s="14" t="s">
        <v>144</v>
      </c>
      <c r="D122" s="14" t="s">
        <v>144</v>
      </c>
      <c r="E122" s="14" t="s">
        <v>144</v>
      </c>
      <c r="F122" s="14" t="s">
        <v>144</v>
      </c>
      <c r="G122" s="14" t="s">
        <v>144</v>
      </c>
      <c r="H122" s="15">
        <v>35</v>
      </c>
      <c r="I122" s="15">
        <v>20</v>
      </c>
      <c r="J122" s="12">
        <v>100</v>
      </c>
    </row>
    <row r="123" spans="1:10">
      <c r="A123" s="31" t="s">
        <v>63</v>
      </c>
      <c r="B123" s="15">
        <v>110</v>
      </c>
      <c r="C123" s="14" t="s">
        <v>212</v>
      </c>
      <c r="D123" s="12">
        <v>31.3</v>
      </c>
      <c r="E123" s="14" t="s">
        <v>144</v>
      </c>
      <c r="F123" s="14" t="s">
        <v>144</v>
      </c>
      <c r="G123" s="14" t="s">
        <v>144</v>
      </c>
      <c r="H123" s="15">
        <v>242</v>
      </c>
      <c r="I123" s="14" t="s">
        <v>144</v>
      </c>
      <c r="J123" s="12">
        <v>68.8</v>
      </c>
    </row>
    <row r="124" spans="1:10">
      <c r="A124" s="31" t="s">
        <v>118</v>
      </c>
      <c r="B124" s="14" t="s">
        <v>144</v>
      </c>
      <c r="C124" s="14" t="s">
        <v>144</v>
      </c>
      <c r="D124" s="14" t="s">
        <v>144</v>
      </c>
      <c r="E124" s="14" t="s">
        <v>144</v>
      </c>
      <c r="F124" s="14" t="s">
        <v>144</v>
      </c>
      <c r="G124" s="14" t="s">
        <v>144</v>
      </c>
      <c r="H124" s="15">
        <v>114</v>
      </c>
      <c r="I124" s="15">
        <v>79</v>
      </c>
      <c r="J124" s="12">
        <v>100</v>
      </c>
    </row>
    <row r="125" spans="1:10">
      <c r="A125" s="31" t="s">
        <v>67</v>
      </c>
      <c r="B125" s="15">
        <v>3</v>
      </c>
      <c r="C125" s="15">
        <v>1</v>
      </c>
      <c r="D125" s="12">
        <v>0.3</v>
      </c>
      <c r="E125" s="15">
        <v>206</v>
      </c>
      <c r="F125" s="14" t="s">
        <v>144</v>
      </c>
      <c r="G125" s="12">
        <v>18.899999999999999</v>
      </c>
      <c r="H125" s="15">
        <v>883</v>
      </c>
      <c r="I125" s="14" t="s">
        <v>212</v>
      </c>
      <c r="J125" s="12">
        <v>80.900000000000006</v>
      </c>
    </row>
    <row r="126" spans="1:10">
      <c r="A126" s="30" t="s">
        <v>64</v>
      </c>
      <c r="B126" s="14" t="s">
        <v>144</v>
      </c>
      <c r="C126" s="14" t="s">
        <v>144</v>
      </c>
      <c r="D126" s="14" t="s">
        <v>144</v>
      </c>
      <c r="E126" s="14" t="s">
        <v>144</v>
      </c>
      <c r="F126" s="14" t="s">
        <v>144</v>
      </c>
      <c r="G126" s="14" t="s">
        <v>144</v>
      </c>
      <c r="H126" s="15">
        <v>3371</v>
      </c>
      <c r="I126" s="15">
        <v>2390</v>
      </c>
      <c r="J126" s="12">
        <v>100</v>
      </c>
    </row>
    <row r="127" spans="1:10">
      <c r="A127" s="30" t="s">
        <v>65</v>
      </c>
      <c r="B127" s="15">
        <v>2558</v>
      </c>
      <c r="C127" s="15">
        <v>1023</v>
      </c>
      <c r="D127" s="12">
        <v>35.799999999999997</v>
      </c>
      <c r="E127" s="15">
        <v>4248</v>
      </c>
      <c r="F127" s="15">
        <v>1504</v>
      </c>
      <c r="G127" s="12">
        <v>59.5</v>
      </c>
      <c r="H127" s="15">
        <v>332</v>
      </c>
      <c r="I127" s="15">
        <v>37</v>
      </c>
      <c r="J127" s="12">
        <v>4.7</v>
      </c>
    </row>
    <row r="128" spans="1:10">
      <c r="A128" s="30" t="s">
        <v>119</v>
      </c>
      <c r="B128" s="15">
        <v>671</v>
      </c>
      <c r="C128" s="15">
        <v>470</v>
      </c>
      <c r="D128" s="12">
        <v>35.700000000000003</v>
      </c>
      <c r="E128" s="15">
        <v>12</v>
      </c>
      <c r="F128" s="14" t="s">
        <v>144</v>
      </c>
      <c r="G128" s="12">
        <v>0.6</v>
      </c>
      <c r="H128" s="15">
        <v>1196</v>
      </c>
      <c r="I128" s="15">
        <v>372</v>
      </c>
      <c r="J128" s="12">
        <v>63.7</v>
      </c>
    </row>
    <row r="129" spans="1:10">
      <c r="A129" s="32" t="s">
        <v>66</v>
      </c>
      <c r="B129" s="157">
        <v>7635</v>
      </c>
      <c r="C129" s="157">
        <v>3498</v>
      </c>
      <c r="D129" s="154">
        <v>84.5</v>
      </c>
      <c r="E129" s="157">
        <v>161</v>
      </c>
      <c r="F129" s="157">
        <v>27</v>
      </c>
      <c r="G129" s="154">
        <v>1.8</v>
      </c>
      <c r="H129" s="157">
        <v>1239</v>
      </c>
      <c r="I129" s="157">
        <v>1239</v>
      </c>
      <c r="J129" s="154">
        <v>13.7</v>
      </c>
    </row>
    <row r="130" spans="1:10">
      <c r="A130" s="36"/>
      <c r="B130" s="15"/>
      <c r="C130" s="15"/>
      <c r="D130" s="12"/>
      <c r="E130" s="14"/>
      <c r="F130" s="14"/>
      <c r="G130" s="14"/>
      <c r="H130" s="15"/>
      <c r="I130" s="15"/>
      <c r="J130" s="12"/>
    </row>
    <row r="131" spans="1:10">
      <c r="A131" s="36"/>
      <c r="B131" s="15"/>
      <c r="C131" s="15"/>
      <c r="D131" s="12"/>
      <c r="E131" s="14"/>
      <c r="F131" s="14"/>
      <c r="G131" s="14"/>
      <c r="H131" s="15"/>
      <c r="I131" s="15"/>
      <c r="J131" s="12"/>
    </row>
    <row r="132" spans="1:10">
      <c r="A132" s="36"/>
      <c r="B132" s="15"/>
      <c r="C132" s="15"/>
      <c r="D132" s="12"/>
      <c r="E132" s="14"/>
      <c r="F132" s="14"/>
      <c r="G132" s="14"/>
      <c r="H132" s="15"/>
      <c r="I132" s="15"/>
      <c r="J132" s="12"/>
    </row>
    <row r="133" spans="1:10">
      <c r="A133" s="36"/>
      <c r="B133" s="15"/>
      <c r="C133" s="15"/>
      <c r="D133" s="12"/>
      <c r="E133" s="14"/>
      <c r="F133" s="14"/>
      <c r="G133" s="14"/>
      <c r="H133" s="15"/>
      <c r="I133" s="15"/>
      <c r="J133" s="12"/>
    </row>
    <row r="134" spans="1:10">
      <c r="A134" s="36"/>
      <c r="B134" s="15"/>
      <c r="C134" s="15"/>
      <c r="D134" s="12"/>
      <c r="E134" s="14"/>
      <c r="F134" s="14"/>
      <c r="G134" s="14"/>
      <c r="H134" s="15"/>
      <c r="I134" s="15"/>
      <c r="J134" s="12"/>
    </row>
    <row r="135" spans="1:10">
      <c r="A135" s="36"/>
      <c r="B135" s="15"/>
      <c r="C135" s="15"/>
      <c r="D135" s="12"/>
      <c r="E135" s="14"/>
      <c r="F135" s="14"/>
      <c r="G135" s="14"/>
      <c r="H135" s="15"/>
      <c r="I135" s="15"/>
      <c r="J135" s="12"/>
    </row>
    <row r="136" spans="1:10">
      <c r="A136" s="36"/>
      <c r="B136" s="15"/>
      <c r="C136" s="15"/>
      <c r="D136" s="12"/>
      <c r="E136" s="14"/>
      <c r="F136" s="14"/>
      <c r="G136" s="14"/>
      <c r="H136" s="15"/>
      <c r="I136" s="15"/>
      <c r="J136" s="12"/>
    </row>
    <row r="137" spans="1:10">
      <c r="A137" s="36"/>
      <c r="B137" s="15"/>
      <c r="C137" s="15"/>
      <c r="D137" s="12"/>
      <c r="E137" s="14"/>
      <c r="F137" s="14"/>
      <c r="G137" s="14"/>
      <c r="H137" s="15"/>
      <c r="I137" s="15"/>
      <c r="J137" s="12"/>
    </row>
    <row r="138" spans="1:10">
      <c r="A138" s="36"/>
      <c r="B138" s="15"/>
      <c r="C138" s="15"/>
      <c r="D138" s="12"/>
      <c r="E138" s="14"/>
      <c r="F138" s="14"/>
      <c r="G138" s="14"/>
      <c r="H138" s="15"/>
      <c r="I138" s="15"/>
      <c r="J138" s="12"/>
    </row>
    <row r="139" spans="1:10">
      <c r="A139" s="36"/>
      <c r="B139" s="15"/>
      <c r="C139" s="15"/>
      <c r="D139" s="12"/>
      <c r="E139" s="14"/>
      <c r="F139" s="14"/>
      <c r="G139" s="14"/>
      <c r="H139" s="15"/>
      <c r="I139" s="15"/>
      <c r="J139" s="12"/>
    </row>
    <row r="140" spans="1:10">
      <c r="A140" s="36"/>
      <c r="B140" s="15"/>
      <c r="C140" s="15"/>
      <c r="D140" s="12"/>
      <c r="E140" s="14"/>
      <c r="F140" s="14"/>
      <c r="G140" s="14"/>
      <c r="H140" s="15"/>
      <c r="I140" s="15"/>
      <c r="J140" s="12"/>
    </row>
    <row r="141" spans="1:10">
      <c r="A141" s="36"/>
      <c r="B141" s="15"/>
      <c r="C141" s="15"/>
      <c r="D141" s="12"/>
      <c r="E141" s="14"/>
      <c r="F141" s="14"/>
      <c r="G141" s="14"/>
      <c r="H141" s="15"/>
      <c r="I141" s="15"/>
      <c r="J141" s="12"/>
    </row>
    <row r="142" spans="1:10">
      <c r="A142" s="36"/>
      <c r="B142" s="15"/>
      <c r="C142" s="15"/>
      <c r="D142" s="12"/>
      <c r="E142" s="14"/>
      <c r="F142" s="14"/>
      <c r="G142" s="14"/>
      <c r="H142" s="15"/>
      <c r="I142" s="15"/>
      <c r="J142" s="12"/>
    </row>
    <row r="149" spans="1:10">
      <c r="A149" s="82" t="s">
        <v>45</v>
      </c>
      <c r="B149" s="33"/>
      <c r="C149" s="33"/>
      <c r="D149" s="33"/>
      <c r="E149" s="33"/>
      <c r="F149" s="33"/>
      <c r="G149" s="33"/>
      <c r="H149" s="33"/>
      <c r="I149" s="33"/>
      <c r="J149" s="83"/>
    </row>
    <row r="150" spans="1:10" ht="22.5" customHeight="1">
      <c r="A150" s="243"/>
      <c r="B150" s="223" t="s">
        <v>98</v>
      </c>
      <c r="C150" s="247"/>
      <c r="D150" s="247"/>
      <c r="E150" s="247"/>
      <c r="F150" s="247"/>
      <c r="G150" s="247"/>
      <c r="H150" s="247"/>
      <c r="I150" s="247"/>
      <c r="J150" s="248"/>
    </row>
    <row r="151" spans="1:10" ht="26.25" customHeight="1">
      <c r="A151" s="244"/>
      <c r="B151" s="240" t="s">
        <v>99</v>
      </c>
      <c r="C151" s="261"/>
      <c r="D151" s="261"/>
      <c r="E151" s="261"/>
      <c r="F151" s="261"/>
      <c r="G151" s="261"/>
      <c r="H151" s="261"/>
      <c r="I151" s="261"/>
      <c r="J151" s="261"/>
    </row>
    <row r="152" spans="1:10" ht="39.75" customHeight="1">
      <c r="A152" s="244"/>
      <c r="B152" s="240" t="s">
        <v>79</v>
      </c>
      <c r="C152" s="241"/>
      <c r="D152" s="256" t="s">
        <v>82</v>
      </c>
      <c r="E152" s="240" t="s">
        <v>83</v>
      </c>
      <c r="F152" s="246"/>
      <c r="G152" s="256" t="s">
        <v>84</v>
      </c>
      <c r="H152" s="255" t="s">
        <v>85</v>
      </c>
      <c r="I152" s="255"/>
      <c r="J152" s="242" t="s">
        <v>88</v>
      </c>
    </row>
    <row r="153" spans="1:10" ht="33.75" customHeight="1">
      <c r="A153" s="245"/>
      <c r="B153" s="34" t="s">
        <v>80</v>
      </c>
      <c r="C153" s="34" t="s">
        <v>81</v>
      </c>
      <c r="D153" s="257"/>
      <c r="E153" s="34" t="s">
        <v>80</v>
      </c>
      <c r="F153" s="34" t="s">
        <v>81</v>
      </c>
      <c r="G153" s="257"/>
      <c r="H153" s="81" t="s">
        <v>86</v>
      </c>
      <c r="I153" s="81" t="s">
        <v>87</v>
      </c>
      <c r="J153" s="242"/>
    </row>
    <row r="154" spans="1:10" ht="22.5">
      <c r="A154" s="197" t="s">
        <v>121</v>
      </c>
      <c r="B154" s="156">
        <v>35696</v>
      </c>
      <c r="C154" s="156">
        <v>16934</v>
      </c>
      <c r="D154" s="152">
        <v>17.899999999999999</v>
      </c>
      <c r="E154" s="156">
        <v>18784</v>
      </c>
      <c r="F154" s="156">
        <v>9182</v>
      </c>
      <c r="G154" s="152">
        <v>9.4</v>
      </c>
      <c r="H154" s="156">
        <v>144602</v>
      </c>
      <c r="I154" s="156">
        <v>72734</v>
      </c>
      <c r="J154" s="152">
        <v>72.599999999999994</v>
      </c>
    </row>
    <row r="155" spans="1:10">
      <c r="A155" s="30" t="s">
        <v>141</v>
      </c>
      <c r="B155" s="15">
        <v>210</v>
      </c>
      <c r="C155" s="15">
        <v>107</v>
      </c>
      <c r="D155" s="12">
        <v>15.7</v>
      </c>
      <c r="E155" s="14" t="s">
        <v>144</v>
      </c>
      <c r="F155" s="14" t="s">
        <v>144</v>
      </c>
      <c r="G155" s="14" t="s">
        <v>144</v>
      </c>
      <c r="H155" s="15">
        <v>1126</v>
      </c>
      <c r="I155" s="15">
        <v>343</v>
      </c>
      <c r="J155" s="12">
        <v>84.3</v>
      </c>
    </row>
    <row r="156" spans="1:10">
      <c r="A156" s="30" t="s">
        <v>142</v>
      </c>
      <c r="B156" s="15">
        <v>1365</v>
      </c>
      <c r="C156" s="15">
        <v>556</v>
      </c>
      <c r="D156" s="12">
        <v>54.1</v>
      </c>
      <c r="E156" s="14" t="s">
        <v>144</v>
      </c>
      <c r="F156" s="14" t="s">
        <v>144</v>
      </c>
      <c r="G156" s="14" t="s">
        <v>144</v>
      </c>
      <c r="H156" s="15">
        <v>1158</v>
      </c>
      <c r="I156" s="15">
        <v>619</v>
      </c>
      <c r="J156" s="12">
        <v>45.9</v>
      </c>
    </row>
    <row r="157" spans="1:10">
      <c r="A157" s="30" t="s">
        <v>59</v>
      </c>
      <c r="B157" s="15">
        <v>2249</v>
      </c>
      <c r="C157" s="15">
        <v>1753</v>
      </c>
      <c r="D157" s="12">
        <v>96.9</v>
      </c>
      <c r="E157" s="14" t="s">
        <v>144</v>
      </c>
      <c r="F157" s="14" t="s">
        <v>144</v>
      </c>
      <c r="G157" s="14" t="s">
        <v>144</v>
      </c>
      <c r="H157" s="15">
        <v>72</v>
      </c>
      <c r="I157" s="15">
        <v>32</v>
      </c>
      <c r="J157" s="12">
        <v>3.1</v>
      </c>
    </row>
    <row r="158" spans="1:10">
      <c r="A158" s="30" t="s">
        <v>60</v>
      </c>
      <c r="B158" s="14" t="s">
        <v>144</v>
      </c>
      <c r="C158" s="14" t="s">
        <v>144</v>
      </c>
      <c r="D158" s="14" t="s">
        <v>144</v>
      </c>
      <c r="E158" s="14" t="s">
        <v>144</v>
      </c>
      <c r="F158" s="14" t="s">
        <v>144</v>
      </c>
      <c r="G158" s="14" t="s">
        <v>144</v>
      </c>
      <c r="H158" s="15">
        <v>45736</v>
      </c>
      <c r="I158" s="15">
        <v>22634</v>
      </c>
      <c r="J158" s="12">
        <v>100</v>
      </c>
    </row>
    <row r="159" spans="1:10">
      <c r="A159" s="30" t="s">
        <v>61</v>
      </c>
      <c r="B159" s="15">
        <v>3077</v>
      </c>
      <c r="C159" s="15">
        <v>1688</v>
      </c>
      <c r="D159" s="12">
        <v>99.1</v>
      </c>
      <c r="E159" s="14" t="s">
        <v>144</v>
      </c>
      <c r="F159" s="14" t="s">
        <v>144</v>
      </c>
      <c r="G159" s="14" t="s">
        <v>144</v>
      </c>
      <c r="H159" s="15">
        <v>28</v>
      </c>
      <c r="I159" s="14" t="s">
        <v>144</v>
      </c>
      <c r="J159" s="12">
        <v>0.9</v>
      </c>
    </row>
    <row r="160" spans="1:10">
      <c r="A160" s="30" t="s">
        <v>62</v>
      </c>
      <c r="B160" s="15">
        <v>204</v>
      </c>
      <c r="C160" s="15">
        <v>140</v>
      </c>
      <c r="D160" s="12">
        <v>0.9</v>
      </c>
      <c r="E160" s="14" t="s">
        <v>144</v>
      </c>
      <c r="F160" s="14" t="s">
        <v>144</v>
      </c>
      <c r="G160" s="14" t="s">
        <v>144</v>
      </c>
      <c r="H160" s="15">
        <v>22976</v>
      </c>
      <c r="I160" s="15">
        <v>14025</v>
      </c>
      <c r="J160" s="12">
        <v>99.1</v>
      </c>
    </row>
    <row r="161" spans="1:10">
      <c r="A161" s="31" t="s">
        <v>63</v>
      </c>
      <c r="B161" s="15">
        <v>4632</v>
      </c>
      <c r="C161" s="15">
        <v>2306</v>
      </c>
      <c r="D161" s="12">
        <v>75.099999999999994</v>
      </c>
      <c r="E161" s="15">
        <v>15</v>
      </c>
      <c r="F161" s="14" t="s">
        <v>144</v>
      </c>
      <c r="G161" s="12">
        <v>0.2</v>
      </c>
      <c r="H161" s="15">
        <v>1523</v>
      </c>
      <c r="I161" s="15">
        <v>749</v>
      </c>
      <c r="J161" s="12">
        <v>24.7</v>
      </c>
    </row>
    <row r="162" spans="1:10">
      <c r="A162" s="31" t="s">
        <v>118</v>
      </c>
      <c r="B162" s="14" t="s">
        <v>144</v>
      </c>
      <c r="C162" s="14" t="s">
        <v>144</v>
      </c>
      <c r="D162" s="14" t="s">
        <v>144</v>
      </c>
      <c r="E162" s="14" t="s">
        <v>144</v>
      </c>
      <c r="F162" s="14" t="s">
        <v>144</v>
      </c>
      <c r="G162" s="14" t="s">
        <v>144</v>
      </c>
      <c r="H162" s="15">
        <v>9923</v>
      </c>
      <c r="I162" s="15">
        <v>6106</v>
      </c>
      <c r="J162" s="12">
        <v>100</v>
      </c>
    </row>
    <row r="163" spans="1:10">
      <c r="A163" s="31" t="s">
        <v>67</v>
      </c>
      <c r="B163" s="15">
        <v>102</v>
      </c>
      <c r="C163" s="15">
        <v>99</v>
      </c>
      <c r="D163" s="12">
        <v>1.9</v>
      </c>
      <c r="E163" s="14" t="s">
        <v>144</v>
      </c>
      <c r="F163" s="14" t="s">
        <v>144</v>
      </c>
      <c r="G163" s="14" t="s">
        <v>144</v>
      </c>
      <c r="H163" s="15">
        <v>5353</v>
      </c>
      <c r="I163" s="15">
        <v>2873</v>
      </c>
      <c r="J163" s="12">
        <v>98.1</v>
      </c>
    </row>
    <row r="164" spans="1:10">
      <c r="A164" s="30" t="s">
        <v>64</v>
      </c>
      <c r="B164" s="14" t="s">
        <v>144</v>
      </c>
      <c r="C164" s="14" t="s">
        <v>144</v>
      </c>
      <c r="D164" s="14" t="s">
        <v>144</v>
      </c>
      <c r="E164" s="14" t="s">
        <v>144</v>
      </c>
      <c r="F164" s="14" t="s">
        <v>144</v>
      </c>
      <c r="G164" s="14" t="s">
        <v>144</v>
      </c>
      <c r="H164" s="15">
        <v>52488</v>
      </c>
      <c r="I164" s="15">
        <v>22377</v>
      </c>
      <c r="J164" s="12">
        <v>100</v>
      </c>
    </row>
    <row r="165" spans="1:10">
      <c r="A165" s="30" t="s">
        <v>65</v>
      </c>
      <c r="B165" s="15">
        <v>14225</v>
      </c>
      <c r="C165" s="15">
        <v>5800</v>
      </c>
      <c r="D165" s="12">
        <v>43.3</v>
      </c>
      <c r="E165" s="15">
        <v>18597</v>
      </c>
      <c r="F165" s="15">
        <v>9110</v>
      </c>
      <c r="G165" s="12">
        <v>56.7</v>
      </c>
      <c r="H165" s="14" t="s">
        <v>144</v>
      </c>
      <c r="I165" s="14" t="s">
        <v>144</v>
      </c>
      <c r="J165" s="14" t="s">
        <v>144</v>
      </c>
    </row>
    <row r="166" spans="1:10">
      <c r="A166" s="30" t="s">
        <v>119</v>
      </c>
      <c r="B166" s="15">
        <v>4326</v>
      </c>
      <c r="C166" s="15">
        <v>2611</v>
      </c>
      <c r="D166" s="12">
        <v>59.8</v>
      </c>
      <c r="E166" s="14" t="s">
        <v>144</v>
      </c>
      <c r="F166" s="14" t="s">
        <v>144</v>
      </c>
      <c r="G166" s="14" t="s">
        <v>144</v>
      </c>
      <c r="H166" s="15">
        <v>2914</v>
      </c>
      <c r="I166" s="15">
        <v>2409</v>
      </c>
      <c r="J166" s="12">
        <v>40.200000000000003</v>
      </c>
    </row>
    <row r="167" spans="1:10">
      <c r="A167" s="32" t="s">
        <v>66</v>
      </c>
      <c r="B167" s="157">
        <v>5306</v>
      </c>
      <c r="C167" s="157">
        <v>1874</v>
      </c>
      <c r="D167" s="154">
        <v>78.2</v>
      </c>
      <c r="E167" s="157">
        <v>172</v>
      </c>
      <c r="F167" s="157">
        <v>72</v>
      </c>
      <c r="G167" s="154">
        <v>2.5</v>
      </c>
      <c r="H167" s="157">
        <v>1305</v>
      </c>
      <c r="I167" s="157">
        <v>567</v>
      </c>
      <c r="J167" s="154">
        <v>19.2</v>
      </c>
    </row>
    <row r="188" spans="1:10">
      <c r="A188" s="82" t="s">
        <v>45</v>
      </c>
      <c r="B188" s="33"/>
      <c r="C188" s="33"/>
      <c r="D188" s="33"/>
      <c r="E188" s="33"/>
      <c r="F188" s="33"/>
      <c r="G188" s="33"/>
      <c r="H188" s="33"/>
      <c r="I188" s="258"/>
      <c r="J188" s="258"/>
    </row>
    <row r="189" spans="1:10" ht="26.25" customHeight="1">
      <c r="A189" s="243"/>
      <c r="B189" s="249" t="s">
        <v>73</v>
      </c>
      <c r="C189" s="250"/>
      <c r="D189" s="250"/>
      <c r="E189" s="250"/>
      <c r="F189" s="250"/>
      <c r="G189" s="250"/>
      <c r="H189" s="250"/>
      <c r="I189" s="250"/>
      <c r="J189" s="250"/>
    </row>
    <row r="190" spans="1:10" ht="32.25" customHeight="1">
      <c r="A190" s="244"/>
      <c r="B190" s="251"/>
      <c r="C190" s="252"/>
      <c r="D190" s="252"/>
      <c r="E190" s="252"/>
      <c r="F190" s="252"/>
      <c r="G190" s="252"/>
      <c r="H190" s="252"/>
      <c r="I190" s="252"/>
      <c r="J190" s="252"/>
    </row>
    <row r="191" spans="1:10" ht="47.25" customHeight="1">
      <c r="A191" s="244"/>
      <c r="B191" s="240" t="s">
        <v>100</v>
      </c>
      <c r="C191" s="241"/>
      <c r="D191" s="256" t="s">
        <v>103</v>
      </c>
      <c r="E191" s="240" t="s">
        <v>104</v>
      </c>
      <c r="F191" s="246"/>
      <c r="G191" s="256" t="s">
        <v>105</v>
      </c>
      <c r="H191" s="255" t="s">
        <v>106</v>
      </c>
      <c r="I191" s="255"/>
      <c r="J191" s="242" t="s">
        <v>88</v>
      </c>
    </row>
    <row r="192" spans="1:10" ht="33" customHeight="1">
      <c r="A192" s="245"/>
      <c r="B192" s="34" t="s">
        <v>101</v>
      </c>
      <c r="C192" s="34" t="s">
        <v>102</v>
      </c>
      <c r="D192" s="257"/>
      <c r="E192" s="34" t="s">
        <v>101</v>
      </c>
      <c r="F192" s="34" t="s">
        <v>102</v>
      </c>
      <c r="G192" s="257"/>
      <c r="H192" s="81" t="s">
        <v>107</v>
      </c>
      <c r="I192" s="81" t="s">
        <v>108</v>
      </c>
      <c r="J192" s="242"/>
    </row>
    <row r="193" spans="1:10" ht="22.5">
      <c r="A193" s="197" t="s">
        <v>121</v>
      </c>
      <c r="B193" s="156">
        <v>62273</v>
      </c>
      <c r="C193" s="156">
        <v>32001</v>
      </c>
      <c r="D193" s="152">
        <v>33.200000000000003</v>
      </c>
      <c r="E193" s="156">
        <v>270</v>
      </c>
      <c r="F193" s="156">
        <v>88</v>
      </c>
      <c r="G193" s="152">
        <v>0.1</v>
      </c>
      <c r="H193" s="156">
        <v>124871</v>
      </c>
      <c r="I193" s="156">
        <v>70234</v>
      </c>
      <c r="J193" s="152">
        <v>66.599999999999994</v>
      </c>
    </row>
    <row r="194" spans="1:10">
      <c r="A194" s="30" t="s">
        <v>141</v>
      </c>
      <c r="B194" s="14" t="s">
        <v>144</v>
      </c>
      <c r="C194" s="14" t="s">
        <v>144</v>
      </c>
      <c r="D194" s="14" t="s">
        <v>144</v>
      </c>
      <c r="E194" s="14" t="s">
        <v>144</v>
      </c>
      <c r="F194" s="14" t="s">
        <v>144</v>
      </c>
      <c r="G194" s="14" t="s">
        <v>144</v>
      </c>
      <c r="H194" s="15">
        <v>2175</v>
      </c>
      <c r="I194" s="15">
        <v>655</v>
      </c>
      <c r="J194" s="12">
        <v>100</v>
      </c>
    </row>
    <row r="195" spans="1:10">
      <c r="A195" s="30" t="s">
        <v>142</v>
      </c>
      <c r="B195" s="15">
        <v>2851</v>
      </c>
      <c r="C195" s="15">
        <v>1887</v>
      </c>
      <c r="D195" s="12">
        <v>100</v>
      </c>
      <c r="E195" s="14" t="s">
        <v>144</v>
      </c>
      <c r="F195" s="14" t="s">
        <v>144</v>
      </c>
      <c r="G195" s="14" t="s">
        <v>144</v>
      </c>
      <c r="H195" s="14" t="s">
        <v>144</v>
      </c>
      <c r="I195" s="14" t="s">
        <v>144</v>
      </c>
      <c r="J195" s="14" t="s">
        <v>144</v>
      </c>
    </row>
    <row r="196" spans="1:10">
      <c r="A196" s="30" t="s">
        <v>59</v>
      </c>
      <c r="B196" s="15">
        <v>7640</v>
      </c>
      <c r="C196" s="15">
        <v>4068</v>
      </c>
      <c r="D196" s="12">
        <v>98</v>
      </c>
      <c r="E196" s="15">
        <v>86</v>
      </c>
      <c r="F196" s="15">
        <v>27</v>
      </c>
      <c r="G196" s="12">
        <v>1.1000000000000001</v>
      </c>
      <c r="H196" s="15">
        <v>71</v>
      </c>
      <c r="I196" s="14" t="s">
        <v>144</v>
      </c>
      <c r="J196" s="12">
        <v>0.9</v>
      </c>
    </row>
    <row r="197" spans="1:10">
      <c r="A197" s="30" t="s">
        <v>60</v>
      </c>
      <c r="B197" s="14" t="s">
        <v>144</v>
      </c>
      <c r="C197" s="14" t="s">
        <v>144</v>
      </c>
      <c r="D197" s="14" t="s">
        <v>144</v>
      </c>
      <c r="E197" s="14" t="s">
        <v>144</v>
      </c>
      <c r="F197" s="14" t="s">
        <v>144</v>
      </c>
      <c r="G197" s="14" t="s">
        <v>144</v>
      </c>
      <c r="H197" s="15">
        <v>37810</v>
      </c>
      <c r="I197" s="15">
        <v>18933</v>
      </c>
      <c r="J197" s="12">
        <v>100</v>
      </c>
    </row>
    <row r="198" spans="1:10">
      <c r="A198" s="30" t="s">
        <v>61</v>
      </c>
      <c r="B198" s="15">
        <v>7089</v>
      </c>
      <c r="C198" s="15">
        <v>4882</v>
      </c>
      <c r="D198" s="12">
        <v>100</v>
      </c>
      <c r="E198" s="14" t="s">
        <v>144</v>
      </c>
      <c r="F198" s="14" t="s">
        <v>144</v>
      </c>
      <c r="G198" s="14" t="s">
        <v>144</v>
      </c>
      <c r="H198" s="15">
        <v>3</v>
      </c>
      <c r="I198" s="14" t="s">
        <v>144</v>
      </c>
      <c r="J198" s="12">
        <v>0</v>
      </c>
    </row>
    <row r="199" spans="1:10">
      <c r="A199" s="30" t="s">
        <v>62</v>
      </c>
      <c r="B199" s="14" t="s">
        <v>144</v>
      </c>
      <c r="C199" s="14" t="s">
        <v>144</v>
      </c>
      <c r="D199" s="14" t="s">
        <v>144</v>
      </c>
      <c r="E199" s="14" t="s">
        <v>144</v>
      </c>
      <c r="F199" s="14" t="s">
        <v>144</v>
      </c>
      <c r="G199" s="14" t="s">
        <v>144</v>
      </c>
      <c r="H199" s="15">
        <v>19811</v>
      </c>
      <c r="I199" s="15">
        <v>13410</v>
      </c>
      <c r="J199" s="12">
        <v>100</v>
      </c>
    </row>
    <row r="200" spans="1:10">
      <c r="A200" s="31" t="s">
        <v>63</v>
      </c>
      <c r="B200" s="15">
        <v>7932</v>
      </c>
      <c r="C200" s="15">
        <v>3770</v>
      </c>
      <c r="D200" s="12">
        <v>90.8</v>
      </c>
      <c r="E200" s="15">
        <v>10</v>
      </c>
      <c r="F200" s="15">
        <v>8</v>
      </c>
      <c r="G200" s="12">
        <v>0.1</v>
      </c>
      <c r="H200" s="15">
        <v>794</v>
      </c>
      <c r="I200" s="15">
        <v>400</v>
      </c>
      <c r="J200" s="12">
        <v>9.1</v>
      </c>
    </row>
    <row r="201" spans="1:10">
      <c r="A201" s="31" t="s">
        <v>118</v>
      </c>
      <c r="B201" s="14" t="s">
        <v>144</v>
      </c>
      <c r="C201" s="14" t="s">
        <v>144</v>
      </c>
      <c r="D201" s="14" t="s">
        <v>144</v>
      </c>
      <c r="E201" s="14" t="s">
        <v>144</v>
      </c>
      <c r="F201" s="14" t="s">
        <v>144</v>
      </c>
      <c r="G201" s="14" t="s">
        <v>144</v>
      </c>
      <c r="H201" s="15">
        <v>19531</v>
      </c>
      <c r="I201" s="15">
        <v>13271</v>
      </c>
      <c r="J201" s="12">
        <v>100</v>
      </c>
    </row>
    <row r="202" spans="1:10">
      <c r="A202" s="31" t="s">
        <v>67</v>
      </c>
      <c r="B202" s="14" t="s">
        <v>144</v>
      </c>
      <c r="C202" s="14" t="s">
        <v>144</v>
      </c>
      <c r="D202" s="14" t="s">
        <v>144</v>
      </c>
      <c r="E202" s="14" t="s">
        <v>144</v>
      </c>
      <c r="F202" s="14" t="s">
        <v>144</v>
      </c>
      <c r="G202" s="14" t="s">
        <v>144</v>
      </c>
      <c r="H202" s="15">
        <v>10807</v>
      </c>
      <c r="I202" s="15">
        <v>6495</v>
      </c>
      <c r="J202" s="12">
        <v>100</v>
      </c>
    </row>
    <row r="203" spans="1:10">
      <c r="A203" s="30" t="s">
        <v>64</v>
      </c>
      <c r="B203" s="14" t="s">
        <v>144</v>
      </c>
      <c r="C203" s="14" t="s">
        <v>144</v>
      </c>
      <c r="D203" s="14" t="s">
        <v>144</v>
      </c>
      <c r="E203" s="14" t="s">
        <v>144</v>
      </c>
      <c r="F203" s="14" t="s">
        <v>144</v>
      </c>
      <c r="G203" s="14" t="s">
        <v>144</v>
      </c>
      <c r="H203" s="15">
        <v>33197</v>
      </c>
      <c r="I203" s="15">
        <v>16892</v>
      </c>
      <c r="J203" s="12">
        <v>100</v>
      </c>
    </row>
    <row r="204" spans="1:10">
      <c r="A204" s="30" t="s">
        <v>65</v>
      </c>
      <c r="B204" s="15">
        <v>21099</v>
      </c>
      <c r="C204" s="15">
        <v>10000</v>
      </c>
      <c r="D204" s="12">
        <v>99.2</v>
      </c>
      <c r="E204" s="15">
        <v>174</v>
      </c>
      <c r="F204" s="15">
        <v>53</v>
      </c>
      <c r="G204" s="12">
        <v>0.8</v>
      </c>
      <c r="H204" s="14" t="s">
        <v>144</v>
      </c>
      <c r="I204" s="14" t="s">
        <v>144</v>
      </c>
      <c r="J204" s="14" t="s">
        <v>144</v>
      </c>
    </row>
    <row r="205" spans="1:10">
      <c r="A205" s="30" t="s">
        <v>119</v>
      </c>
      <c r="B205" s="15">
        <v>10059</v>
      </c>
      <c r="C205" s="15">
        <v>4938</v>
      </c>
      <c r="D205" s="12">
        <v>99.3</v>
      </c>
      <c r="E205" s="14" t="s">
        <v>144</v>
      </c>
      <c r="F205" s="14" t="s">
        <v>144</v>
      </c>
      <c r="G205" s="14" t="s">
        <v>144</v>
      </c>
      <c r="H205" s="15">
        <v>70</v>
      </c>
      <c r="I205" s="15">
        <v>44</v>
      </c>
      <c r="J205" s="12">
        <v>0.7</v>
      </c>
    </row>
    <row r="206" spans="1:10">
      <c r="A206" s="32" t="s">
        <v>66</v>
      </c>
      <c r="B206" s="157">
        <v>5603</v>
      </c>
      <c r="C206" s="157">
        <v>2456</v>
      </c>
      <c r="D206" s="154">
        <v>90.3</v>
      </c>
      <c r="E206" s="153" t="s">
        <v>144</v>
      </c>
      <c r="F206" s="153" t="s">
        <v>144</v>
      </c>
      <c r="G206" s="153" t="s">
        <v>144</v>
      </c>
      <c r="H206" s="157">
        <v>602</v>
      </c>
      <c r="I206" s="157">
        <v>134</v>
      </c>
      <c r="J206" s="154">
        <v>9.6999999999999993</v>
      </c>
    </row>
    <row r="225" spans="1:10">
      <c r="A225" s="82" t="s">
        <v>45</v>
      </c>
      <c r="B225" s="33"/>
      <c r="C225" s="33"/>
      <c r="D225" s="33"/>
      <c r="E225" s="33"/>
      <c r="F225" s="33"/>
      <c r="G225" s="33"/>
      <c r="H225" s="33"/>
      <c r="I225" s="258"/>
      <c r="J225" s="258"/>
    </row>
    <row r="226" spans="1:10" ht="26.25" customHeight="1">
      <c r="A226" s="243"/>
      <c r="B226" s="236" t="s">
        <v>116</v>
      </c>
      <c r="C226" s="237"/>
      <c r="D226" s="237"/>
      <c r="E226" s="237"/>
      <c r="F226" s="237"/>
      <c r="G226" s="237"/>
      <c r="H226" s="237"/>
      <c r="I226" s="237"/>
      <c r="J226" s="237"/>
    </row>
    <row r="227" spans="1:10" ht="32.25" customHeight="1">
      <c r="A227" s="244"/>
      <c r="B227" s="238"/>
      <c r="C227" s="239"/>
      <c r="D227" s="239"/>
      <c r="E227" s="239"/>
      <c r="F227" s="239"/>
      <c r="G227" s="239"/>
      <c r="H227" s="239"/>
      <c r="I227" s="239"/>
      <c r="J227" s="239"/>
    </row>
    <row r="228" spans="1:10" ht="47.25" customHeight="1">
      <c r="A228" s="244"/>
      <c r="B228" s="240" t="s">
        <v>100</v>
      </c>
      <c r="C228" s="241"/>
      <c r="D228" s="256" t="s">
        <v>103</v>
      </c>
      <c r="E228" s="240" t="s">
        <v>104</v>
      </c>
      <c r="F228" s="246"/>
      <c r="G228" s="256" t="s">
        <v>105</v>
      </c>
      <c r="H228" s="255" t="s">
        <v>106</v>
      </c>
      <c r="I228" s="255"/>
      <c r="J228" s="242" t="s">
        <v>88</v>
      </c>
    </row>
    <row r="229" spans="1:10" ht="33" customHeight="1">
      <c r="A229" s="245"/>
      <c r="B229" s="34" t="s">
        <v>101</v>
      </c>
      <c r="C229" s="34" t="s">
        <v>102</v>
      </c>
      <c r="D229" s="257"/>
      <c r="E229" s="34" t="s">
        <v>101</v>
      </c>
      <c r="F229" s="34" t="s">
        <v>102</v>
      </c>
      <c r="G229" s="257"/>
      <c r="H229" s="81" t="s">
        <v>107</v>
      </c>
      <c r="I229" s="81" t="s">
        <v>108</v>
      </c>
      <c r="J229" s="242"/>
    </row>
    <row r="230" spans="1:10" ht="22.5">
      <c r="A230" s="197" t="s">
        <v>121</v>
      </c>
      <c r="B230" s="156">
        <v>117142</v>
      </c>
      <c r="C230" s="156">
        <v>57022</v>
      </c>
      <c r="D230" s="152">
        <v>27.8</v>
      </c>
      <c r="E230" s="156">
        <v>25523</v>
      </c>
      <c r="F230" s="156">
        <v>11473</v>
      </c>
      <c r="G230" s="152">
        <v>6.1</v>
      </c>
      <c r="H230" s="156">
        <v>278737</v>
      </c>
      <c r="I230" s="156">
        <v>147858</v>
      </c>
      <c r="J230" s="152">
        <v>66.099999999999994</v>
      </c>
    </row>
    <row r="231" spans="1:10">
      <c r="A231" s="30" t="s">
        <v>141</v>
      </c>
      <c r="B231" s="15">
        <v>316</v>
      </c>
      <c r="C231" s="15">
        <v>180</v>
      </c>
      <c r="D231" s="12">
        <v>7.9</v>
      </c>
      <c r="E231" s="15">
        <v>404</v>
      </c>
      <c r="F231" s="15">
        <v>181</v>
      </c>
      <c r="G231" s="12">
        <v>10</v>
      </c>
      <c r="H231" s="15">
        <v>3301</v>
      </c>
      <c r="I231" s="15">
        <v>998</v>
      </c>
      <c r="J231" s="12">
        <v>82.1</v>
      </c>
    </row>
    <row r="232" spans="1:10">
      <c r="A232" s="30" t="s">
        <v>142</v>
      </c>
      <c r="B232" s="15">
        <v>4216</v>
      </c>
      <c r="C232" s="15">
        <v>2443</v>
      </c>
      <c r="D232" s="12">
        <v>78.5</v>
      </c>
      <c r="E232" s="14" t="s">
        <v>144</v>
      </c>
      <c r="F232" s="14" t="s">
        <v>144</v>
      </c>
      <c r="G232" s="14" t="s">
        <v>144</v>
      </c>
      <c r="H232" s="15">
        <v>1158</v>
      </c>
      <c r="I232" s="15">
        <v>619</v>
      </c>
      <c r="J232" s="12">
        <v>21.5</v>
      </c>
    </row>
    <row r="233" spans="1:10">
      <c r="A233" s="30" t="s">
        <v>59</v>
      </c>
      <c r="B233" s="15">
        <v>13900</v>
      </c>
      <c r="C233" s="15">
        <v>7526</v>
      </c>
      <c r="D233" s="12">
        <v>88.7</v>
      </c>
      <c r="E233" s="15">
        <v>1520</v>
      </c>
      <c r="F233" s="15">
        <v>518</v>
      </c>
      <c r="G233" s="12">
        <v>9.6999999999999993</v>
      </c>
      <c r="H233" s="15">
        <v>252</v>
      </c>
      <c r="I233" s="15">
        <v>105</v>
      </c>
      <c r="J233" s="12">
        <v>1.6</v>
      </c>
    </row>
    <row r="234" spans="1:10">
      <c r="A234" s="30" t="s">
        <v>60</v>
      </c>
      <c r="B234" s="14" t="s">
        <v>144</v>
      </c>
      <c r="C234" s="14" t="s">
        <v>144</v>
      </c>
      <c r="D234" s="14" t="s">
        <v>144</v>
      </c>
      <c r="E234" s="14" t="s">
        <v>144</v>
      </c>
      <c r="F234" s="14" t="s">
        <v>144</v>
      </c>
      <c r="G234" s="14" t="s">
        <v>144</v>
      </c>
      <c r="H234" s="15">
        <v>84458</v>
      </c>
      <c r="I234" s="15">
        <v>41863</v>
      </c>
      <c r="J234" s="12">
        <v>100</v>
      </c>
    </row>
    <row r="235" spans="1:10">
      <c r="A235" s="30" t="s">
        <v>61</v>
      </c>
      <c r="B235" s="15">
        <v>14245</v>
      </c>
      <c r="C235" s="15">
        <v>7883</v>
      </c>
      <c r="D235" s="12">
        <v>94.3</v>
      </c>
      <c r="E235" s="15">
        <v>4</v>
      </c>
      <c r="F235" s="14" t="s">
        <v>144</v>
      </c>
      <c r="G235" s="12">
        <v>0</v>
      </c>
      <c r="H235" s="15">
        <v>862</v>
      </c>
      <c r="I235" s="15">
        <v>134</v>
      </c>
      <c r="J235" s="12">
        <v>5.7</v>
      </c>
    </row>
    <row r="236" spans="1:10">
      <c r="A236" s="30" t="s">
        <v>62</v>
      </c>
      <c r="B236" s="15">
        <v>204</v>
      </c>
      <c r="C236" s="15">
        <v>140</v>
      </c>
      <c r="D236" s="12">
        <v>0.5</v>
      </c>
      <c r="E236" s="14" t="s">
        <v>144</v>
      </c>
      <c r="F236" s="14" t="s">
        <v>144</v>
      </c>
      <c r="G236" s="14" t="s">
        <v>144</v>
      </c>
      <c r="H236" s="15">
        <v>42822</v>
      </c>
      <c r="I236" s="15">
        <v>27455</v>
      </c>
      <c r="J236" s="12">
        <v>99.5</v>
      </c>
    </row>
    <row r="237" spans="1:10">
      <c r="A237" s="31" t="s">
        <v>63</v>
      </c>
      <c r="B237" s="15">
        <v>12674</v>
      </c>
      <c r="C237" s="15">
        <v>6080</v>
      </c>
      <c r="D237" s="12">
        <v>83.1</v>
      </c>
      <c r="E237" s="15">
        <v>25</v>
      </c>
      <c r="F237" s="15">
        <v>8</v>
      </c>
      <c r="G237" s="12">
        <v>0.2</v>
      </c>
      <c r="H237" s="15">
        <v>2559</v>
      </c>
      <c r="I237" s="15">
        <v>1149</v>
      </c>
      <c r="J237" s="12">
        <v>16.8</v>
      </c>
    </row>
    <row r="238" spans="1:10">
      <c r="A238" s="31" t="s">
        <v>118</v>
      </c>
      <c r="B238" s="14" t="s">
        <v>144</v>
      </c>
      <c r="C238" s="14" t="s">
        <v>144</v>
      </c>
      <c r="D238" s="14" t="s">
        <v>144</v>
      </c>
      <c r="E238" s="14" t="s">
        <v>144</v>
      </c>
      <c r="F238" s="14" t="s">
        <v>144</v>
      </c>
      <c r="G238" s="14" t="s">
        <v>144</v>
      </c>
      <c r="H238" s="15">
        <v>29568</v>
      </c>
      <c r="I238" s="15">
        <v>19456</v>
      </c>
      <c r="J238" s="12">
        <v>100</v>
      </c>
    </row>
    <row r="239" spans="1:10">
      <c r="A239" s="31" t="s">
        <v>67</v>
      </c>
      <c r="B239" s="15">
        <v>105</v>
      </c>
      <c r="C239" s="15">
        <v>100</v>
      </c>
      <c r="D239" s="12">
        <v>0.6</v>
      </c>
      <c r="E239" s="15">
        <v>206</v>
      </c>
      <c r="F239" s="14" t="s">
        <v>144</v>
      </c>
      <c r="G239" s="12">
        <v>1.2</v>
      </c>
      <c r="H239" s="15">
        <v>17043</v>
      </c>
      <c r="I239" s="15">
        <v>9618</v>
      </c>
      <c r="J239" s="12">
        <v>98.2</v>
      </c>
    </row>
    <row r="240" spans="1:10">
      <c r="A240" s="30" t="s">
        <v>64</v>
      </c>
      <c r="B240" s="14" t="s">
        <v>144</v>
      </c>
      <c r="C240" s="14" t="s">
        <v>144</v>
      </c>
      <c r="D240" s="14" t="s">
        <v>144</v>
      </c>
      <c r="E240" s="14" t="s">
        <v>144</v>
      </c>
      <c r="F240" s="14" t="s">
        <v>144</v>
      </c>
      <c r="G240" s="14" t="s">
        <v>144</v>
      </c>
      <c r="H240" s="15">
        <v>89056</v>
      </c>
      <c r="I240" s="15">
        <v>41659</v>
      </c>
      <c r="J240" s="12">
        <v>100</v>
      </c>
    </row>
    <row r="241" spans="1:10">
      <c r="A241" s="30" t="s">
        <v>65</v>
      </c>
      <c r="B241" s="15">
        <v>37882</v>
      </c>
      <c r="C241" s="15">
        <v>16823</v>
      </c>
      <c r="D241" s="12">
        <v>61.9</v>
      </c>
      <c r="E241" s="15">
        <v>23019</v>
      </c>
      <c r="F241" s="15">
        <v>10667</v>
      </c>
      <c r="G241" s="12">
        <v>37.6</v>
      </c>
      <c r="H241" s="15">
        <v>332</v>
      </c>
      <c r="I241" s="15">
        <v>37</v>
      </c>
      <c r="J241" s="12">
        <v>0.5</v>
      </c>
    </row>
    <row r="242" spans="1:10">
      <c r="A242" s="30" t="s">
        <v>119</v>
      </c>
      <c r="B242" s="15">
        <v>15056</v>
      </c>
      <c r="C242" s="15">
        <v>8019</v>
      </c>
      <c r="D242" s="12">
        <v>78.2</v>
      </c>
      <c r="E242" s="15">
        <v>12</v>
      </c>
      <c r="F242" s="14" t="s">
        <v>144</v>
      </c>
      <c r="G242" s="12">
        <v>0.1</v>
      </c>
      <c r="H242" s="15">
        <v>4180</v>
      </c>
      <c r="I242" s="15">
        <v>2825</v>
      </c>
      <c r="J242" s="12">
        <v>21.7</v>
      </c>
    </row>
    <row r="243" spans="1:10">
      <c r="A243" s="32" t="s">
        <v>66</v>
      </c>
      <c r="B243" s="157">
        <v>18544</v>
      </c>
      <c r="C243" s="157">
        <v>7828</v>
      </c>
      <c r="D243" s="154">
        <v>84.2</v>
      </c>
      <c r="E243" s="157">
        <v>333</v>
      </c>
      <c r="F243" s="157">
        <v>99</v>
      </c>
      <c r="G243" s="154">
        <v>1.5</v>
      </c>
      <c r="H243" s="157">
        <v>3146</v>
      </c>
      <c r="I243" s="157">
        <v>1940</v>
      </c>
      <c r="J243" s="154">
        <v>14.3</v>
      </c>
    </row>
    <row r="263" spans="1:16" ht="26.25" customHeight="1">
      <c r="A263" s="265" t="s">
        <v>191</v>
      </c>
      <c r="B263" s="265"/>
      <c r="C263" s="265"/>
      <c r="D263" s="265"/>
      <c r="E263" s="265"/>
      <c r="F263" s="265"/>
      <c r="G263" s="265"/>
      <c r="H263" s="265"/>
      <c r="I263" s="265"/>
      <c r="J263" s="265"/>
      <c r="K263" s="265"/>
      <c r="L263" s="265"/>
      <c r="M263" s="265"/>
      <c r="N263" s="265"/>
      <c r="O263" s="265"/>
      <c r="P263" s="265"/>
    </row>
    <row r="264" spans="1:16">
      <c r="A264" s="84" t="s">
        <v>43</v>
      </c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5"/>
    </row>
    <row r="265" spans="1:16" ht="23.25" customHeight="1">
      <c r="A265" s="218"/>
      <c r="B265" s="214" t="s">
        <v>113</v>
      </c>
      <c r="C265" s="214"/>
      <c r="D265" s="214"/>
      <c r="E265" s="215" t="s">
        <v>114</v>
      </c>
      <c r="F265" s="219"/>
      <c r="G265" s="219"/>
      <c r="H265" s="219"/>
      <c r="I265" s="219"/>
      <c r="J265" s="219"/>
      <c r="K265" s="208" t="s">
        <v>115</v>
      </c>
      <c r="L265" s="209"/>
      <c r="M265" s="210"/>
      <c r="N265" s="214" t="s">
        <v>116</v>
      </c>
      <c r="O265" s="214"/>
      <c r="P265" s="215"/>
    </row>
    <row r="266" spans="1:16" ht="33.75" customHeight="1">
      <c r="A266" s="218"/>
      <c r="B266" s="214"/>
      <c r="C266" s="214"/>
      <c r="D266" s="214"/>
      <c r="E266" s="214" t="s">
        <v>117</v>
      </c>
      <c r="F266" s="214"/>
      <c r="G266" s="214"/>
      <c r="H266" s="214" t="s">
        <v>99</v>
      </c>
      <c r="I266" s="214"/>
      <c r="J266" s="214"/>
      <c r="K266" s="211"/>
      <c r="L266" s="212"/>
      <c r="M266" s="213"/>
      <c r="N266" s="214"/>
      <c r="O266" s="214"/>
      <c r="P266" s="215"/>
    </row>
    <row r="267" spans="1:16" ht="56.25" customHeight="1">
      <c r="A267" s="218"/>
      <c r="B267" s="126" t="s">
        <v>127</v>
      </c>
      <c r="C267" s="126" t="s">
        <v>123</v>
      </c>
      <c r="D267" s="126" t="s">
        <v>128</v>
      </c>
      <c r="E267" s="126" t="s">
        <v>127</v>
      </c>
      <c r="F267" s="126" t="s">
        <v>123</v>
      </c>
      <c r="G267" s="126" t="s">
        <v>128</v>
      </c>
      <c r="H267" s="126" t="s">
        <v>127</v>
      </c>
      <c r="I267" s="126" t="s">
        <v>123</v>
      </c>
      <c r="J267" s="126" t="s">
        <v>128</v>
      </c>
      <c r="K267" s="126" t="s">
        <v>127</v>
      </c>
      <c r="L267" s="126" t="s">
        <v>123</v>
      </c>
      <c r="M267" s="126" t="s">
        <v>128</v>
      </c>
      <c r="N267" s="126" t="s">
        <v>127</v>
      </c>
      <c r="O267" s="126" t="s">
        <v>123</v>
      </c>
      <c r="P267" s="127" t="s">
        <v>128</v>
      </c>
    </row>
    <row r="268" spans="1:16" ht="22.5">
      <c r="A268" s="197" t="s">
        <v>121</v>
      </c>
      <c r="B268" s="156">
        <v>246259</v>
      </c>
      <c r="C268" s="156">
        <v>258162</v>
      </c>
      <c r="D268" s="152">
        <v>95.4</v>
      </c>
      <c r="E268" s="156">
        <v>21764</v>
      </c>
      <c r="F268" s="156">
        <v>19570</v>
      </c>
      <c r="G268" s="152">
        <v>111.2</v>
      </c>
      <c r="H268" s="156">
        <v>224495</v>
      </c>
      <c r="I268" s="156">
        <v>238592</v>
      </c>
      <c r="J268" s="152">
        <v>94.1</v>
      </c>
      <c r="K268" s="156">
        <v>262706</v>
      </c>
      <c r="L268" s="156">
        <v>283876</v>
      </c>
      <c r="M268" s="152">
        <v>92.5</v>
      </c>
      <c r="N268" s="156">
        <v>508965</v>
      </c>
      <c r="O268" s="156">
        <v>542038</v>
      </c>
      <c r="P268" s="152">
        <v>93.9</v>
      </c>
    </row>
    <row r="269" spans="1:16">
      <c r="A269" s="30" t="s">
        <v>141</v>
      </c>
      <c r="B269" s="15">
        <v>1431</v>
      </c>
      <c r="C269" s="15">
        <v>439</v>
      </c>
      <c r="D269" s="12">
        <v>326</v>
      </c>
      <c r="E269" s="14" t="s">
        <v>212</v>
      </c>
      <c r="F269" s="15">
        <v>71</v>
      </c>
      <c r="G269" s="12">
        <v>9.9</v>
      </c>
      <c r="H269" s="15">
        <v>1424</v>
      </c>
      <c r="I269" s="15">
        <v>368</v>
      </c>
      <c r="J269" s="12">
        <v>387</v>
      </c>
      <c r="K269" s="15">
        <v>3851</v>
      </c>
      <c r="L269" s="15">
        <v>2864</v>
      </c>
      <c r="M269" s="12">
        <v>134.5</v>
      </c>
      <c r="N269" s="15">
        <v>5282</v>
      </c>
      <c r="O269" s="15">
        <v>3303</v>
      </c>
      <c r="P269" s="12">
        <v>159.9</v>
      </c>
    </row>
    <row r="270" spans="1:16">
      <c r="A270" s="30" t="s">
        <v>142</v>
      </c>
      <c r="B270" s="15">
        <v>506</v>
      </c>
      <c r="C270" s="15">
        <v>649</v>
      </c>
      <c r="D270" s="12">
        <v>78</v>
      </c>
      <c r="E270" s="14" t="s">
        <v>144</v>
      </c>
      <c r="F270" s="14" t="s">
        <v>144</v>
      </c>
      <c r="G270" s="14" t="s">
        <v>144</v>
      </c>
      <c r="H270" s="15">
        <v>506</v>
      </c>
      <c r="I270" s="15">
        <v>649</v>
      </c>
      <c r="J270" s="12">
        <v>78</v>
      </c>
      <c r="K270" s="15">
        <v>1783</v>
      </c>
      <c r="L270" s="15">
        <v>1886</v>
      </c>
      <c r="M270" s="12">
        <v>94.5</v>
      </c>
      <c r="N270" s="15">
        <v>2289</v>
      </c>
      <c r="O270" s="15">
        <v>2535</v>
      </c>
      <c r="P270" s="12">
        <v>90.3</v>
      </c>
    </row>
    <row r="271" spans="1:16">
      <c r="A271" s="30" t="s">
        <v>59</v>
      </c>
      <c r="B271" s="15">
        <v>560</v>
      </c>
      <c r="C271" s="15">
        <v>868</v>
      </c>
      <c r="D271" s="12">
        <v>64.5</v>
      </c>
      <c r="E271" s="15">
        <v>78</v>
      </c>
      <c r="F271" s="15">
        <v>202</v>
      </c>
      <c r="G271" s="12">
        <v>38.6</v>
      </c>
      <c r="H271" s="15">
        <v>482</v>
      </c>
      <c r="I271" s="15">
        <v>666</v>
      </c>
      <c r="J271" s="12">
        <v>72.400000000000006</v>
      </c>
      <c r="K271" s="15">
        <v>8509</v>
      </c>
      <c r="L271" s="15">
        <v>7999</v>
      </c>
      <c r="M271" s="12">
        <v>106.4</v>
      </c>
      <c r="N271" s="15">
        <v>9069</v>
      </c>
      <c r="O271" s="15">
        <v>8867</v>
      </c>
      <c r="P271" s="12">
        <v>102.3</v>
      </c>
    </row>
    <row r="272" spans="1:16">
      <c r="A272" s="30" t="s">
        <v>60</v>
      </c>
      <c r="B272" s="15">
        <v>22079</v>
      </c>
      <c r="C272" s="15">
        <v>37957</v>
      </c>
      <c r="D272" s="12">
        <v>58.2</v>
      </c>
      <c r="E272" s="15">
        <v>935</v>
      </c>
      <c r="F272" s="15">
        <v>477</v>
      </c>
      <c r="G272" s="12">
        <v>196</v>
      </c>
      <c r="H272" s="15">
        <v>21144</v>
      </c>
      <c r="I272" s="15">
        <v>37480</v>
      </c>
      <c r="J272" s="12">
        <v>56.4</v>
      </c>
      <c r="K272" s="15">
        <v>37306</v>
      </c>
      <c r="L272" s="15">
        <v>45604</v>
      </c>
      <c r="M272" s="12">
        <v>81.8</v>
      </c>
      <c r="N272" s="15">
        <v>59385</v>
      </c>
      <c r="O272" s="15">
        <v>83561</v>
      </c>
      <c r="P272" s="12">
        <v>71.099999999999994</v>
      </c>
    </row>
    <row r="273" spans="1:16">
      <c r="A273" s="30" t="s">
        <v>61</v>
      </c>
      <c r="B273" s="15">
        <v>3710</v>
      </c>
      <c r="C273" s="15">
        <v>3332</v>
      </c>
      <c r="D273" s="12">
        <v>111.3</v>
      </c>
      <c r="E273" s="15">
        <v>1658</v>
      </c>
      <c r="F273" s="15">
        <v>1413</v>
      </c>
      <c r="G273" s="12">
        <v>117.3</v>
      </c>
      <c r="H273" s="15">
        <v>2052</v>
      </c>
      <c r="I273" s="15">
        <v>1919</v>
      </c>
      <c r="J273" s="12">
        <v>106.9</v>
      </c>
      <c r="K273" s="15">
        <v>8676</v>
      </c>
      <c r="L273" s="15">
        <v>8376</v>
      </c>
      <c r="M273" s="12">
        <v>103.6</v>
      </c>
      <c r="N273" s="15">
        <v>12386</v>
      </c>
      <c r="O273" s="15">
        <v>11708</v>
      </c>
      <c r="P273" s="12">
        <v>105.8</v>
      </c>
    </row>
    <row r="274" spans="1:16">
      <c r="A274" s="30" t="s">
        <v>62</v>
      </c>
      <c r="B274" s="15">
        <v>48830</v>
      </c>
      <c r="C274" s="15">
        <v>48746</v>
      </c>
      <c r="D274" s="12">
        <v>100.2</v>
      </c>
      <c r="E274" s="15">
        <v>1340</v>
      </c>
      <c r="F274" s="14" t="s">
        <v>144</v>
      </c>
      <c r="G274" s="14" t="s">
        <v>144</v>
      </c>
      <c r="H274" s="15">
        <v>47490</v>
      </c>
      <c r="I274" s="15">
        <v>48746</v>
      </c>
      <c r="J274" s="12">
        <v>97.4</v>
      </c>
      <c r="K274" s="15">
        <v>40314</v>
      </c>
      <c r="L274" s="15">
        <v>37139</v>
      </c>
      <c r="M274" s="12">
        <v>108.5</v>
      </c>
      <c r="N274" s="15">
        <v>89144</v>
      </c>
      <c r="O274" s="15">
        <v>85885</v>
      </c>
      <c r="P274" s="12">
        <v>103.8</v>
      </c>
    </row>
    <row r="275" spans="1:16">
      <c r="A275" s="31" t="s">
        <v>63</v>
      </c>
      <c r="B275" s="15">
        <v>7546</v>
      </c>
      <c r="C275" s="15">
        <v>8046</v>
      </c>
      <c r="D275" s="12">
        <v>93.8</v>
      </c>
      <c r="E275" s="15">
        <v>863</v>
      </c>
      <c r="F275" s="15">
        <v>736</v>
      </c>
      <c r="G275" s="12">
        <v>117.3</v>
      </c>
      <c r="H275" s="15">
        <v>6683</v>
      </c>
      <c r="I275" s="15">
        <v>7310</v>
      </c>
      <c r="J275" s="12">
        <v>91.4</v>
      </c>
      <c r="K275" s="15">
        <v>13212</v>
      </c>
      <c r="L275" s="15">
        <v>14239</v>
      </c>
      <c r="M275" s="12">
        <v>92.8</v>
      </c>
      <c r="N275" s="15">
        <v>20758</v>
      </c>
      <c r="O275" s="15">
        <v>22285</v>
      </c>
      <c r="P275" s="12">
        <v>93.1</v>
      </c>
    </row>
    <row r="276" spans="1:16">
      <c r="A276" s="31" t="s">
        <v>118</v>
      </c>
      <c r="B276" s="15">
        <v>11268</v>
      </c>
      <c r="C276" s="15">
        <v>14603</v>
      </c>
      <c r="D276" s="12">
        <v>77.2</v>
      </c>
      <c r="E276" s="14" t="s">
        <v>144</v>
      </c>
      <c r="F276" s="14" t="s">
        <v>144</v>
      </c>
      <c r="G276" s="14" t="s">
        <v>144</v>
      </c>
      <c r="H276" s="15">
        <v>11268</v>
      </c>
      <c r="I276" s="15">
        <v>14603</v>
      </c>
      <c r="J276" s="12">
        <v>77.2</v>
      </c>
      <c r="K276" s="15">
        <v>21921</v>
      </c>
      <c r="L276" s="15">
        <v>24119</v>
      </c>
      <c r="M276" s="12">
        <v>90.9</v>
      </c>
      <c r="N276" s="15">
        <v>33189</v>
      </c>
      <c r="O276" s="15">
        <v>38722</v>
      </c>
      <c r="P276" s="12">
        <v>85.7</v>
      </c>
    </row>
    <row r="277" spans="1:16">
      <c r="A277" s="31" t="s">
        <v>67</v>
      </c>
      <c r="B277" s="15">
        <v>5261</v>
      </c>
      <c r="C277" s="15">
        <v>6505</v>
      </c>
      <c r="D277" s="12">
        <v>80.900000000000006</v>
      </c>
      <c r="E277" s="15">
        <v>791</v>
      </c>
      <c r="F277" s="15">
        <v>1063</v>
      </c>
      <c r="G277" s="12">
        <v>74.400000000000006</v>
      </c>
      <c r="H277" s="15">
        <v>4470</v>
      </c>
      <c r="I277" s="15">
        <v>5442</v>
      </c>
      <c r="J277" s="12">
        <v>82.1</v>
      </c>
      <c r="K277" s="15">
        <v>23296</v>
      </c>
      <c r="L277" s="15">
        <v>24838</v>
      </c>
      <c r="M277" s="12">
        <v>93.8</v>
      </c>
      <c r="N277" s="15">
        <v>28557</v>
      </c>
      <c r="O277" s="15">
        <v>31343</v>
      </c>
      <c r="P277" s="12">
        <v>91.1</v>
      </c>
    </row>
    <row r="278" spans="1:16">
      <c r="A278" s="30" t="s">
        <v>64</v>
      </c>
      <c r="B278" s="15">
        <v>78671</v>
      </c>
      <c r="C278" s="15">
        <v>77255</v>
      </c>
      <c r="D278" s="12">
        <v>101.8</v>
      </c>
      <c r="E278" s="15">
        <v>3371</v>
      </c>
      <c r="F278" s="15">
        <v>5534</v>
      </c>
      <c r="G278" s="12">
        <v>60.9</v>
      </c>
      <c r="H278" s="15">
        <v>75300</v>
      </c>
      <c r="I278" s="15">
        <v>71721</v>
      </c>
      <c r="J278" s="12">
        <v>105</v>
      </c>
      <c r="K278" s="15">
        <v>46956</v>
      </c>
      <c r="L278" s="15">
        <v>51988</v>
      </c>
      <c r="M278" s="12">
        <v>90.3</v>
      </c>
      <c r="N278" s="15">
        <v>125627</v>
      </c>
      <c r="O278" s="15">
        <v>129243</v>
      </c>
      <c r="P278" s="12">
        <v>97.2</v>
      </c>
    </row>
    <row r="279" spans="1:16">
      <c r="A279" s="30" t="s">
        <v>65</v>
      </c>
      <c r="B279" s="15">
        <v>59149</v>
      </c>
      <c r="C279" s="15">
        <v>52560</v>
      </c>
      <c r="D279" s="12">
        <v>112.5</v>
      </c>
      <c r="E279" s="15">
        <v>11555</v>
      </c>
      <c r="F279" s="15">
        <v>9060</v>
      </c>
      <c r="G279" s="12">
        <v>127.5</v>
      </c>
      <c r="H279" s="15">
        <v>47594</v>
      </c>
      <c r="I279" s="15">
        <v>43500</v>
      </c>
      <c r="J279" s="12">
        <v>109.4</v>
      </c>
      <c r="K279" s="15">
        <v>34246</v>
      </c>
      <c r="L279" s="15">
        <v>39422</v>
      </c>
      <c r="M279" s="12">
        <v>86.9</v>
      </c>
      <c r="N279" s="15">
        <v>93395</v>
      </c>
      <c r="O279" s="15">
        <v>91982</v>
      </c>
      <c r="P279" s="12">
        <v>101.5</v>
      </c>
    </row>
    <row r="280" spans="1:16">
      <c r="A280" s="30" t="s">
        <v>119</v>
      </c>
      <c r="B280" s="15">
        <v>6158</v>
      </c>
      <c r="C280" s="15">
        <v>6127</v>
      </c>
      <c r="D280" s="12">
        <v>100.5</v>
      </c>
      <c r="E280" s="15">
        <v>491</v>
      </c>
      <c r="F280" s="15">
        <v>503</v>
      </c>
      <c r="G280" s="12">
        <v>97.6</v>
      </c>
      <c r="H280" s="15">
        <v>5667</v>
      </c>
      <c r="I280" s="15">
        <v>5624</v>
      </c>
      <c r="J280" s="12">
        <v>100.8</v>
      </c>
      <c r="K280" s="15">
        <v>14374</v>
      </c>
      <c r="L280" s="15">
        <v>15619</v>
      </c>
      <c r="M280" s="12">
        <v>92</v>
      </c>
      <c r="N280" s="15">
        <v>20532</v>
      </c>
      <c r="O280" s="15">
        <v>21746</v>
      </c>
      <c r="P280" s="12">
        <v>94.4</v>
      </c>
    </row>
    <row r="281" spans="1:16">
      <c r="A281" s="32" t="s">
        <v>66</v>
      </c>
      <c r="B281" s="157">
        <v>1090</v>
      </c>
      <c r="C281" s="157">
        <v>1075</v>
      </c>
      <c r="D281" s="154">
        <v>101.4</v>
      </c>
      <c r="E281" s="157">
        <v>675</v>
      </c>
      <c r="F281" s="157">
        <v>511</v>
      </c>
      <c r="G281" s="154">
        <v>132.1</v>
      </c>
      <c r="H281" s="157">
        <v>415</v>
      </c>
      <c r="I281" s="157">
        <v>564</v>
      </c>
      <c r="J281" s="154">
        <v>73.599999999999994</v>
      </c>
      <c r="K281" s="157">
        <v>8262</v>
      </c>
      <c r="L281" s="157">
        <v>9783</v>
      </c>
      <c r="M281" s="154">
        <v>84.5</v>
      </c>
      <c r="N281" s="157">
        <v>9352</v>
      </c>
      <c r="O281" s="157">
        <v>10858</v>
      </c>
      <c r="P281" s="154">
        <v>86.1</v>
      </c>
    </row>
    <row r="282" spans="1:16">
      <c r="A282" s="36"/>
      <c r="B282" s="16"/>
      <c r="C282" s="16"/>
      <c r="D282" s="61"/>
      <c r="E282" s="16"/>
      <c r="F282" s="16"/>
      <c r="G282" s="61"/>
      <c r="H282" s="16"/>
      <c r="I282" s="16"/>
      <c r="J282" s="46"/>
      <c r="K282" s="16"/>
      <c r="L282" s="16"/>
      <c r="M282" s="61"/>
    </row>
    <row r="283" spans="1:16">
      <c r="A283" s="36"/>
      <c r="B283" s="16"/>
      <c r="C283" s="16"/>
      <c r="D283" s="61"/>
      <c r="E283" s="16"/>
      <c r="F283" s="16"/>
      <c r="G283" s="61"/>
      <c r="H283" s="16"/>
      <c r="I283" s="16"/>
      <c r="J283" s="46"/>
      <c r="K283" s="16"/>
      <c r="L283" s="16"/>
      <c r="M283" s="61"/>
    </row>
    <row r="284" spans="1:16">
      <c r="A284" s="36"/>
      <c r="B284" s="16"/>
      <c r="C284" s="16"/>
      <c r="D284" s="61"/>
      <c r="E284" s="16"/>
      <c r="F284" s="16"/>
      <c r="G284" s="61"/>
      <c r="H284" s="16"/>
      <c r="I284" s="16"/>
      <c r="J284" s="46"/>
      <c r="K284" s="16"/>
      <c r="L284" s="16"/>
      <c r="M284" s="61"/>
    </row>
    <row r="285" spans="1:16">
      <c r="A285" s="36"/>
      <c r="B285" s="16"/>
      <c r="C285" s="16"/>
      <c r="D285" s="61"/>
      <c r="E285" s="16"/>
      <c r="F285" s="16"/>
      <c r="G285" s="61"/>
      <c r="H285" s="16"/>
      <c r="I285" s="16"/>
      <c r="J285" s="46"/>
      <c r="K285" s="16"/>
      <c r="L285" s="16"/>
      <c r="M285" s="61"/>
    </row>
    <row r="286" spans="1:16">
      <c r="A286" s="36"/>
      <c r="B286" s="16"/>
      <c r="C286" s="16"/>
      <c r="D286" s="61"/>
      <c r="E286" s="16"/>
      <c r="F286" s="16"/>
      <c r="G286" s="61"/>
      <c r="H286" s="16"/>
      <c r="I286" s="16"/>
      <c r="J286" s="46"/>
      <c r="K286" s="16"/>
      <c r="L286" s="16"/>
      <c r="M286" s="61"/>
    </row>
    <row r="287" spans="1:16">
      <c r="A287" s="36"/>
      <c r="B287" s="16"/>
      <c r="C287" s="16"/>
      <c r="D287" s="61"/>
      <c r="E287" s="16"/>
      <c r="F287" s="16"/>
      <c r="G287" s="61"/>
      <c r="H287" s="16"/>
      <c r="I287" s="16"/>
      <c r="J287" s="46"/>
      <c r="K287" s="16"/>
      <c r="L287" s="16"/>
      <c r="M287" s="61"/>
    </row>
    <row r="288" spans="1:16">
      <c r="A288" s="36"/>
      <c r="B288" s="16"/>
      <c r="C288" s="16"/>
      <c r="D288" s="61"/>
      <c r="E288" s="16"/>
      <c r="F288" s="16"/>
      <c r="G288" s="61"/>
      <c r="H288" s="16"/>
      <c r="I288" s="16"/>
      <c r="J288" s="46"/>
      <c r="K288" s="16"/>
      <c r="L288" s="16"/>
      <c r="M288" s="61"/>
    </row>
    <row r="289" spans="1:16">
      <c r="A289" s="36"/>
      <c r="B289" s="16"/>
      <c r="C289" s="16"/>
      <c r="D289" s="61"/>
      <c r="E289" s="16"/>
      <c r="F289" s="16"/>
      <c r="G289" s="61"/>
      <c r="H289" s="16"/>
      <c r="I289" s="16"/>
      <c r="J289" s="46"/>
      <c r="K289" s="16"/>
      <c r="L289" s="16"/>
      <c r="M289" s="61"/>
    </row>
    <row r="290" spans="1:16">
      <c r="A290" s="36"/>
      <c r="B290" s="16"/>
      <c r="C290" s="16"/>
      <c r="D290" s="61"/>
      <c r="E290" s="16"/>
      <c r="F290" s="16"/>
      <c r="G290" s="61"/>
      <c r="H290" s="16"/>
      <c r="I290" s="16"/>
      <c r="J290" s="46"/>
      <c r="K290" s="16"/>
      <c r="L290" s="16"/>
      <c r="M290" s="61"/>
    </row>
    <row r="291" spans="1:16">
      <c r="A291" s="36"/>
      <c r="B291" s="16"/>
      <c r="C291" s="16"/>
      <c r="D291" s="61"/>
      <c r="E291" s="16"/>
      <c r="F291" s="16"/>
      <c r="G291" s="61"/>
      <c r="H291" s="16"/>
      <c r="I291" s="16"/>
      <c r="J291" s="46"/>
      <c r="K291" s="16"/>
      <c r="L291" s="16"/>
      <c r="M291" s="61"/>
    </row>
    <row r="292" spans="1:16">
      <c r="A292" s="36"/>
      <c r="B292" s="16"/>
      <c r="C292" s="16"/>
      <c r="D292" s="61"/>
      <c r="E292" s="16"/>
      <c r="F292" s="16"/>
      <c r="G292" s="61"/>
      <c r="H292" s="16"/>
      <c r="I292" s="16"/>
      <c r="J292" s="46"/>
      <c r="K292" s="16"/>
      <c r="L292" s="16"/>
      <c r="M292" s="61"/>
    </row>
    <row r="293" spans="1:16">
      <c r="A293" s="36"/>
      <c r="B293" s="16"/>
      <c r="C293" s="16"/>
      <c r="D293" s="61"/>
      <c r="E293" s="16"/>
      <c r="F293" s="16"/>
      <c r="G293" s="61"/>
      <c r="H293" s="16"/>
      <c r="I293" s="16"/>
      <c r="J293" s="46"/>
      <c r="K293" s="16"/>
      <c r="L293" s="16"/>
      <c r="M293" s="61"/>
    </row>
    <row r="294" spans="1:16">
      <c r="A294" s="36"/>
      <c r="B294" s="16"/>
      <c r="C294" s="16"/>
      <c r="D294" s="61"/>
      <c r="E294" s="16"/>
      <c r="F294" s="16"/>
      <c r="G294" s="61"/>
      <c r="H294" s="16"/>
      <c r="I294" s="16"/>
      <c r="J294" s="46"/>
      <c r="K294" s="16"/>
      <c r="L294" s="16"/>
      <c r="M294" s="61"/>
    </row>
    <row r="301" spans="1:16" ht="27.75" customHeight="1">
      <c r="A301" s="262" t="s">
        <v>192</v>
      </c>
      <c r="B301" s="262"/>
      <c r="C301" s="262"/>
      <c r="D301" s="262"/>
      <c r="E301" s="262"/>
      <c r="F301" s="262"/>
      <c r="G301" s="262"/>
      <c r="H301" s="262"/>
      <c r="I301" s="262"/>
      <c r="J301" s="262"/>
      <c r="K301" s="262"/>
      <c r="L301" s="262"/>
      <c r="M301" s="262"/>
      <c r="N301" s="262"/>
      <c r="O301" s="262"/>
      <c r="P301" s="262"/>
    </row>
    <row r="302" spans="1:16">
      <c r="A302" s="86" t="s">
        <v>43</v>
      </c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7"/>
    </row>
    <row r="303" spans="1:16" ht="31.5" customHeight="1">
      <c r="A303" s="218"/>
      <c r="B303" s="214" t="s">
        <v>113</v>
      </c>
      <c r="C303" s="214"/>
      <c r="D303" s="214"/>
      <c r="E303" s="215" t="s">
        <v>114</v>
      </c>
      <c r="F303" s="219"/>
      <c r="G303" s="219"/>
      <c r="H303" s="219"/>
      <c r="I303" s="219"/>
      <c r="J303" s="219"/>
      <c r="K303" s="208" t="s">
        <v>115</v>
      </c>
      <c r="L303" s="209"/>
      <c r="M303" s="210"/>
      <c r="N303" s="214" t="s">
        <v>116</v>
      </c>
      <c r="O303" s="214"/>
      <c r="P303" s="215"/>
    </row>
    <row r="304" spans="1:16" ht="38.25" customHeight="1">
      <c r="A304" s="218"/>
      <c r="B304" s="214"/>
      <c r="C304" s="214"/>
      <c r="D304" s="214"/>
      <c r="E304" s="214" t="s">
        <v>117</v>
      </c>
      <c r="F304" s="214"/>
      <c r="G304" s="214"/>
      <c r="H304" s="214" t="s">
        <v>99</v>
      </c>
      <c r="I304" s="214"/>
      <c r="J304" s="214"/>
      <c r="K304" s="211"/>
      <c r="L304" s="212"/>
      <c r="M304" s="213"/>
      <c r="N304" s="214"/>
      <c r="O304" s="214"/>
      <c r="P304" s="215"/>
    </row>
    <row r="305" spans="1:16" ht="56.25" customHeight="1">
      <c r="A305" s="218"/>
      <c r="B305" s="126" t="s">
        <v>127</v>
      </c>
      <c r="C305" s="126" t="s">
        <v>123</v>
      </c>
      <c r="D305" s="126" t="s">
        <v>128</v>
      </c>
      <c r="E305" s="126" t="s">
        <v>127</v>
      </c>
      <c r="F305" s="126" t="s">
        <v>123</v>
      </c>
      <c r="G305" s="126" t="s">
        <v>128</v>
      </c>
      <c r="H305" s="126" t="s">
        <v>127</v>
      </c>
      <c r="I305" s="126" t="s">
        <v>123</v>
      </c>
      <c r="J305" s="126" t="s">
        <v>128</v>
      </c>
      <c r="K305" s="126" t="s">
        <v>127</v>
      </c>
      <c r="L305" s="126" t="s">
        <v>123</v>
      </c>
      <c r="M305" s="126" t="s">
        <v>128</v>
      </c>
      <c r="N305" s="126" t="s">
        <v>127</v>
      </c>
      <c r="O305" s="126" t="s">
        <v>123</v>
      </c>
      <c r="P305" s="127" t="s">
        <v>128</v>
      </c>
    </row>
    <row r="306" spans="1:16" ht="22.5">
      <c r="A306" s="197" t="s">
        <v>121</v>
      </c>
      <c r="B306" s="156">
        <v>35847</v>
      </c>
      <c r="C306" s="156">
        <v>37404</v>
      </c>
      <c r="D306" s="152">
        <v>95.8</v>
      </c>
      <c r="E306" s="156">
        <v>493</v>
      </c>
      <c r="F306" s="156">
        <v>800</v>
      </c>
      <c r="G306" s="152">
        <v>61.6</v>
      </c>
      <c r="H306" s="156">
        <v>35354</v>
      </c>
      <c r="I306" s="156">
        <v>36604</v>
      </c>
      <c r="J306" s="152">
        <v>96.6</v>
      </c>
      <c r="K306" s="156">
        <v>65231</v>
      </c>
      <c r="L306" s="156">
        <v>64671</v>
      </c>
      <c r="M306" s="152">
        <v>100.9</v>
      </c>
      <c r="N306" s="156">
        <v>101078</v>
      </c>
      <c r="O306" s="156">
        <v>102075</v>
      </c>
      <c r="P306" s="152">
        <v>99</v>
      </c>
    </row>
    <row r="307" spans="1:16">
      <c r="A307" s="30" t="s">
        <v>141</v>
      </c>
      <c r="B307" s="15">
        <v>173</v>
      </c>
      <c r="C307" s="15">
        <v>104</v>
      </c>
      <c r="D307" s="12">
        <v>166.3</v>
      </c>
      <c r="E307" s="14" t="s">
        <v>212</v>
      </c>
      <c r="F307" s="14" t="s">
        <v>212</v>
      </c>
      <c r="G307" s="12">
        <v>100</v>
      </c>
      <c r="H307" s="15">
        <v>168</v>
      </c>
      <c r="I307" s="15">
        <v>99</v>
      </c>
      <c r="J307" s="12">
        <v>169.7</v>
      </c>
      <c r="K307" s="15">
        <v>789</v>
      </c>
      <c r="L307" s="15">
        <v>1009</v>
      </c>
      <c r="M307" s="12">
        <v>78.2</v>
      </c>
      <c r="N307" s="15">
        <v>962</v>
      </c>
      <c r="O307" s="15">
        <v>1113</v>
      </c>
      <c r="P307" s="12">
        <v>86.4</v>
      </c>
    </row>
    <row r="308" spans="1:16">
      <c r="A308" s="30" t="s">
        <v>142</v>
      </c>
      <c r="B308" s="15">
        <v>106</v>
      </c>
      <c r="C308" s="15">
        <v>180</v>
      </c>
      <c r="D308" s="12">
        <v>58.9</v>
      </c>
      <c r="E308" s="14" t="s">
        <v>144</v>
      </c>
      <c r="F308" s="14" t="s">
        <v>144</v>
      </c>
      <c r="G308" s="14" t="s">
        <v>144</v>
      </c>
      <c r="H308" s="15">
        <v>106</v>
      </c>
      <c r="I308" s="15">
        <v>180</v>
      </c>
      <c r="J308" s="12">
        <v>58.9</v>
      </c>
      <c r="K308" s="15">
        <v>102</v>
      </c>
      <c r="L308" s="15">
        <v>421</v>
      </c>
      <c r="M308" s="12">
        <v>24.2</v>
      </c>
      <c r="N308" s="15">
        <v>208</v>
      </c>
      <c r="O308" s="15">
        <v>601</v>
      </c>
      <c r="P308" s="12">
        <v>34.6</v>
      </c>
    </row>
    <row r="309" spans="1:16">
      <c r="A309" s="30" t="s">
        <v>59</v>
      </c>
      <c r="B309" s="15">
        <v>75</v>
      </c>
      <c r="C309" s="15">
        <v>79</v>
      </c>
      <c r="D309" s="12">
        <v>94.9</v>
      </c>
      <c r="E309" s="15">
        <v>12</v>
      </c>
      <c r="F309" s="14" t="s">
        <v>144</v>
      </c>
      <c r="G309" s="14" t="s">
        <v>144</v>
      </c>
      <c r="H309" s="15">
        <v>63</v>
      </c>
      <c r="I309" s="15">
        <v>79</v>
      </c>
      <c r="J309" s="12">
        <v>79.7</v>
      </c>
      <c r="K309" s="15">
        <v>1223</v>
      </c>
      <c r="L309" s="15">
        <v>1371</v>
      </c>
      <c r="M309" s="12">
        <v>89.2</v>
      </c>
      <c r="N309" s="15">
        <v>1298</v>
      </c>
      <c r="O309" s="15">
        <v>1450</v>
      </c>
      <c r="P309" s="12">
        <v>89.5</v>
      </c>
    </row>
    <row r="310" spans="1:16">
      <c r="A310" s="30" t="s">
        <v>60</v>
      </c>
      <c r="B310" s="15">
        <v>7309</v>
      </c>
      <c r="C310" s="15">
        <v>8230</v>
      </c>
      <c r="D310" s="12">
        <v>88.8</v>
      </c>
      <c r="E310" s="15">
        <v>107</v>
      </c>
      <c r="F310" s="15">
        <v>173</v>
      </c>
      <c r="G310" s="12">
        <v>61.8</v>
      </c>
      <c r="H310" s="15">
        <v>7202</v>
      </c>
      <c r="I310" s="15">
        <v>8057</v>
      </c>
      <c r="J310" s="12">
        <v>89.4</v>
      </c>
      <c r="K310" s="15">
        <v>19253</v>
      </c>
      <c r="L310" s="15">
        <v>18276</v>
      </c>
      <c r="M310" s="12">
        <v>105.3</v>
      </c>
      <c r="N310" s="15">
        <v>26562</v>
      </c>
      <c r="O310" s="15">
        <v>26506</v>
      </c>
      <c r="P310" s="12">
        <v>100.2</v>
      </c>
    </row>
    <row r="311" spans="1:16">
      <c r="A311" s="30" t="s">
        <v>61</v>
      </c>
      <c r="B311" s="15">
        <v>126</v>
      </c>
      <c r="C311" s="15">
        <v>128</v>
      </c>
      <c r="D311" s="12">
        <v>98.4</v>
      </c>
      <c r="E311" s="15">
        <v>32</v>
      </c>
      <c r="F311" s="15">
        <v>35</v>
      </c>
      <c r="G311" s="12">
        <v>91.4</v>
      </c>
      <c r="H311" s="15">
        <v>94</v>
      </c>
      <c r="I311" s="15">
        <v>93</v>
      </c>
      <c r="J311" s="12">
        <v>101.1</v>
      </c>
      <c r="K311" s="15">
        <v>1249</v>
      </c>
      <c r="L311" s="15">
        <v>1030</v>
      </c>
      <c r="M311" s="12">
        <v>121.3</v>
      </c>
      <c r="N311" s="15">
        <v>1375</v>
      </c>
      <c r="O311" s="15">
        <v>1158</v>
      </c>
      <c r="P311" s="12">
        <v>118.7</v>
      </c>
    </row>
    <row r="312" spans="1:16">
      <c r="A312" s="30" t="s">
        <v>62</v>
      </c>
      <c r="B312" s="15">
        <v>8141</v>
      </c>
      <c r="C312" s="15">
        <v>7454</v>
      </c>
      <c r="D312" s="12">
        <v>109.2</v>
      </c>
      <c r="E312" s="14" t="s">
        <v>144</v>
      </c>
      <c r="F312" s="14" t="s">
        <v>144</v>
      </c>
      <c r="G312" s="14" t="s">
        <v>144</v>
      </c>
      <c r="H312" s="15">
        <v>8141</v>
      </c>
      <c r="I312" s="15">
        <v>7454</v>
      </c>
      <c r="J312" s="12">
        <v>109.2</v>
      </c>
      <c r="K312" s="15">
        <v>6520</v>
      </c>
      <c r="L312" s="15">
        <v>5645</v>
      </c>
      <c r="M312" s="12">
        <v>115.5</v>
      </c>
      <c r="N312" s="15">
        <v>14661</v>
      </c>
      <c r="O312" s="15">
        <v>13099</v>
      </c>
      <c r="P312" s="12">
        <v>111.9</v>
      </c>
    </row>
    <row r="313" spans="1:16">
      <c r="A313" s="31" t="s">
        <v>63</v>
      </c>
      <c r="B313" s="15">
        <v>1791</v>
      </c>
      <c r="C313" s="15">
        <v>2113</v>
      </c>
      <c r="D313" s="12">
        <v>84.8</v>
      </c>
      <c r="E313" s="15">
        <v>12</v>
      </c>
      <c r="F313" s="15">
        <v>25</v>
      </c>
      <c r="G313" s="12">
        <v>48</v>
      </c>
      <c r="H313" s="15">
        <v>1779</v>
      </c>
      <c r="I313" s="15">
        <v>2088</v>
      </c>
      <c r="J313" s="12">
        <v>85.2</v>
      </c>
      <c r="K313" s="15">
        <v>4559</v>
      </c>
      <c r="L313" s="15">
        <v>4686</v>
      </c>
      <c r="M313" s="12">
        <v>97.3</v>
      </c>
      <c r="N313" s="15">
        <v>6350</v>
      </c>
      <c r="O313" s="15">
        <v>6799</v>
      </c>
      <c r="P313" s="12">
        <v>93.4</v>
      </c>
    </row>
    <row r="314" spans="1:16">
      <c r="A314" s="31" t="s">
        <v>118</v>
      </c>
      <c r="B314" s="15">
        <v>4646</v>
      </c>
      <c r="C314" s="15">
        <v>5377</v>
      </c>
      <c r="D314" s="12">
        <v>86.4</v>
      </c>
      <c r="E314" s="14" t="s">
        <v>144</v>
      </c>
      <c r="F314" s="14" t="s">
        <v>144</v>
      </c>
      <c r="G314" s="14" t="s">
        <v>144</v>
      </c>
      <c r="H314" s="15">
        <v>4646</v>
      </c>
      <c r="I314" s="15">
        <v>5377</v>
      </c>
      <c r="J314" s="12">
        <v>86.4</v>
      </c>
      <c r="K314" s="15">
        <v>5585</v>
      </c>
      <c r="L314" s="15">
        <v>6313</v>
      </c>
      <c r="M314" s="12">
        <v>88.5</v>
      </c>
      <c r="N314" s="15">
        <v>10231</v>
      </c>
      <c r="O314" s="15">
        <v>11690</v>
      </c>
      <c r="P314" s="12">
        <v>87.5</v>
      </c>
    </row>
    <row r="315" spans="1:16">
      <c r="A315" s="31" t="s">
        <v>67</v>
      </c>
      <c r="B315" s="15">
        <v>663</v>
      </c>
      <c r="C315" s="15">
        <v>870</v>
      </c>
      <c r="D315" s="12">
        <v>76.2</v>
      </c>
      <c r="E315" s="14" t="s">
        <v>144</v>
      </c>
      <c r="F315" s="15">
        <v>16</v>
      </c>
      <c r="G315" s="14" t="s">
        <v>144</v>
      </c>
      <c r="H315" s="15">
        <v>663</v>
      </c>
      <c r="I315" s="15">
        <v>854</v>
      </c>
      <c r="J315" s="12">
        <v>77.599999999999994</v>
      </c>
      <c r="K315" s="15">
        <v>4344</v>
      </c>
      <c r="L315" s="15">
        <v>4358</v>
      </c>
      <c r="M315" s="12">
        <v>99.7</v>
      </c>
      <c r="N315" s="15">
        <v>5007</v>
      </c>
      <c r="O315" s="15">
        <v>5228</v>
      </c>
      <c r="P315" s="12">
        <v>95.8</v>
      </c>
    </row>
    <row r="316" spans="1:16">
      <c r="A316" s="30" t="s">
        <v>64</v>
      </c>
      <c r="B316" s="15">
        <v>7468</v>
      </c>
      <c r="C316" s="15">
        <v>6923</v>
      </c>
      <c r="D316" s="12">
        <v>107.9</v>
      </c>
      <c r="E316" s="14" t="s">
        <v>144</v>
      </c>
      <c r="F316" s="15">
        <v>130</v>
      </c>
      <c r="G316" s="14" t="s">
        <v>144</v>
      </c>
      <c r="H316" s="15">
        <v>7468</v>
      </c>
      <c r="I316" s="15">
        <v>6793</v>
      </c>
      <c r="J316" s="12">
        <v>109.9</v>
      </c>
      <c r="K316" s="15">
        <v>11865</v>
      </c>
      <c r="L316" s="15">
        <v>11585</v>
      </c>
      <c r="M316" s="12">
        <v>102.4</v>
      </c>
      <c r="N316" s="15">
        <v>19333</v>
      </c>
      <c r="O316" s="15">
        <v>18508</v>
      </c>
      <c r="P316" s="12">
        <v>104.5</v>
      </c>
    </row>
    <row r="317" spans="1:16">
      <c r="A317" s="30" t="s">
        <v>65</v>
      </c>
      <c r="B317" s="15">
        <v>4101</v>
      </c>
      <c r="C317" s="15">
        <v>4477</v>
      </c>
      <c r="D317" s="12">
        <v>91.6</v>
      </c>
      <c r="E317" s="15">
        <v>260</v>
      </c>
      <c r="F317" s="15">
        <v>354</v>
      </c>
      <c r="G317" s="12">
        <v>73.400000000000006</v>
      </c>
      <c r="H317" s="15">
        <v>3841</v>
      </c>
      <c r="I317" s="15">
        <v>4123</v>
      </c>
      <c r="J317" s="12">
        <v>93.2</v>
      </c>
      <c r="K317" s="15">
        <v>4962</v>
      </c>
      <c r="L317" s="15">
        <v>5016</v>
      </c>
      <c r="M317" s="12">
        <v>98.9</v>
      </c>
      <c r="N317" s="15">
        <v>9063</v>
      </c>
      <c r="O317" s="15">
        <v>9493</v>
      </c>
      <c r="P317" s="12">
        <v>95.5</v>
      </c>
    </row>
    <row r="318" spans="1:16">
      <c r="A318" s="30" t="s">
        <v>119</v>
      </c>
      <c r="B318" s="15">
        <v>1236</v>
      </c>
      <c r="C318" s="15">
        <v>1457</v>
      </c>
      <c r="D318" s="12">
        <v>84.8</v>
      </c>
      <c r="E318" s="15">
        <v>53</v>
      </c>
      <c r="F318" s="15">
        <v>50</v>
      </c>
      <c r="G318" s="12">
        <v>106</v>
      </c>
      <c r="H318" s="15">
        <v>1183</v>
      </c>
      <c r="I318" s="15">
        <v>1407</v>
      </c>
      <c r="J318" s="12">
        <v>84.1</v>
      </c>
      <c r="K318" s="15">
        <v>3952</v>
      </c>
      <c r="L318" s="15">
        <v>4227</v>
      </c>
      <c r="M318" s="12">
        <v>93.5</v>
      </c>
      <c r="N318" s="15">
        <v>5188</v>
      </c>
      <c r="O318" s="15">
        <v>5684</v>
      </c>
      <c r="P318" s="12">
        <v>91.3</v>
      </c>
    </row>
    <row r="319" spans="1:16">
      <c r="A319" s="32" t="s">
        <v>66</v>
      </c>
      <c r="B319" s="157">
        <v>12</v>
      </c>
      <c r="C319" s="157">
        <v>12</v>
      </c>
      <c r="D319" s="154">
        <v>100</v>
      </c>
      <c r="E319" s="157">
        <v>12</v>
      </c>
      <c r="F319" s="157">
        <v>12</v>
      </c>
      <c r="G319" s="154">
        <v>100</v>
      </c>
      <c r="H319" s="153" t="s">
        <v>144</v>
      </c>
      <c r="I319" s="153" t="s">
        <v>144</v>
      </c>
      <c r="J319" s="153" t="s">
        <v>144</v>
      </c>
      <c r="K319" s="157">
        <v>828</v>
      </c>
      <c r="L319" s="157">
        <v>734</v>
      </c>
      <c r="M319" s="154">
        <v>112.8</v>
      </c>
      <c r="N319" s="157">
        <v>840</v>
      </c>
      <c r="O319" s="157">
        <v>746</v>
      </c>
      <c r="P319" s="154">
        <v>112.6</v>
      </c>
    </row>
    <row r="320" spans="1:16">
      <c r="A320" s="36"/>
      <c r="B320" s="16"/>
      <c r="C320" s="16"/>
      <c r="D320" s="46"/>
      <c r="E320" s="16"/>
      <c r="F320" s="16"/>
      <c r="G320" s="61"/>
      <c r="H320" s="16"/>
      <c r="I320" s="16"/>
      <c r="J320" s="61"/>
      <c r="K320" s="16"/>
      <c r="L320" s="16"/>
      <c r="M320" s="46"/>
    </row>
    <row r="321" spans="1:13">
      <c r="A321" s="36"/>
      <c r="B321" s="16"/>
      <c r="C321" s="16"/>
      <c r="D321" s="46"/>
      <c r="E321" s="16"/>
      <c r="F321" s="16"/>
      <c r="G321" s="61"/>
      <c r="H321" s="16"/>
      <c r="I321" s="16"/>
      <c r="J321" s="61"/>
      <c r="K321" s="16"/>
      <c r="L321" s="16"/>
      <c r="M321" s="46"/>
    </row>
    <row r="322" spans="1:13">
      <c r="A322" s="36"/>
      <c r="B322" s="16"/>
      <c r="C322" s="16"/>
      <c r="D322" s="46"/>
      <c r="E322" s="16"/>
      <c r="F322" s="16"/>
      <c r="G322" s="61"/>
      <c r="H322" s="16"/>
      <c r="I322" s="16"/>
      <c r="J322" s="61"/>
      <c r="K322" s="16"/>
      <c r="L322" s="16"/>
      <c r="M322" s="46"/>
    </row>
    <row r="323" spans="1:13">
      <c r="A323" s="36"/>
      <c r="B323" s="16"/>
      <c r="C323" s="16"/>
      <c r="D323" s="46"/>
      <c r="E323" s="16"/>
      <c r="F323" s="16"/>
      <c r="G323" s="61"/>
      <c r="H323" s="16"/>
      <c r="I323" s="16"/>
      <c r="J323" s="61"/>
      <c r="K323" s="16"/>
      <c r="L323" s="16"/>
      <c r="M323" s="46"/>
    </row>
    <row r="324" spans="1:13">
      <c r="A324" s="36"/>
      <c r="B324" s="16"/>
      <c r="C324" s="16"/>
      <c r="D324" s="46"/>
      <c r="E324" s="16"/>
      <c r="F324" s="16"/>
      <c r="G324" s="61"/>
      <c r="H324" s="16"/>
      <c r="I324" s="16"/>
      <c r="J324" s="61"/>
      <c r="K324" s="16"/>
      <c r="L324" s="16"/>
      <c r="M324" s="46"/>
    </row>
    <row r="325" spans="1:13">
      <c r="A325" s="36"/>
      <c r="B325" s="16"/>
      <c r="C325" s="16"/>
      <c r="D325" s="46"/>
      <c r="E325" s="16"/>
      <c r="F325" s="16"/>
      <c r="G325" s="61"/>
      <c r="H325" s="16"/>
      <c r="I325" s="16"/>
      <c r="J325" s="61"/>
      <c r="K325" s="16"/>
      <c r="L325" s="16"/>
      <c r="M325" s="46"/>
    </row>
    <row r="326" spans="1:13">
      <c r="A326" s="36"/>
      <c r="B326" s="16"/>
      <c r="C326" s="16"/>
      <c r="D326" s="46"/>
      <c r="E326" s="16"/>
      <c r="F326" s="16"/>
      <c r="G326" s="61"/>
      <c r="H326" s="16"/>
      <c r="I326" s="16"/>
      <c r="J326" s="61"/>
      <c r="K326" s="16"/>
      <c r="L326" s="16"/>
      <c r="M326" s="46"/>
    </row>
    <row r="327" spans="1:13">
      <c r="A327" s="36"/>
      <c r="B327" s="16"/>
      <c r="C327" s="16"/>
      <c r="D327" s="46"/>
      <c r="E327" s="16"/>
      <c r="F327" s="16"/>
      <c r="G327" s="61"/>
      <c r="H327" s="16"/>
      <c r="I327" s="16"/>
      <c r="J327" s="61"/>
      <c r="K327" s="16"/>
      <c r="L327" s="16"/>
      <c r="M327" s="46"/>
    </row>
    <row r="328" spans="1:13">
      <c r="A328" s="36"/>
      <c r="B328" s="16"/>
      <c r="C328" s="16"/>
      <c r="D328" s="46"/>
      <c r="E328" s="16"/>
      <c r="F328" s="16"/>
      <c r="G328" s="61"/>
      <c r="H328" s="16"/>
      <c r="I328" s="16"/>
      <c r="J328" s="61"/>
      <c r="K328" s="16"/>
      <c r="L328" s="16"/>
      <c r="M328" s="46"/>
    </row>
    <row r="329" spans="1:13">
      <c r="A329" s="36"/>
      <c r="B329" s="16"/>
      <c r="C329" s="16"/>
      <c r="D329" s="46"/>
      <c r="E329" s="16"/>
      <c r="F329" s="16"/>
      <c r="G329" s="61"/>
      <c r="H329" s="16"/>
      <c r="I329" s="16"/>
      <c r="J329" s="61"/>
      <c r="K329" s="16"/>
      <c r="L329" s="16"/>
      <c r="M329" s="46"/>
    </row>
    <row r="330" spans="1:13">
      <c r="A330" s="36"/>
      <c r="B330" s="16"/>
      <c r="C330" s="16"/>
      <c r="D330" s="46"/>
      <c r="E330" s="16"/>
      <c r="F330" s="16"/>
      <c r="G330" s="61"/>
      <c r="H330" s="16"/>
      <c r="I330" s="16"/>
      <c r="J330" s="61"/>
      <c r="K330" s="16"/>
      <c r="L330" s="16"/>
      <c r="M330" s="46"/>
    </row>
    <row r="331" spans="1:13">
      <c r="A331" s="36"/>
      <c r="B331" s="16"/>
      <c r="C331" s="16"/>
      <c r="D331" s="46"/>
      <c r="E331" s="16"/>
      <c r="F331" s="16"/>
      <c r="G331" s="61"/>
      <c r="H331" s="16"/>
      <c r="I331" s="16"/>
      <c r="J331" s="61"/>
      <c r="K331" s="16"/>
      <c r="L331" s="16"/>
      <c r="M331" s="46"/>
    </row>
    <row r="332" spans="1:13">
      <c r="A332" s="36"/>
      <c r="B332" s="16"/>
      <c r="C332" s="16"/>
      <c r="D332" s="46"/>
      <c r="E332" s="16"/>
      <c r="F332" s="16"/>
      <c r="G332" s="61"/>
      <c r="H332" s="16"/>
      <c r="I332" s="16"/>
      <c r="J332" s="61"/>
      <c r="K332" s="16"/>
      <c r="L332" s="16"/>
      <c r="M332" s="46"/>
    </row>
    <row r="333" spans="1:13">
      <c r="A333" s="36"/>
      <c r="B333" s="16"/>
      <c r="C333" s="16"/>
      <c r="D333" s="46"/>
      <c r="E333" s="17"/>
      <c r="F333" s="17"/>
      <c r="G333" s="61"/>
      <c r="H333" s="16"/>
      <c r="I333" s="16"/>
      <c r="J333" s="61"/>
      <c r="K333" s="16"/>
      <c r="L333" s="16"/>
      <c r="M333" s="46"/>
    </row>
    <row r="337" spans="1:16" ht="27" customHeight="1">
      <c r="A337" s="267" t="s">
        <v>193</v>
      </c>
      <c r="B337" s="267"/>
      <c r="C337" s="267"/>
      <c r="D337" s="267"/>
      <c r="E337" s="267"/>
      <c r="F337" s="267"/>
      <c r="G337" s="267"/>
      <c r="H337" s="267"/>
      <c r="I337" s="267"/>
      <c r="J337" s="267"/>
      <c r="K337" s="267"/>
      <c r="L337" s="267"/>
      <c r="M337" s="267"/>
      <c r="N337" s="267"/>
      <c r="O337" s="267"/>
      <c r="P337" s="267"/>
    </row>
    <row r="338" spans="1:16">
      <c r="A338" s="88" t="s">
        <v>43</v>
      </c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9"/>
    </row>
    <row r="339" spans="1:16" ht="29.25" customHeight="1">
      <c r="A339" s="218"/>
      <c r="B339" s="214" t="s">
        <v>113</v>
      </c>
      <c r="C339" s="214"/>
      <c r="D339" s="214"/>
      <c r="E339" s="215" t="s">
        <v>114</v>
      </c>
      <c r="F339" s="219"/>
      <c r="G339" s="219"/>
      <c r="H339" s="219"/>
      <c r="I339" s="219"/>
      <c r="J339" s="219"/>
      <c r="K339" s="208" t="s">
        <v>115</v>
      </c>
      <c r="L339" s="209"/>
      <c r="M339" s="210"/>
      <c r="N339" s="214" t="s">
        <v>116</v>
      </c>
      <c r="O339" s="214"/>
      <c r="P339" s="215"/>
    </row>
    <row r="340" spans="1:16" ht="37.5" customHeight="1">
      <c r="A340" s="218"/>
      <c r="B340" s="214"/>
      <c r="C340" s="214"/>
      <c r="D340" s="214"/>
      <c r="E340" s="214" t="s">
        <v>117</v>
      </c>
      <c r="F340" s="214"/>
      <c r="G340" s="214"/>
      <c r="H340" s="214" t="s">
        <v>99</v>
      </c>
      <c r="I340" s="214"/>
      <c r="J340" s="214"/>
      <c r="K340" s="211"/>
      <c r="L340" s="212"/>
      <c r="M340" s="213"/>
      <c r="N340" s="214"/>
      <c r="O340" s="214"/>
      <c r="P340" s="215"/>
    </row>
    <row r="341" spans="1:16" ht="56.25" customHeight="1">
      <c r="A341" s="218"/>
      <c r="B341" s="126" t="s">
        <v>127</v>
      </c>
      <c r="C341" s="126" t="s">
        <v>123</v>
      </c>
      <c r="D341" s="126" t="s">
        <v>128</v>
      </c>
      <c r="E341" s="126" t="s">
        <v>127</v>
      </c>
      <c r="F341" s="126" t="s">
        <v>123</v>
      </c>
      <c r="G341" s="126" t="s">
        <v>128</v>
      </c>
      <c r="H341" s="126" t="s">
        <v>127</v>
      </c>
      <c r="I341" s="126" t="s">
        <v>123</v>
      </c>
      <c r="J341" s="126" t="s">
        <v>128</v>
      </c>
      <c r="K341" s="126" t="s">
        <v>127</v>
      </c>
      <c r="L341" s="126" t="s">
        <v>123</v>
      </c>
      <c r="M341" s="126" t="s">
        <v>128</v>
      </c>
      <c r="N341" s="126" t="s">
        <v>127</v>
      </c>
      <c r="O341" s="126" t="s">
        <v>123</v>
      </c>
      <c r="P341" s="127" t="s">
        <v>128</v>
      </c>
    </row>
    <row r="342" spans="1:16" ht="22.5">
      <c r="A342" s="197" t="s">
        <v>121</v>
      </c>
      <c r="B342" s="156">
        <v>10565</v>
      </c>
      <c r="C342" s="156">
        <v>9023</v>
      </c>
      <c r="D342" s="152">
        <v>117.1</v>
      </c>
      <c r="E342" s="156">
        <v>9529</v>
      </c>
      <c r="F342" s="156">
        <v>7688</v>
      </c>
      <c r="G342" s="152">
        <v>123.9</v>
      </c>
      <c r="H342" s="156">
        <v>1036</v>
      </c>
      <c r="I342" s="156">
        <v>1335</v>
      </c>
      <c r="J342" s="152">
        <v>77.599999999999994</v>
      </c>
      <c r="K342" s="156">
        <v>12938</v>
      </c>
      <c r="L342" s="156">
        <v>12121</v>
      </c>
      <c r="M342" s="152">
        <v>106.7</v>
      </c>
      <c r="N342" s="156">
        <v>23503</v>
      </c>
      <c r="O342" s="156">
        <v>21144</v>
      </c>
      <c r="P342" s="152">
        <v>111.2</v>
      </c>
    </row>
    <row r="343" spans="1:16">
      <c r="A343" s="30" t="s">
        <v>141</v>
      </c>
      <c r="B343" s="15">
        <v>524</v>
      </c>
      <c r="C343" s="15">
        <v>368</v>
      </c>
      <c r="D343" s="12">
        <v>142.4</v>
      </c>
      <c r="E343" s="14" t="s">
        <v>144</v>
      </c>
      <c r="F343" s="14" t="s">
        <v>144</v>
      </c>
      <c r="G343" s="14" t="s">
        <v>144</v>
      </c>
      <c r="H343" s="15">
        <v>524</v>
      </c>
      <c r="I343" s="15">
        <v>368</v>
      </c>
      <c r="J343" s="12">
        <v>142.4</v>
      </c>
      <c r="K343" s="15">
        <v>711</v>
      </c>
      <c r="L343" s="15">
        <v>807</v>
      </c>
      <c r="M343" s="12">
        <v>88.1</v>
      </c>
      <c r="N343" s="15">
        <v>1235</v>
      </c>
      <c r="O343" s="15">
        <v>1175</v>
      </c>
      <c r="P343" s="12">
        <v>105.1</v>
      </c>
    </row>
    <row r="344" spans="1:16">
      <c r="A344" s="30" t="s">
        <v>142</v>
      </c>
      <c r="B344" s="15">
        <v>50</v>
      </c>
      <c r="C344" s="15">
        <v>180</v>
      </c>
      <c r="D344" s="12">
        <v>27.8</v>
      </c>
      <c r="E344" s="14" t="s">
        <v>144</v>
      </c>
      <c r="F344" s="14" t="s">
        <v>144</v>
      </c>
      <c r="G344" s="14" t="s">
        <v>144</v>
      </c>
      <c r="H344" s="15">
        <v>50</v>
      </c>
      <c r="I344" s="15">
        <v>180</v>
      </c>
      <c r="J344" s="12">
        <v>27.8</v>
      </c>
      <c r="K344" s="15">
        <v>690</v>
      </c>
      <c r="L344" s="15">
        <v>421</v>
      </c>
      <c r="M344" s="12">
        <v>163.9</v>
      </c>
      <c r="N344" s="15">
        <v>740</v>
      </c>
      <c r="O344" s="15">
        <v>601</v>
      </c>
      <c r="P344" s="12">
        <v>123.1</v>
      </c>
    </row>
    <row r="345" spans="1:16">
      <c r="A345" s="30" t="s">
        <v>59</v>
      </c>
      <c r="B345" s="15">
        <v>80</v>
      </c>
      <c r="C345" s="15">
        <v>72</v>
      </c>
      <c r="D345" s="12">
        <v>111.1</v>
      </c>
      <c r="E345" s="14" t="s">
        <v>144</v>
      </c>
      <c r="F345" s="14" t="s">
        <v>144</v>
      </c>
      <c r="G345" s="14" t="s">
        <v>144</v>
      </c>
      <c r="H345" s="15">
        <v>80</v>
      </c>
      <c r="I345" s="15">
        <v>72</v>
      </c>
      <c r="J345" s="12">
        <v>111.1</v>
      </c>
      <c r="K345" s="15">
        <v>3850</v>
      </c>
      <c r="L345" s="15">
        <v>2901</v>
      </c>
      <c r="M345" s="12">
        <v>132.69999999999999</v>
      </c>
      <c r="N345" s="15">
        <v>3930</v>
      </c>
      <c r="O345" s="15">
        <v>2973</v>
      </c>
      <c r="P345" s="12">
        <v>132.19999999999999</v>
      </c>
    </row>
    <row r="346" spans="1:16">
      <c r="A346" s="30" t="s">
        <v>61</v>
      </c>
      <c r="B346" s="15">
        <v>21</v>
      </c>
      <c r="C346" s="15">
        <v>24</v>
      </c>
      <c r="D346" s="12">
        <v>87.5</v>
      </c>
      <c r="E346" s="14" t="s">
        <v>212</v>
      </c>
      <c r="F346" s="14" t="s">
        <v>212</v>
      </c>
      <c r="G346" s="12">
        <v>68.400000000000006</v>
      </c>
      <c r="H346" s="15">
        <v>8</v>
      </c>
      <c r="I346" s="15">
        <v>5</v>
      </c>
      <c r="J346" s="12">
        <v>160</v>
      </c>
      <c r="K346" s="15">
        <v>2502</v>
      </c>
      <c r="L346" s="15">
        <v>2271</v>
      </c>
      <c r="M346" s="12">
        <v>110.2</v>
      </c>
      <c r="N346" s="15">
        <v>2523</v>
      </c>
      <c r="O346" s="15">
        <v>2295</v>
      </c>
      <c r="P346" s="12">
        <v>109.9</v>
      </c>
    </row>
    <row r="347" spans="1:16">
      <c r="A347" s="31" t="s">
        <v>67</v>
      </c>
      <c r="B347" s="15">
        <v>113</v>
      </c>
      <c r="C347" s="15">
        <v>112</v>
      </c>
      <c r="D347" s="12">
        <v>100.9</v>
      </c>
      <c r="E347" s="14" t="s">
        <v>144</v>
      </c>
      <c r="F347" s="14" t="s">
        <v>144</v>
      </c>
      <c r="G347" s="14" t="s">
        <v>144</v>
      </c>
      <c r="H347" s="15">
        <v>113</v>
      </c>
      <c r="I347" s="15">
        <v>112</v>
      </c>
      <c r="J347" s="12">
        <v>100.9</v>
      </c>
      <c r="K347" s="15">
        <v>150</v>
      </c>
      <c r="L347" s="15">
        <v>134</v>
      </c>
      <c r="M347" s="12">
        <v>111.9</v>
      </c>
      <c r="N347" s="15">
        <v>263</v>
      </c>
      <c r="O347" s="15">
        <v>246</v>
      </c>
      <c r="P347" s="12">
        <v>106.9</v>
      </c>
    </row>
    <row r="348" spans="1:16">
      <c r="A348" s="30" t="s">
        <v>65</v>
      </c>
      <c r="B348" s="15">
        <v>9626</v>
      </c>
      <c r="C348" s="15">
        <v>8063</v>
      </c>
      <c r="D348" s="12">
        <v>119.4</v>
      </c>
      <c r="E348" s="15">
        <v>9516</v>
      </c>
      <c r="F348" s="15">
        <v>7669</v>
      </c>
      <c r="G348" s="12">
        <v>124.1</v>
      </c>
      <c r="H348" s="15">
        <v>110</v>
      </c>
      <c r="I348" s="15">
        <v>394</v>
      </c>
      <c r="J348" s="12">
        <v>27.9</v>
      </c>
      <c r="K348" s="15">
        <v>936</v>
      </c>
      <c r="L348" s="15">
        <v>733</v>
      </c>
      <c r="M348" s="12">
        <v>127.7</v>
      </c>
      <c r="N348" s="15">
        <v>10562</v>
      </c>
      <c r="O348" s="15">
        <v>8796</v>
      </c>
      <c r="P348" s="12">
        <v>120.1</v>
      </c>
    </row>
    <row r="349" spans="1:16">
      <c r="A349" s="30" t="s">
        <v>119</v>
      </c>
      <c r="B349" s="15">
        <v>72</v>
      </c>
      <c r="C349" s="15">
        <v>111</v>
      </c>
      <c r="D349" s="12">
        <v>64.900000000000006</v>
      </c>
      <c r="E349" s="14" t="s">
        <v>144</v>
      </c>
      <c r="F349" s="14" t="s">
        <v>144</v>
      </c>
      <c r="G349" s="14" t="s">
        <v>144</v>
      </c>
      <c r="H349" s="15">
        <v>72</v>
      </c>
      <c r="I349" s="15">
        <v>111</v>
      </c>
      <c r="J349" s="12">
        <v>64.900000000000006</v>
      </c>
      <c r="K349" s="15">
        <v>507</v>
      </c>
      <c r="L349" s="15">
        <v>581</v>
      </c>
      <c r="M349" s="12">
        <v>87.3</v>
      </c>
      <c r="N349" s="15">
        <v>579</v>
      </c>
      <c r="O349" s="15">
        <v>692</v>
      </c>
      <c r="P349" s="12">
        <v>83.7</v>
      </c>
    </row>
    <row r="350" spans="1:16">
      <c r="A350" s="32" t="s">
        <v>66</v>
      </c>
      <c r="B350" s="157">
        <v>79</v>
      </c>
      <c r="C350" s="157">
        <v>93</v>
      </c>
      <c r="D350" s="154">
        <v>84.9</v>
      </c>
      <c r="E350" s="153" t="s">
        <v>144</v>
      </c>
      <c r="F350" s="153" t="s">
        <v>144</v>
      </c>
      <c r="G350" s="153" t="s">
        <v>144</v>
      </c>
      <c r="H350" s="157">
        <v>79</v>
      </c>
      <c r="I350" s="157">
        <v>93</v>
      </c>
      <c r="J350" s="154">
        <v>84.9</v>
      </c>
      <c r="K350" s="157">
        <v>3592</v>
      </c>
      <c r="L350" s="157">
        <v>4273</v>
      </c>
      <c r="M350" s="154">
        <v>84.1</v>
      </c>
      <c r="N350" s="157">
        <v>3671</v>
      </c>
      <c r="O350" s="157">
        <v>4366</v>
      </c>
      <c r="P350" s="154">
        <v>84.1</v>
      </c>
    </row>
    <row r="351" spans="1:16">
      <c r="A351" s="39"/>
      <c r="B351" s="16"/>
      <c r="C351" s="16"/>
      <c r="D351" s="46"/>
      <c r="E351" s="17"/>
      <c r="F351" s="17"/>
      <c r="G351" s="46"/>
      <c r="H351" s="16"/>
      <c r="I351" s="16"/>
      <c r="J351" s="61"/>
      <c r="K351" s="16"/>
      <c r="L351" s="16"/>
      <c r="M351" s="61"/>
    </row>
    <row r="352" spans="1:16">
      <c r="A352" s="39"/>
      <c r="B352" s="16"/>
      <c r="C352" s="16"/>
      <c r="D352" s="46"/>
      <c r="E352" s="17"/>
      <c r="F352" s="17"/>
      <c r="G352" s="46"/>
      <c r="H352" s="16"/>
      <c r="I352" s="16"/>
      <c r="J352" s="61"/>
      <c r="K352" s="16"/>
      <c r="L352" s="16"/>
      <c r="M352" s="61"/>
    </row>
    <row r="353" spans="1:13">
      <c r="A353" s="39"/>
      <c r="B353" s="16"/>
      <c r="C353" s="16"/>
      <c r="D353" s="46"/>
      <c r="E353" s="17"/>
      <c r="F353" s="17"/>
      <c r="G353" s="46"/>
      <c r="H353" s="16"/>
      <c r="I353" s="16"/>
      <c r="J353" s="61"/>
      <c r="K353" s="16"/>
      <c r="L353" s="16"/>
      <c r="M353" s="61"/>
    </row>
    <row r="354" spans="1:13">
      <c r="A354" s="39"/>
      <c r="B354" s="16"/>
      <c r="C354" s="16"/>
      <c r="D354" s="46"/>
      <c r="E354" s="17"/>
      <c r="F354" s="17"/>
      <c r="G354" s="46"/>
      <c r="H354" s="16"/>
      <c r="I354" s="16"/>
      <c r="J354" s="61"/>
      <c r="K354" s="16"/>
      <c r="L354" s="16"/>
      <c r="M354" s="61"/>
    </row>
    <row r="355" spans="1:13">
      <c r="A355" s="39"/>
      <c r="B355" s="16"/>
      <c r="C355" s="16"/>
      <c r="D355" s="46"/>
      <c r="E355" s="17"/>
      <c r="F355" s="17"/>
      <c r="G355" s="46"/>
      <c r="H355" s="16"/>
      <c r="I355" s="16"/>
      <c r="J355" s="61"/>
      <c r="K355" s="16"/>
      <c r="L355" s="16"/>
      <c r="M355" s="61"/>
    </row>
    <row r="356" spans="1:13">
      <c r="A356" s="39"/>
      <c r="B356" s="16"/>
      <c r="C356" s="16"/>
      <c r="D356" s="46"/>
      <c r="E356" s="17"/>
      <c r="F356" s="17"/>
      <c r="G356" s="46"/>
      <c r="H356" s="16"/>
      <c r="I356" s="16"/>
      <c r="J356" s="61"/>
      <c r="K356" s="16"/>
      <c r="L356" s="16"/>
      <c r="M356" s="61"/>
    </row>
    <row r="357" spans="1:13">
      <c r="A357" s="39"/>
      <c r="B357" s="16"/>
      <c r="C357" s="16"/>
      <c r="D357" s="46"/>
      <c r="E357" s="17"/>
      <c r="F357" s="17"/>
      <c r="G357" s="46"/>
      <c r="H357" s="16"/>
      <c r="I357" s="16"/>
      <c r="J357" s="61"/>
      <c r="K357" s="16"/>
      <c r="L357" s="16"/>
      <c r="M357" s="61"/>
    </row>
    <row r="358" spans="1:13">
      <c r="A358" s="39"/>
      <c r="B358" s="16"/>
      <c r="C358" s="16"/>
      <c r="D358" s="46"/>
      <c r="E358" s="17"/>
      <c r="F358" s="17"/>
      <c r="G358" s="46"/>
      <c r="H358" s="16"/>
      <c r="I358" s="16"/>
      <c r="J358" s="61"/>
      <c r="K358" s="16"/>
      <c r="L358" s="16"/>
      <c r="M358" s="61"/>
    </row>
    <row r="359" spans="1:13">
      <c r="A359" s="39"/>
      <c r="B359" s="16"/>
      <c r="C359" s="16"/>
      <c r="D359" s="46"/>
      <c r="E359" s="17"/>
      <c r="F359" s="17"/>
      <c r="G359" s="46"/>
      <c r="H359" s="16"/>
      <c r="I359" s="16"/>
      <c r="J359" s="61"/>
      <c r="K359" s="16"/>
      <c r="L359" s="16"/>
      <c r="M359" s="61"/>
    </row>
    <row r="360" spans="1:13">
      <c r="A360" s="39"/>
      <c r="B360" s="16"/>
      <c r="C360" s="16"/>
      <c r="D360" s="46"/>
      <c r="E360" s="17"/>
      <c r="F360" s="17"/>
      <c r="G360" s="46"/>
      <c r="H360" s="16"/>
      <c r="I360" s="16"/>
      <c r="J360" s="61"/>
      <c r="K360" s="16"/>
      <c r="L360" s="16"/>
      <c r="M360" s="61"/>
    </row>
    <row r="369" spans="1:16" ht="28.5" customHeight="1">
      <c r="A369" s="264" t="s">
        <v>194</v>
      </c>
      <c r="B369" s="264"/>
      <c r="C369" s="264"/>
      <c r="D369" s="264"/>
      <c r="E369" s="264"/>
      <c r="F369" s="264"/>
      <c r="G369" s="264"/>
      <c r="H369" s="264"/>
      <c r="I369" s="264"/>
      <c r="J369" s="264"/>
      <c r="K369" s="264"/>
      <c r="L369" s="264"/>
      <c r="M369" s="264"/>
      <c r="N369" s="264"/>
      <c r="O369" s="264"/>
      <c r="P369" s="264"/>
    </row>
    <row r="370" spans="1:16">
      <c r="A370" s="90" t="s">
        <v>43</v>
      </c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1"/>
    </row>
    <row r="371" spans="1:16" ht="27.75" customHeight="1">
      <c r="A371" s="218"/>
      <c r="B371" s="214" t="s">
        <v>113</v>
      </c>
      <c r="C371" s="214"/>
      <c r="D371" s="214"/>
      <c r="E371" s="215" t="s">
        <v>114</v>
      </c>
      <c r="F371" s="219"/>
      <c r="G371" s="219"/>
      <c r="H371" s="219"/>
      <c r="I371" s="219"/>
      <c r="J371" s="219"/>
      <c r="K371" s="208" t="s">
        <v>115</v>
      </c>
      <c r="L371" s="209"/>
      <c r="M371" s="210"/>
      <c r="N371" s="214" t="s">
        <v>116</v>
      </c>
      <c r="O371" s="214"/>
      <c r="P371" s="215"/>
    </row>
    <row r="372" spans="1:16" ht="37.5" customHeight="1">
      <c r="A372" s="218"/>
      <c r="B372" s="214"/>
      <c r="C372" s="214"/>
      <c r="D372" s="214"/>
      <c r="E372" s="214" t="s">
        <v>117</v>
      </c>
      <c r="F372" s="214"/>
      <c r="G372" s="214"/>
      <c r="H372" s="214" t="s">
        <v>99</v>
      </c>
      <c r="I372" s="214"/>
      <c r="J372" s="214"/>
      <c r="K372" s="211"/>
      <c r="L372" s="212"/>
      <c r="M372" s="213"/>
      <c r="N372" s="214"/>
      <c r="O372" s="214"/>
      <c r="P372" s="215"/>
    </row>
    <row r="373" spans="1:16" ht="56.25" customHeight="1">
      <c r="A373" s="218"/>
      <c r="B373" s="126" t="s">
        <v>127</v>
      </c>
      <c r="C373" s="126" t="s">
        <v>123</v>
      </c>
      <c r="D373" s="126" t="s">
        <v>128</v>
      </c>
      <c r="E373" s="126" t="s">
        <v>127</v>
      </c>
      <c r="F373" s="126" t="s">
        <v>123</v>
      </c>
      <c r="G373" s="126" t="s">
        <v>128</v>
      </c>
      <c r="H373" s="126" t="s">
        <v>127</v>
      </c>
      <c r="I373" s="126" t="s">
        <v>123</v>
      </c>
      <c r="J373" s="126" t="s">
        <v>128</v>
      </c>
      <c r="K373" s="126" t="s">
        <v>127</v>
      </c>
      <c r="L373" s="126" t="s">
        <v>123</v>
      </c>
      <c r="M373" s="126" t="s">
        <v>128</v>
      </c>
      <c r="N373" s="126" t="s">
        <v>127</v>
      </c>
      <c r="O373" s="126" t="s">
        <v>123</v>
      </c>
      <c r="P373" s="127" t="s">
        <v>128</v>
      </c>
    </row>
    <row r="374" spans="1:16" ht="22.5">
      <c r="A374" s="197" t="s">
        <v>121</v>
      </c>
      <c r="B374" s="156">
        <v>145517</v>
      </c>
      <c r="C374" s="156">
        <v>146626</v>
      </c>
      <c r="D374" s="152">
        <v>99.2</v>
      </c>
      <c r="E374" s="156">
        <v>16903</v>
      </c>
      <c r="F374" s="156">
        <v>15228</v>
      </c>
      <c r="G374" s="152">
        <v>111</v>
      </c>
      <c r="H374" s="156">
        <v>128614</v>
      </c>
      <c r="I374" s="156">
        <v>131398</v>
      </c>
      <c r="J374" s="152">
        <v>97.9</v>
      </c>
      <c r="K374" s="156">
        <v>99867</v>
      </c>
      <c r="L374" s="156">
        <v>97046</v>
      </c>
      <c r="M374" s="152">
        <v>102.9</v>
      </c>
      <c r="N374" s="156">
        <v>245384</v>
      </c>
      <c r="O374" s="156">
        <v>243672</v>
      </c>
      <c r="P374" s="152">
        <v>100.7</v>
      </c>
    </row>
    <row r="375" spans="1:16">
      <c r="A375" s="30" t="s">
        <v>141</v>
      </c>
      <c r="B375" s="15">
        <v>551</v>
      </c>
      <c r="C375" s="15">
        <v>570</v>
      </c>
      <c r="D375" s="12">
        <v>96.7</v>
      </c>
      <c r="E375" s="15">
        <v>241</v>
      </c>
      <c r="F375" s="15">
        <v>374</v>
      </c>
      <c r="G375" s="12">
        <v>64.400000000000006</v>
      </c>
      <c r="H375" s="15">
        <v>310</v>
      </c>
      <c r="I375" s="15">
        <v>196</v>
      </c>
      <c r="J375" s="12">
        <v>158.19999999999999</v>
      </c>
      <c r="K375" s="15">
        <v>1820</v>
      </c>
      <c r="L375" s="15">
        <v>2113</v>
      </c>
      <c r="M375" s="12">
        <v>86.1</v>
      </c>
      <c r="N375" s="15">
        <v>2371</v>
      </c>
      <c r="O375" s="15">
        <v>2683</v>
      </c>
      <c r="P375" s="12">
        <v>88.4</v>
      </c>
    </row>
    <row r="376" spans="1:16">
      <c r="A376" s="30" t="s">
        <v>142</v>
      </c>
      <c r="B376" s="15">
        <v>1518</v>
      </c>
      <c r="C376" s="15">
        <v>1563</v>
      </c>
      <c r="D376" s="12">
        <v>97.1</v>
      </c>
      <c r="E376" s="14" t="s">
        <v>144</v>
      </c>
      <c r="F376" s="14" t="s">
        <v>144</v>
      </c>
      <c r="G376" s="14" t="s">
        <v>144</v>
      </c>
      <c r="H376" s="15">
        <v>1518</v>
      </c>
      <c r="I376" s="15">
        <v>1563</v>
      </c>
      <c r="J376" s="12">
        <v>97.1</v>
      </c>
      <c r="K376" s="15">
        <v>1840</v>
      </c>
      <c r="L376" s="15">
        <v>1928</v>
      </c>
      <c r="M376" s="12">
        <v>95.4</v>
      </c>
      <c r="N376" s="15">
        <v>3358</v>
      </c>
      <c r="O376" s="15">
        <v>3491</v>
      </c>
      <c r="P376" s="12">
        <v>96.2</v>
      </c>
    </row>
    <row r="377" spans="1:16">
      <c r="A377" s="30" t="s">
        <v>59</v>
      </c>
      <c r="B377" s="15">
        <v>1281</v>
      </c>
      <c r="C377" s="15">
        <v>1450</v>
      </c>
      <c r="D377" s="12">
        <v>88.3</v>
      </c>
      <c r="E377" s="15">
        <v>586</v>
      </c>
      <c r="F377" s="15">
        <v>579</v>
      </c>
      <c r="G377" s="12">
        <v>101.2</v>
      </c>
      <c r="H377" s="15">
        <v>695</v>
      </c>
      <c r="I377" s="15">
        <v>871</v>
      </c>
      <c r="J377" s="12">
        <v>79.8</v>
      </c>
      <c r="K377" s="15">
        <v>2249</v>
      </c>
      <c r="L377" s="15">
        <v>2083</v>
      </c>
      <c r="M377" s="12">
        <v>108</v>
      </c>
      <c r="N377" s="15">
        <v>3530</v>
      </c>
      <c r="O377" s="15">
        <v>3533</v>
      </c>
      <c r="P377" s="12">
        <v>99.9</v>
      </c>
    </row>
    <row r="378" spans="1:16">
      <c r="A378" s="30" t="s">
        <v>60</v>
      </c>
      <c r="B378" s="15">
        <v>36050</v>
      </c>
      <c r="C378" s="15">
        <v>41179</v>
      </c>
      <c r="D378" s="12">
        <v>87.5</v>
      </c>
      <c r="E378" s="15">
        <v>1806</v>
      </c>
      <c r="F378" s="15">
        <v>1494</v>
      </c>
      <c r="G378" s="12">
        <v>120.9</v>
      </c>
      <c r="H378" s="15">
        <v>34244</v>
      </c>
      <c r="I378" s="15">
        <v>39685</v>
      </c>
      <c r="J378" s="12">
        <v>86.3</v>
      </c>
      <c r="K378" s="15">
        <v>16288</v>
      </c>
      <c r="L378" s="15">
        <v>17254</v>
      </c>
      <c r="M378" s="12">
        <v>94.4</v>
      </c>
      <c r="N378" s="15">
        <v>52338</v>
      </c>
      <c r="O378" s="15">
        <v>58433</v>
      </c>
      <c r="P378" s="12">
        <v>89.6</v>
      </c>
    </row>
    <row r="379" spans="1:16">
      <c r="A379" s="30" t="s">
        <v>61</v>
      </c>
      <c r="B379" s="15">
        <v>6842</v>
      </c>
      <c r="C379" s="15">
        <v>6116</v>
      </c>
      <c r="D379" s="12">
        <v>111.9</v>
      </c>
      <c r="E379" s="15">
        <v>4260</v>
      </c>
      <c r="F379" s="15">
        <v>3662</v>
      </c>
      <c r="G379" s="12">
        <v>116.3</v>
      </c>
      <c r="H379" s="15">
        <v>2582</v>
      </c>
      <c r="I379" s="15">
        <v>2454</v>
      </c>
      <c r="J379" s="12">
        <v>105.2</v>
      </c>
      <c r="K379" s="15">
        <v>3837</v>
      </c>
      <c r="L379" s="15">
        <v>3460</v>
      </c>
      <c r="M379" s="12">
        <v>110.9</v>
      </c>
      <c r="N379" s="15">
        <v>10679</v>
      </c>
      <c r="O379" s="15">
        <v>9576</v>
      </c>
      <c r="P379" s="12">
        <v>111.5</v>
      </c>
    </row>
    <row r="380" spans="1:16">
      <c r="A380" s="30" t="s">
        <v>62</v>
      </c>
      <c r="B380" s="15">
        <v>16569</v>
      </c>
      <c r="C380" s="15">
        <v>13866</v>
      </c>
      <c r="D380" s="12">
        <v>119.5</v>
      </c>
      <c r="E380" s="15">
        <v>224</v>
      </c>
      <c r="F380" s="15">
        <v>213</v>
      </c>
      <c r="G380" s="12">
        <v>105.2</v>
      </c>
      <c r="H380" s="15">
        <v>16345</v>
      </c>
      <c r="I380" s="15">
        <v>13653</v>
      </c>
      <c r="J380" s="12">
        <v>119.7</v>
      </c>
      <c r="K380" s="15">
        <v>10961</v>
      </c>
      <c r="L380" s="15">
        <v>9496</v>
      </c>
      <c r="M380" s="12">
        <v>115.4</v>
      </c>
      <c r="N380" s="15">
        <v>27530</v>
      </c>
      <c r="O380" s="15">
        <v>23362</v>
      </c>
      <c r="P380" s="12">
        <v>117.8</v>
      </c>
    </row>
    <row r="381" spans="1:16">
      <c r="A381" s="31" t="s">
        <v>63</v>
      </c>
      <c r="B381" s="15">
        <v>11399</v>
      </c>
      <c r="C381" s="15">
        <v>11588</v>
      </c>
      <c r="D381" s="12">
        <v>98.4</v>
      </c>
      <c r="E381" s="15">
        <v>1272</v>
      </c>
      <c r="F381" s="15">
        <v>1031</v>
      </c>
      <c r="G381" s="12">
        <v>123.4</v>
      </c>
      <c r="H381" s="15">
        <v>10127</v>
      </c>
      <c r="I381" s="15">
        <v>10557</v>
      </c>
      <c r="J381" s="12">
        <v>95.9</v>
      </c>
      <c r="K381" s="15">
        <v>11316</v>
      </c>
      <c r="L381" s="15">
        <v>11020</v>
      </c>
      <c r="M381" s="12">
        <v>102.7</v>
      </c>
      <c r="N381" s="15">
        <v>22715</v>
      </c>
      <c r="O381" s="15">
        <v>22608</v>
      </c>
      <c r="P381" s="12">
        <v>100.5</v>
      </c>
    </row>
    <row r="382" spans="1:16">
      <c r="A382" s="31" t="s">
        <v>118</v>
      </c>
      <c r="B382" s="15">
        <v>6595</v>
      </c>
      <c r="C382" s="15">
        <v>6908</v>
      </c>
      <c r="D382" s="12">
        <v>95.5</v>
      </c>
      <c r="E382" s="15">
        <v>102</v>
      </c>
      <c r="F382" s="15">
        <v>89</v>
      </c>
      <c r="G382" s="12">
        <v>114.6</v>
      </c>
      <c r="H382" s="15">
        <v>6493</v>
      </c>
      <c r="I382" s="15">
        <v>6819</v>
      </c>
      <c r="J382" s="12">
        <v>95.2</v>
      </c>
      <c r="K382" s="15">
        <v>13041</v>
      </c>
      <c r="L382" s="15">
        <v>12091</v>
      </c>
      <c r="M382" s="12">
        <v>107.9</v>
      </c>
      <c r="N382" s="15">
        <v>19636</v>
      </c>
      <c r="O382" s="15">
        <v>18999</v>
      </c>
      <c r="P382" s="12">
        <v>103.4</v>
      </c>
    </row>
    <row r="383" spans="1:16">
      <c r="A383" s="31" t="s">
        <v>67</v>
      </c>
      <c r="B383" s="15">
        <v>5954</v>
      </c>
      <c r="C383" s="15">
        <v>6692</v>
      </c>
      <c r="D383" s="12">
        <v>89</v>
      </c>
      <c r="E383" s="15">
        <v>550</v>
      </c>
      <c r="F383" s="15">
        <v>584</v>
      </c>
      <c r="G383" s="12">
        <v>94.2</v>
      </c>
      <c r="H383" s="15">
        <v>5404</v>
      </c>
      <c r="I383" s="15">
        <v>6108</v>
      </c>
      <c r="J383" s="12">
        <v>88.5</v>
      </c>
      <c r="K383" s="15">
        <v>4692</v>
      </c>
      <c r="L383" s="15">
        <v>4249</v>
      </c>
      <c r="M383" s="12">
        <v>110.4</v>
      </c>
      <c r="N383" s="15">
        <v>10646</v>
      </c>
      <c r="O383" s="15">
        <v>10941</v>
      </c>
      <c r="P383" s="12">
        <v>97.3</v>
      </c>
    </row>
    <row r="384" spans="1:16">
      <c r="A384" s="30" t="s">
        <v>64</v>
      </c>
      <c r="B384" s="15">
        <v>21393</v>
      </c>
      <c r="C384" s="15">
        <v>20948</v>
      </c>
      <c r="D384" s="12">
        <v>102.1</v>
      </c>
      <c r="E384" s="15">
        <v>237</v>
      </c>
      <c r="F384" s="15">
        <v>215</v>
      </c>
      <c r="G384" s="12">
        <v>110.2</v>
      </c>
      <c r="H384" s="15">
        <v>21156</v>
      </c>
      <c r="I384" s="15">
        <v>20733</v>
      </c>
      <c r="J384" s="12">
        <v>102</v>
      </c>
      <c r="K384" s="15">
        <v>10297</v>
      </c>
      <c r="L384" s="15">
        <v>10191</v>
      </c>
      <c r="M384" s="12">
        <v>101</v>
      </c>
      <c r="N384" s="15">
        <v>31690</v>
      </c>
      <c r="O384" s="15">
        <v>31139</v>
      </c>
      <c r="P384" s="12">
        <v>101.8</v>
      </c>
    </row>
    <row r="385" spans="1:16">
      <c r="A385" s="30" t="s">
        <v>65</v>
      </c>
      <c r="B385" s="15">
        <v>29578</v>
      </c>
      <c r="C385" s="15">
        <v>28870</v>
      </c>
      <c r="D385" s="12">
        <v>102.5</v>
      </c>
      <c r="E385" s="15">
        <v>5062</v>
      </c>
      <c r="F385" s="15">
        <v>5055</v>
      </c>
      <c r="G385" s="12">
        <v>100.1</v>
      </c>
      <c r="H385" s="15">
        <v>24516</v>
      </c>
      <c r="I385" s="15">
        <v>23815</v>
      </c>
      <c r="J385" s="12">
        <v>102.9</v>
      </c>
      <c r="K385" s="15">
        <v>15830</v>
      </c>
      <c r="L385" s="15">
        <v>15590</v>
      </c>
      <c r="M385" s="12">
        <v>101.5</v>
      </c>
      <c r="N385" s="15">
        <v>45408</v>
      </c>
      <c r="O385" s="15">
        <v>44460</v>
      </c>
      <c r="P385" s="12">
        <v>102.1</v>
      </c>
    </row>
    <row r="386" spans="1:16">
      <c r="A386" s="30" t="s">
        <v>119</v>
      </c>
      <c r="B386" s="15">
        <v>6958</v>
      </c>
      <c r="C386" s="15">
        <v>5699</v>
      </c>
      <c r="D386" s="12">
        <v>122.1</v>
      </c>
      <c r="E386" s="15">
        <v>1857</v>
      </c>
      <c r="F386" s="15">
        <v>1242</v>
      </c>
      <c r="G386" s="12">
        <v>149.5</v>
      </c>
      <c r="H386" s="15">
        <v>5101</v>
      </c>
      <c r="I386" s="15">
        <v>4457</v>
      </c>
      <c r="J386" s="12">
        <v>114.4</v>
      </c>
      <c r="K386" s="15">
        <v>5786</v>
      </c>
      <c r="L386" s="15">
        <v>5429</v>
      </c>
      <c r="M386" s="12">
        <v>106.6</v>
      </c>
      <c r="N386" s="15">
        <v>12744</v>
      </c>
      <c r="O386" s="15">
        <v>11128</v>
      </c>
      <c r="P386" s="12">
        <v>114.5</v>
      </c>
    </row>
    <row r="387" spans="1:16">
      <c r="A387" s="32" t="s">
        <v>66</v>
      </c>
      <c r="B387" s="157">
        <v>829</v>
      </c>
      <c r="C387" s="157">
        <v>1177</v>
      </c>
      <c r="D387" s="154">
        <v>70.400000000000006</v>
      </c>
      <c r="E387" s="157">
        <v>706</v>
      </c>
      <c r="F387" s="157">
        <v>690</v>
      </c>
      <c r="G387" s="154">
        <v>102.3</v>
      </c>
      <c r="H387" s="157">
        <v>123</v>
      </c>
      <c r="I387" s="157">
        <v>487</v>
      </c>
      <c r="J387" s="154">
        <v>25.3</v>
      </c>
      <c r="K387" s="157">
        <v>1910</v>
      </c>
      <c r="L387" s="157">
        <v>2142</v>
      </c>
      <c r="M387" s="154">
        <v>89.2</v>
      </c>
      <c r="N387" s="157">
        <v>2739</v>
      </c>
      <c r="O387" s="157">
        <v>3319</v>
      </c>
      <c r="P387" s="154">
        <v>82.5</v>
      </c>
    </row>
    <row r="388" spans="1:16">
      <c r="A388" s="36"/>
      <c r="B388" s="16"/>
      <c r="C388" s="16"/>
      <c r="D388" s="61"/>
      <c r="E388" s="16"/>
      <c r="F388" s="16"/>
      <c r="G388" s="46"/>
      <c r="H388" s="16"/>
      <c r="I388" s="16"/>
      <c r="J388" s="61"/>
      <c r="K388" s="16"/>
      <c r="L388" s="16"/>
      <c r="M388" s="46"/>
      <c r="O388" s="203"/>
    </row>
    <row r="389" spans="1:16">
      <c r="A389" s="36"/>
      <c r="B389" s="16"/>
      <c r="C389" s="16"/>
      <c r="D389" s="61"/>
      <c r="E389" s="16"/>
      <c r="F389" s="16"/>
      <c r="G389" s="46"/>
      <c r="H389" s="16"/>
      <c r="I389" s="16"/>
      <c r="J389" s="61"/>
      <c r="K389" s="16"/>
      <c r="L389" s="16"/>
      <c r="M389" s="46"/>
    </row>
    <row r="390" spans="1:16">
      <c r="A390" s="36"/>
      <c r="B390" s="16"/>
      <c r="C390" s="16"/>
      <c r="D390" s="61"/>
      <c r="E390" s="16"/>
      <c r="F390" s="16"/>
      <c r="G390" s="46"/>
      <c r="H390" s="16"/>
      <c r="I390" s="16"/>
      <c r="J390" s="61"/>
      <c r="K390" s="16"/>
      <c r="L390" s="16"/>
      <c r="M390" s="46"/>
    </row>
    <row r="391" spans="1:16">
      <c r="A391" s="36"/>
      <c r="B391" s="16"/>
      <c r="C391" s="16"/>
      <c r="D391" s="61"/>
      <c r="E391" s="16"/>
      <c r="F391" s="16"/>
      <c r="G391" s="46"/>
      <c r="H391" s="16"/>
      <c r="I391" s="16"/>
      <c r="J391" s="61"/>
      <c r="K391" s="16"/>
      <c r="L391" s="16"/>
      <c r="M391" s="46"/>
    </row>
    <row r="392" spans="1:16">
      <c r="A392" s="36"/>
      <c r="B392" s="16"/>
      <c r="C392" s="16"/>
      <c r="D392" s="61"/>
      <c r="E392" s="16"/>
      <c r="F392" s="16"/>
      <c r="G392" s="46"/>
      <c r="H392" s="16"/>
      <c r="I392" s="16"/>
      <c r="J392" s="61"/>
      <c r="K392" s="16"/>
      <c r="L392" s="16"/>
      <c r="M392" s="46"/>
    </row>
    <row r="393" spans="1:16">
      <c r="A393" s="36"/>
      <c r="B393" s="16"/>
      <c r="C393" s="16"/>
      <c r="D393" s="61"/>
      <c r="E393" s="16"/>
      <c r="F393" s="16"/>
      <c r="G393" s="46"/>
      <c r="H393" s="16"/>
      <c r="I393" s="16"/>
      <c r="J393" s="61"/>
      <c r="K393" s="16"/>
      <c r="L393" s="16"/>
      <c r="M393" s="46"/>
    </row>
    <row r="394" spans="1:16">
      <c r="A394" s="36"/>
      <c r="B394" s="16"/>
      <c r="C394" s="16"/>
      <c r="D394" s="61"/>
      <c r="E394" s="16"/>
      <c r="F394" s="16"/>
      <c r="G394" s="46"/>
      <c r="H394" s="16"/>
      <c r="I394" s="16"/>
      <c r="J394" s="61"/>
      <c r="K394" s="16"/>
      <c r="L394" s="16"/>
      <c r="M394" s="46"/>
    </row>
    <row r="395" spans="1:16">
      <c r="A395" s="36"/>
      <c r="B395" s="16"/>
      <c r="C395" s="16"/>
      <c r="D395" s="61"/>
      <c r="E395" s="16"/>
      <c r="F395" s="16"/>
      <c r="G395" s="46"/>
      <c r="H395" s="16"/>
      <c r="I395" s="16"/>
      <c r="J395" s="61"/>
      <c r="K395" s="16"/>
      <c r="L395" s="16"/>
      <c r="M395" s="46"/>
    </row>
    <row r="396" spans="1:16">
      <c r="A396" s="36"/>
      <c r="B396" s="16"/>
      <c r="C396" s="16"/>
      <c r="D396" s="61"/>
      <c r="E396" s="16"/>
      <c r="F396" s="16"/>
      <c r="G396" s="46"/>
      <c r="H396" s="16"/>
      <c r="I396" s="16"/>
      <c r="J396" s="61"/>
      <c r="K396" s="16"/>
      <c r="L396" s="16"/>
      <c r="M396" s="46"/>
    </row>
    <row r="397" spans="1:16">
      <c r="A397" s="36"/>
      <c r="B397" s="16"/>
      <c r="C397" s="16"/>
      <c r="D397" s="61"/>
      <c r="E397" s="16"/>
      <c r="F397" s="16"/>
      <c r="G397" s="46"/>
      <c r="H397" s="16"/>
      <c r="I397" s="16"/>
      <c r="J397" s="61"/>
      <c r="K397" s="16"/>
      <c r="L397" s="16"/>
      <c r="M397" s="46"/>
    </row>
    <row r="398" spans="1:16">
      <c r="A398" s="36"/>
      <c r="B398" s="16"/>
      <c r="C398" s="16"/>
      <c r="D398" s="61"/>
      <c r="E398" s="16"/>
      <c r="F398" s="16"/>
      <c r="G398" s="46"/>
      <c r="H398" s="16"/>
      <c r="I398" s="16"/>
      <c r="J398" s="61"/>
      <c r="K398" s="16"/>
      <c r="L398" s="16"/>
      <c r="M398" s="46"/>
    </row>
    <row r="399" spans="1:16">
      <c r="A399" s="36"/>
      <c r="B399" s="16"/>
      <c r="C399" s="16"/>
      <c r="D399" s="61"/>
      <c r="E399" s="16"/>
      <c r="F399" s="16"/>
      <c r="G399" s="46"/>
      <c r="H399" s="16"/>
      <c r="I399" s="16"/>
      <c r="J399" s="61"/>
      <c r="K399" s="16"/>
      <c r="L399" s="16"/>
      <c r="M399" s="46"/>
    </row>
    <row r="400" spans="1:16">
      <c r="A400" s="36"/>
      <c r="B400" s="16"/>
      <c r="C400" s="16"/>
      <c r="D400" s="61"/>
      <c r="E400" s="16"/>
      <c r="F400" s="16"/>
      <c r="G400" s="46"/>
      <c r="H400" s="16"/>
      <c r="I400" s="16"/>
      <c r="J400" s="61"/>
      <c r="K400" s="16"/>
      <c r="L400" s="16"/>
      <c r="M400" s="46"/>
    </row>
    <row r="401" spans="1:16">
      <c r="A401" s="36"/>
      <c r="B401" s="16"/>
      <c r="C401" s="16"/>
      <c r="D401" s="61"/>
      <c r="E401" s="16"/>
      <c r="F401" s="16"/>
      <c r="G401" s="46"/>
      <c r="H401" s="16"/>
      <c r="I401" s="16"/>
      <c r="J401" s="61"/>
      <c r="K401" s="16"/>
      <c r="L401" s="16"/>
      <c r="M401" s="46"/>
    </row>
    <row r="402" spans="1:16">
      <c r="A402" s="36"/>
      <c r="B402" s="16"/>
      <c r="C402" s="16"/>
      <c r="D402" s="61"/>
      <c r="E402" s="16"/>
      <c r="F402" s="16"/>
      <c r="G402" s="46"/>
      <c r="H402" s="16"/>
      <c r="I402" s="16"/>
      <c r="J402" s="61"/>
      <c r="K402" s="16"/>
      <c r="L402" s="16"/>
      <c r="M402" s="46"/>
    </row>
    <row r="406" spans="1:16" ht="32.25" customHeight="1">
      <c r="A406" s="263" t="s">
        <v>195</v>
      </c>
      <c r="B406" s="263"/>
      <c r="C406" s="263"/>
      <c r="D406" s="263"/>
      <c r="E406" s="263"/>
      <c r="F406" s="263"/>
      <c r="G406" s="263"/>
      <c r="H406" s="263"/>
      <c r="I406" s="263"/>
      <c r="J406" s="263"/>
      <c r="K406" s="263"/>
      <c r="L406" s="263"/>
      <c r="M406" s="263"/>
      <c r="N406" s="263"/>
      <c r="O406" s="263"/>
      <c r="P406" s="263"/>
    </row>
    <row r="407" spans="1:16">
      <c r="A407" s="92" t="s">
        <v>43</v>
      </c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3"/>
    </row>
    <row r="408" spans="1:16" ht="28.5" customHeight="1">
      <c r="A408" s="218"/>
      <c r="B408" s="214" t="s">
        <v>113</v>
      </c>
      <c r="C408" s="214"/>
      <c r="D408" s="214"/>
      <c r="E408" s="215" t="s">
        <v>114</v>
      </c>
      <c r="F408" s="219"/>
      <c r="G408" s="219"/>
      <c r="H408" s="219"/>
      <c r="I408" s="219"/>
      <c r="J408" s="219"/>
      <c r="K408" s="208" t="s">
        <v>115</v>
      </c>
      <c r="L408" s="209"/>
      <c r="M408" s="210"/>
      <c r="N408" s="214" t="s">
        <v>116</v>
      </c>
      <c r="O408" s="214"/>
      <c r="P408" s="215"/>
    </row>
    <row r="409" spans="1:16" ht="30" customHeight="1">
      <c r="A409" s="218"/>
      <c r="B409" s="214"/>
      <c r="C409" s="214"/>
      <c r="D409" s="214"/>
      <c r="E409" s="214" t="s">
        <v>117</v>
      </c>
      <c r="F409" s="214"/>
      <c r="G409" s="214"/>
      <c r="H409" s="214" t="s">
        <v>99</v>
      </c>
      <c r="I409" s="214"/>
      <c r="J409" s="214"/>
      <c r="K409" s="211"/>
      <c r="L409" s="212"/>
      <c r="M409" s="213"/>
      <c r="N409" s="214"/>
      <c r="O409" s="214"/>
      <c r="P409" s="215"/>
    </row>
    <row r="410" spans="1:16" ht="56.25" customHeight="1">
      <c r="A410" s="218"/>
      <c r="B410" s="126" t="s">
        <v>127</v>
      </c>
      <c r="C410" s="126" t="s">
        <v>123</v>
      </c>
      <c r="D410" s="126" t="s">
        <v>128</v>
      </c>
      <c r="E410" s="126" t="s">
        <v>127</v>
      </c>
      <c r="F410" s="126" t="s">
        <v>123</v>
      </c>
      <c r="G410" s="126" t="s">
        <v>128</v>
      </c>
      <c r="H410" s="126" t="s">
        <v>127</v>
      </c>
      <c r="I410" s="126" t="s">
        <v>123</v>
      </c>
      <c r="J410" s="126" t="s">
        <v>128</v>
      </c>
      <c r="K410" s="126" t="s">
        <v>127</v>
      </c>
      <c r="L410" s="126" t="s">
        <v>123</v>
      </c>
      <c r="M410" s="126" t="s">
        <v>128</v>
      </c>
      <c r="N410" s="126" t="s">
        <v>127</v>
      </c>
      <c r="O410" s="126" t="s">
        <v>123</v>
      </c>
      <c r="P410" s="127" t="s">
        <v>128</v>
      </c>
    </row>
    <row r="411" spans="1:16" ht="22.5">
      <c r="A411" s="197" t="s">
        <v>121</v>
      </c>
      <c r="B411" s="156">
        <v>262</v>
      </c>
      <c r="C411" s="156">
        <v>278</v>
      </c>
      <c r="D411" s="152">
        <v>94.2</v>
      </c>
      <c r="E411" s="158" t="s">
        <v>212</v>
      </c>
      <c r="F411" s="156">
        <v>96</v>
      </c>
      <c r="G411" s="152">
        <v>116.7</v>
      </c>
      <c r="H411" s="156">
        <v>150</v>
      </c>
      <c r="I411" s="156">
        <v>182</v>
      </c>
      <c r="J411" s="152">
        <v>82.4</v>
      </c>
      <c r="K411" s="156">
        <v>75</v>
      </c>
      <c r="L411" s="156">
        <v>65</v>
      </c>
      <c r="M411" s="152">
        <v>115.4</v>
      </c>
      <c r="N411" s="156">
        <v>337</v>
      </c>
      <c r="O411" s="156">
        <v>343</v>
      </c>
      <c r="P411" s="152">
        <v>98.3</v>
      </c>
    </row>
    <row r="412" spans="1:16">
      <c r="A412" s="30" t="s">
        <v>141</v>
      </c>
      <c r="B412" s="15">
        <v>2</v>
      </c>
      <c r="C412" s="14" t="s">
        <v>144</v>
      </c>
      <c r="D412" s="14" t="s">
        <v>144</v>
      </c>
      <c r="E412" s="14" t="s">
        <v>144</v>
      </c>
      <c r="F412" s="14" t="s">
        <v>144</v>
      </c>
      <c r="G412" s="14" t="s">
        <v>144</v>
      </c>
      <c r="H412" s="15">
        <v>2</v>
      </c>
      <c r="I412" s="14" t="s">
        <v>144</v>
      </c>
      <c r="J412" s="14" t="s">
        <v>144</v>
      </c>
      <c r="K412" s="14" t="s">
        <v>144</v>
      </c>
      <c r="L412" s="14" t="s">
        <v>144</v>
      </c>
      <c r="M412" s="14" t="s">
        <v>144</v>
      </c>
      <c r="N412" s="15">
        <v>2</v>
      </c>
      <c r="O412" s="14" t="s">
        <v>144</v>
      </c>
      <c r="P412" s="14" t="s">
        <v>144</v>
      </c>
    </row>
    <row r="413" spans="1:16">
      <c r="A413" s="30" t="s">
        <v>142</v>
      </c>
      <c r="B413" s="15">
        <v>4</v>
      </c>
      <c r="C413" s="15">
        <v>4</v>
      </c>
      <c r="D413" s="12">
        <v>100</v>
      </c>
      <c r="E413" s="14" t="s">
        <v>144</v>
      </c>
      <c r="F413" s="14" t="s">
        <v>144</v>
      </c>
      <c r="G413" s="14" t="s">
        <v>144</v>
      </c>
      <c r="H413" s="15">
        <v>4</v>
      </c>
      <c r="I413" s="15">
        <v>4</v>
      </c>
      <c r="J413" s="12">
        <v>100</v>
      </c>
      <c r="K413" s="14" t="s">
        <v>144</v>
      </c>
      <c r="L413" s="14" t="s">
        <v>144</v>
      </c>
      <c r="M413" s="14" t="s">
        <v>144</v>
      </c>
      <c r="N413" s="15">
        <v>4</v>
      </c>
      <c r="O413" s="15">
        <v>4</v>
      </c>
      <c r="P413" s="12">
        <v>100</v>
      </c>
    </row>
    <row r="414" spans="1:16">
      <c r="A414" s="30" t="s">
        <v>59</v>
      </c>
      <c r="B414" s="15">
        <v>2</v>
      </c>
      <c r="C414" s="14" t="s">
        <v>144</v>
      </c>
      <c r="D414" s="14" t="s">
        <v>144</v>
      </c>
      <c r="E414" s="14" t="s">
        <v>144</v>
      </c>
      <c r="F414" s="14" t="s">
        <v>144</v>
      </c>
      <c r="G414" s="14" t="s">
        <v>144</v>
      </c>
      <c r="H414" s="15">
        <v>2</v>
      </c>
      <c r="I414" s="14" t="s">
        <v>144</v>
      </c>
      <c r="J414" s="14" t="s">
        <v>144</v>
      </c>
      <c r="K414" s="14" t="s">
        <v>144</v>
      </c>
      <c r="L414" s="15">
        <v>2</v>
      </c>
      <c r="M414" s="14" t="s">
        <v>144</v>
      </c>
      <c r="N414" s="15">
        <v>2</v>
      </c>
      <c r="O414" s="15">
        <v>2</v>
      </c>
      <c r="P414" s="12">
        <v>100</v>
      </c>
    </row>
    <row r="415" spans="1:16">
      <c r="A415" s="30" t="s">
        <v>60</v>
      </c>
      <c r="B415" s="15">
        <v>114</v>
      </c>
      <c r="C415" s="15">
        <v>152</v>
      </c>
      <c r="D415" s="12">
        <v>75</v>
      </c>
      <c r="E415" s="14" t="s">
        <v>144</v>
      </c>
      <c r="F415" s="14" t="s">
        <v>144</v>
      </c>
      <c r="G415" s="14" t="s">
        <v>144</v>
      </c>
      <c r="H415" s="15">
        <v>114</v>
      </c>
      <c r="I415" s="15">
        <v>152</v>
      </c>
      <c r="J415" s="12">
        <v>75</v>
      </c>
      <c r="K415" s="15">
        <v>28</v>
      </c>
      <c r="L415" s="15">
        <v>19</v>
      </c>
      <c r="M415" s="12">
        <v>147.4</v>
      </c>
      <c r="N415" s="15">
        <v>142</v>
      </c>
      <c r="O415" s="15">
        <v>171</v>
      </c>
      <c r="P415" s="12">
        <v>83</v>
      </c>
    </row>
    <row r="416" spans="1:16">
      <c r="A416" s="31" t="s">
        <v>118</v>
      </c>
      <c r="B416" s="14" t="s">
        <v>144</v>
      </c>
      <c r="C416" s="14" t="s">
        <v>144</v>
      </c>
      <c r="D416" s="14" t="s">
        <v>144</v>
      </c>
      <c r="E416" s="14" t="s">
        <v>144</v>
      </c>
      <c r="F416" s="14" t="s">
        <v>144</v>
      </c>
      <c r="G416" s="14" t="s">
        <v>144</v>
      </c>
      <c r="H416" s="14" t="s">
        <v>144</v>
      </c>
      <c r="I416" s="14" t="s">
        <v>144</v>
      </c>
      <c r="J416" s="14" t="s">
        <v>144</v>
      </c>
      <c r="K416" s="15">
        <v>15</v>
      </c>
      <c r="L416" s="15">
        <v>16</v>
      </c>
      <c r="M416" s="12">
        <v>93.8</v>
      </c>
      <c r="N416" s="15">
        <v>15</v>
      </c>
      <c r="O416" s="15">
        <v>16</v>
      </c>
      <c r="P416" s="12">
        <v>93.8</v>
      </c>
    </row>
    <row r="417" spans="1:16">
      <c r="A417" s="30" t="s">
        <v>64</v>
      </c>
      <c r="B417" s="14" t="s">
        <v>144</v>
      </c>
      <c r="C417" s="14" t="s">
        <v>144</v>
      </c>
      <c r="D417" s="14" t="s">
        <v>144</v>
      </c>
      <c r="E417" s="14" t="s">
        <v>144</v>
      </c>
      <c r="F417" s="14" t="s">
        <v>144</v>
      </c>
      <c r="G417" s="14" t="s">
        <v>144</v>
      </c>
      <c r="H417" s="14" t="s">
        <v>144</v>
      </c>
      <c r="I417" s="14" t="s">
        <v>144</v>
      </c>
      <c r="J417" s="14" t="s">
        <v>144</v>
      </c>
      <c r="K417" s="15">
        <v>30</v>
      </c>
      <c r="L417" s="15">
        <v>28</v>
      </c>
      <c r="M417" s="12">
        <v>107.1</v>
      </c>
      <c r="N417" s="15">
        <v>30</v>
      </c>
      <c r="O417" s="15">
        <v>28</v>
      </c>
      <c r="P417" s="12">
        <v>107.1</v>
      </c>
    </row>
    <row r="418" spans="1:16">
      <c r="A418" s="30" t="s">
        <v>65</v>
      </c>
      <c r="B418" s="15">
        <v>112</v>
      </c>
      <c r="C418" s="15">
        <v>96</v>
      </c>
      <c r="D418" s="12">
        <v>116.7</v>
      </c>
      <c r="E418" s="14" t="s">
        <v>212</v>
      </c>
      <c r="F418" s="15">
        <v>96</v>
      </c>
      <c r="G418" s="12">
        <v>116.7</v>
      </c>
      <c r="H418" s="14" t="s">
        <v>144</v>
      </c>
      <c r="I418" s="14" t="s">
        <v>144</v>
      </c>
      <c r="J418" s="14" t="s">
        <v>144</v>
      </c>
      <c r="K418" s="15">
        <v>2</v>
      </c>
      <c r="L418" s="14" t="s">
        <v>144</v>
      </c>
      <c r="M418" s="14" t="s">
        <v>144</v>
      </c>
      <c r="N418" s="15">
        <v>114</v>
      </c>
      <c r="O418" s="15">
        <v>96</v>
      </c>
      <c r="P418" s="12">
        <v>118.8</v>
      </c>
    </row>
    <row r="419" spans="1:16">
      <c r="A419" s="30" t="s">
        <v>119</v>
      </c>
      <c r="B419" s="15">
        <v>24</v>
      </c>
      <c r="C419" s="15">
        <v>19</v>
      </c>
      <c r="D419" s="12">
        <v>126.3</v>
      </c>
      <c r="E419" s="14" t="s">
        <v>144</v>
      </c>
      <c r="F419" s="14" t="s">
        <v>144</v>
      </c>
      <c r="G419" s="14" t="s">
        <v>144</v>
      </c>
      <c r="H419" s="15">
        <v>24</v>
      </c>
      <c r="I419" s="15">
        <v>19</v>
      </c>
      <c r="J419" s="12">
        <v>126.3</v>
      </c>
      <c r="K419" s="14" t="s">
        <v>144</v>
      </c>
      <c r="L419" s="14" t="s">
        <v>144</v>
      </c>
      <c r="M419" s="14" t="s">
        <v>144</v>
      </c>
      <c r="N419" s="15">
        <v>24</v>
      </c>
      <c r="O419" s="15">
        <v>19</v>
      </c>
      <c r="P419" s="12">
        <v>126.3</v>
      </c>
    </row>
    <row r="420" spans="1:16">
      <c r="A420" s="32" t="s">
        <v>66</v>
      </c>
      <c r="B420" s="157">
        <v>4</v>
      </c>
      <c r="C420" s="157">
        <v>7</v>
      </c>
      <c r="D420" s="154">
        <v>57.1</v>
      </c>
      <c r="E420" s="153" t="s">
        <v>144</v>
      </c>
      <c r="F420" s="153" t="s">
        <v>144</v>
      </c>
      <c r="G420" s="153" t="s">
        <v>144</v>
      </c>
      <c r="H420" s="157">
        <v>4</v>
      </c>
      <c r="I420" s="157">
        <v>7</v>
      </c>
      <c r="J420" s="154">
        <v>57.1</v>
      </c>
      <c r="K420" s="153" t="s">
        <v>144</v>
      </c>
      <c r="L420" s="153" t="s">
        <v>144</v>
      </c>
      <c r="M420" s="153" t="s">
        <v>144</v>
      </c>
      <c r="N420" s="157">
        <v>4</v>
      </c>
      <c r="O420" s="157">
        <v>7</v>
      </c>
      <c r="P420" s="154">
        <v>57.1</v>
      </c>
    </row>
    <row r="421" spans="1:16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</row>
    <row r="422" spans="1:16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</row>
    <row r="423" spans="1:16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</row>
    <row r="424" spans="1:16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</row>
    <row r="425" spans="1:16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</row>
    <row r="426" spans="1:16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</row>
    <row r="427" spans="1:16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</row>
    <row r="428" spans="1:16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</row>
    <row r="429" spans="1:16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</row>
    <row r="430" spans="1:16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</row>
    <row r="431" spans="1:16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</row>
    <row r="432" spans="1:16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</row>
    <row r="433" spans="1:16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</row>
    <row r="434" spans="1:16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</row>
    <row r="435" spans="1:16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</row>
    <row r="439" spans="1:16" ht="27" customHeight="1">
      <c r="A439" s="266" t="s">
        <v>196</v>
      </c>
      <c r="B439" s="266"/>
      <c r="C439" s="266"/>
      <c r="D439" s="266"/>
      <c r="E439" s="266"/>
      <c r="F439" s="266"/>
      <c r="G439" s="266"/>
      <c r="H439" s="266"/>
      <c r="I439" s="266"/>
      <c r="J439" s="266"/>
      <c r="K439" s="266"/>
      <c r="L439" s="266"/>
      <c r="M439" s="266"/>
      <c r="N439" s="266"/>
      <c r="O439" s="266"/>
      <c r="P439" s="266"/>
    </row>
    <row r="440" spans="1:16" ht="27" customHeight="1">
      <c r="A440" s="95" t="s">
        <v>43</v>
      </c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6"/>
    </row>
    <row r="441" spans="1:16" ht="24.75" customHeight="1">
      <c r="A441" s="218"/>
      <c r="B441" s="214" t="s">
        <v>113</v>
      </c>
      <c r="C441" s="214"/>
      <c r="D441" s="214"/>
      <c r="E441" s="215" t="s">
        <v>114</v>
      </c>
      <c r="F441" s="219"/>
      <c r="G441" s="219"/>
      <c r="H441" s="219"/>
      <c r="I441" s="219"/>
      <c r="J441" s="219"/>
      <c r="K441" s="208" t="s">
        <v>115</v>
      </c>
      <c r="L441" s="209"/>
      <c r="M441" s="210"/>
      <c r="N441" s="214" t="s">
        <v>116</v>
      </c>
      <c r="O441" s="214"/>
      <c r="P441" s="215"/>
    </row>
    <row r="442" spans="1:16" ht="34.5" customHeight="1">
      <c r="A442" s="218"/>
      <c r="B442" s="214"/>
      <c r="C442" s="214"/>
      <c r="D442" s="214"/>
      <c r="E442" s="214" t="s">
        <v>117</v>
      </c>
      <c r="F442" s="214"/>
      <c r="G442" s="214"/>
      <c r="H442" s="214" t="s">
        <v>99</v>
      </c>
      <c r="I442" s="214"/>
      <c r="J442" s="214"/>
      <c r="K442" s="211"/>
      <c r="L442" s="212"/>
      <c r="M442" s="213"/>
      <c r="N442" s="214"/>
      <c r="O442" s="214"/>
      <c r="P442" s="215"/>
    </row>
    <row r="443" spans="1:16" ht="56.25" customHeight="1">
      <c r="A443" s="218"/>
      <c r="B443" s="126" t="s">
        <v>127</v>
      </c>
      <c r="C443" s="126" t="s">
        <v>123</v>
      </c>
      <c r="D443" s="126" t="s">
        <v>128</v>
      </c>
      <c r="E443" s="126" t="s">
        <v>127</v>
      </c>
      <c r="F443" s="126" t="s">
        <v>123</v>
      </c>
      <c r="G443" s="126" t="s">
        <v>128</v>
      </c>
      <c r="H443" s="126" t="s">
        <v>127</v>
      </c>
      <c r="I443" s="126" t="s">
        <v>123</v>
      </c>
      <c r="J443" s="126" t="s">
        <v>128</v>
      </c>
      <c r="K443" s="126" t="s">
        <v>127</v>
      </c>
      <c r="L443" s="126" t="s">
        <v>123</v>
      </c>
      <c r="M443" s="126" t="s">
        <v>128</v>
      </c>
      <c r="N443" s="126" t="s">
        <v>127</v>
      </c>
      <c r="O443" s="126" t="s">
        <v>123</v>
      </c>
      <c r="P443" s="127" t="s">
        <v>128</v>
      </c>
    </row>
    <row r="444" spans="1:16" ht="22.5">
      <c r="A444" s="197" t="s">
        <v>121</v>
      </c>
      <c r="B444" s="156">
        <v>3380934</v>
      </c>
      <c r="C444" s="156">
        <v>3425994</v>
      </c>
      <c r="D444" s="152">
        <v>98.7</v>
      </c>
      <c r="E444" s="156">
        <v>3371154</v>
      </c>
      <c r="F444" s="156">
        <v>3421435</v>
      </c>
      <c r="G444" s="152">
        <v>98.5</v>
      </c>
      <c r="H444" s="156">
        <v>9780</v>
      </c>
      <c r="I444" s="156">
        <v>4559</v>
      </c>
      <c r="J444" s="152">
        <v>214.5</v>
      </c>
      <c r="K444" s="156">
        <v>322976</v>
      </c>
      <c r="L444" s="156">
        <v>312770</v>
      </c>
      <c r="M444" s="152">
        <v>103.3</v>
      </c>
      <c r="N444" s="156">
        <v>3703910</v>
      </c>
      <c r="O444" s="156">
        <v>3738764</v>
      </c>
      <c r="P444" s="152">
        <v>99.1</v>
      </c>
    </row>
    <row r="445" spans="1:16">
      <c r="A445" s="30" t="s">
        <v>141</v>
      </c>
      <c r="B445" s="15">
        <v>65</v>
      </c>
      <c r="C445" s="15">
        <v>170</v>
      </c>
      <c r="D445" s="12">
        <v>38.200000000000003</v>
      </c>
      <c r="E445" s="14" t="s">
        <v>144</v>
      </c>
      <c r="F445" s="14" t="s">
        <v>144</v>
      </c>
      <c r="G445" s="14" t="s">
        <v>144</v>
      </c>
      <c r="H445" s="15">
        <v>65</v>
      </c>
      <c r="I445" s="15">
        <v>170</v>
      </c>
      <c r="J445" s="12">
        <v>38.200000000000003</v>
      </c>
      <c r="K445" s="15">
        <v>5060</v>
      </c>
      <c r="L445" s="15">
        <v>4970</v>
      </c>
      <c r="M445" s="12">
        <v>101.8</v>
      </c>
      <c r="N445" s="15">
        <v>5125</v>
      </c>
      <c r="O445" s="15">
        <v>5140</v>
      </c>
      <c r="P445" s="12">
        <v>99.7</v>
      </c>
    </row>
    <row r="446" spans="1:16">
      <c r="A446" s="30" t="s">
        <v>142</v>
      </c>
      <c r="B446" s="15">
        <v>114</v>
      </c>
      <c r="C446" s="15">
        <v>114</v>
      </c>
      <c r="D446" s="12">
        <v>100</v>
      </c>
      <c r="E446" s="14" t="s">
        <v>144</v>
      </c>
      <c r="F446" s="14" t="s">
        <v>144</v>
      </c>
      <c r="G446" s="14" t="s">
        <v>144</v>
      </c>
      <c r="H446" s="15">
        <v>114</v>
      </c>
      <c r="I446" s="15">
        <v>114</v>
      </c>
      <c r="J446" s="12">
        <v>100</v>
      </c>
      <c r="K446" s="15">
        <v>17853</v>
      </c>
      <c r="L446" s="15">
        <v>17853</v>
      </c>
      <c r="M446" s="12">
        <v>100</v>
      </c>
      <c r="N446" s="15">
        <v>17967</v>
      </c>
      <c r="O446" s="15">
        <v>17967</v>
      </c>
      <c r="P446" s="12">
        <v>100</v>
      </c>
    </row>
    <row r="447" spans="1:16">
      <c r="A447" s="30" t="s">
        <v>59</v>
      </c>
      <c r="B447" s="15">
        <v>47015</v>
      </c>
      <c r="C447" s="15">
        <v>49035</v>
      </c>
      <c r="D447" s="12">
        <v>95.9</v>
      </c>
      <c r="E447" s="15">
        <v>45875</v>
      </c>
      <c r="F447" s="15">
        <v>47495</v>
      </c>
      <c r="G447" s="12">
        <v>96.6</v>
      </c>
      <c r="H447" s="15">
        <v>1140</v>
      </c>
      <c r="I447" s="15">
        <v>1540</v>
      </c>
      <c r="J447" s="12">
        <v>74</v>
      </c>
      <c r="K447" s="15">
        <v>41845</v>
      </c>
      <c r="L447" s="15">
        <v>45064</v>
      </c>
      <c r="M447" s="12">
        <v>92.9</v>
      </c>
      <c r="N447" s="15">
        <v>88860</v>
      </c>
      <c r="O447" s="15">
        <v>94099</v>
      </c>
      <c r="P447" s="12">
        <v>94.4</v>
      </c>
    </row>
    <row r="448" spans="1:16">
      <c r="A448" s="30" t="s">
        <v>60</v>
      </c>
      <c r="B448" s="14" t="s">
        <v>144</v>
      </c>
      <c r="C448" s="14" t="s">
        <v>144</v>
      </c>
      <c r="D448" s="14" t="s">
        <v>144</v>
      </c>
      <c r="E448" s="14" t="s">
        <v>144</v>
      </c>
      <c r="F448" s="14" t="s">
        <v>144</v>
      </c>
      <c r="G448" s="14" t="s">
        <v>144</v>
      </c>
      <c r="H448" s="14" t="s">
        <v>144</v>
      </c>
      <c r="I448" s="14" t="s">
        <v>144</v>
      </c>
      <c r="J448" s="14" t="s">
        <v>144</v>
      </c>
      <c r="K448" s="15">
        <v>17102</v>
      </c>
      <c r="L448" s="15">
        <v>16827</v>
      </c>
      <c r="M448" s="12">
        <v>101.6</v>
      </c>
      <c r="N448" s="15">
        <v>17102</v>
      </c>
      <c r="O448" s="15">
        <v>16827</v>
      </c>
      <c r="P448" s="12">
        <v>101.6</v>
      </c>
    </row>
    <row r="449" spans="1:17">
      <c r="A449" s="30" t="s">
        <v>61</v>
      </c>
      <c r="B449" s="15">
        <v>368</v>
      </c>
      <c r="C449" s="15">
        <v>450</v>
      </c>
      <c r="D449" s="12">
        <v>81.8</v>
      </c>
      <c r="E449" s="14" t="s">
        <v>144</v>
      </c>
      <c r="F449" s="14" t="s">
        <v>144</v>
      </c>
      <c r="G449" s="14" t="s">
        <v>144</v>
      </c>
      <c r="H449" s="15">
        <v>368</v>
      </c>
      <c r="I449" s="15">
        <v>450</v>
      </c>
      <c r="J449" s="12">
        <v>81.8</v>
      </c>
      <c r="K449" s="15">
        <v>68910</v>
      </c>
      <c r="L449" s="15">
        <v>65065</v>
      </c>
      <c r="M449" s="12">
        <v>105.9</v>
      </c>
      <c r="N449" s="15">
        <v>69278</v>
      </c>
      <c r="O449" s="15">
        <v>65515</v>
      </c>
      <c r="P449" s="12">
        <v>105.7</v>
      </c>
    </row>
    <row r="450" spans="1:17">
      <c r="A450" s="30" t="s">
        <v>62</v>
      </c>
      <c r="B450" s="15">
        <v>1011</v>
      </c>
      <c r="C450" s="15">
        <v>37149</v>
      </c>
      <c r="D450" s="12">
        <v>2.7</v>
      </c>
      <c r="E450" s="15">
        <v>690</v>
      </c>
      <c r="F450" s="15">
        <v>36729</v>
      </c>
      <c r="G450" s="12">
        <v>1.9</v>
      </c>
      <c r="H450" s="15">
        <v>321</v>
      </c>
      <c r="I450" s="15">
        <v>420</v>
      </c>
      <c r="J450" s="12">
        <v>76.400000000000006</v>
      </c>
      <c r="K450" s="15">
        <v>11883</v>
      </c>
      <c r="L450" s="15">
        <v>11620</v>
      </c>
      <c r="M450" s="12">
        <v>102.3</v>
      </c>
      <c r="N450" s="15">
        <v>12894</v>
      </c>
      <c r="O450" s="15">
        <v>48769</v>
      </c>
      <c r="P450" s="12">
        <v>26.4</v>
      </c>
    </row>
    <row r="451" spans="1:17">
      <c r="A451" s="31" t="s">
        <v>63</v>
      </c>
      <c r="B451" s="15">
        <v>1185</v>
      </c>
      <c r="C451" s="15">
        <v>877</v>
      </c>
      <c r="D451" s="12">
        <v>135.1</v>
      </c>
      <c r="E451" s="14" t="s">
        <v>144</v>
      </c>
      <c r="F451" s="14" t="s">
        <v>144</v>
      </c>
      <c r="G451" s="14" t="s">
        <v>144</v>
      </c>
      <c r="H451" s="15">
        <v>1185</v>
      </c>
      <c r="I451" s="15">
        <v>877</v>
      </c>
      <c r="J451" s="12">
        <v>135.1</v>
      </c>
      <c r="K451" s="15">
        <v>6378</v>
      </c>
      <c r="L451" s="15">
        <v>6324</v>
      </c>
      <c r="M451" s="12">
        <v>100.9</v>
      </c>
      <c r="N451" s="15">
        <v>7563</v>
      </c>
      <c r="O451" s="15">
        <v>7201</v>
      </c>
      <c r="P451" s="12">
        <v>105</v>
      </c>
    </row>
    <row r="452" spans="1:17">
      <c r="A452" s="31" t="s">
        <v>118</v>
      </c>
      <c r="B452" s="15">
        <v>103</v>
      </c>
      <c r="C452" s="15">
        <v>96</v>
      </c>
      <c r="D452" s="12">
        <v>107.3</v>
      </c>
      <c r="E452" s="14" t="s">
        <v>144</v>
      </c>
      <c r="F452" s="14" t="s">
        <v>144</v>
      </c>
      <c r="G452" s="14" t="s">
        <v>144</v>
      </c>
      <c r="H452" s="15">
        <v>103</v>
      </c>
      <c r="I452" s="15">
        <v>96</v>
      </c>
      <c r="J452" s="12">
        <v>107.3</v>
      </c>
      <c r="K452" s="15">
        <v>14354</v>
      </c>
      <c r="L452" s="15">
        <v>18556</v>
      </c>
      <c r="M452" s="12">
        <v>77.400000000000006</v>
      </c>
      <c r="N452" s="15">
        <v>14457</v>
      </c>
      <c r="O452" s="15">
        <v>18652</v>
      </c>
      <c r="P452" s="12">
        <v>77.5</v>
      </c>
    </row>
    <row r="453" spans="1:17">
      <c r="A453" s="31" t="s">
        <v>67</v>
      </c>
      <c r="B453" s="14" t="s">
        <v>144</v>
      </c>
      <c r="C453" s="14" t="s">
        <v>144</v>
      </c>
      <c r="D453" s="14" t="s">
        <v>144</v>
      </c>
      <c r="E453" s="14" t="s">
        <v>144</v>
      </c>
      <c r="F453" s="14" t="s">
        <v>144</v>
      </c>
      <c r="G453" s="14" t="s">
        <v>144</v>
      </c>
      <c r="H453" s="14" t="s">
        <v>144</v>
      </c>
      <c r="I453" s="14" t="s">
        <v>144</v>
      </c>
      <c r="J453" s="14" t="s">
        <v>144</v>
      </c>
      <c r="K453" s="15">
        <v>31872</v>
      </c>
      <c r="L453" s="15">
        <v>24750</v>
      </c>
      <c r="M453" s="12">
        <v>128.80000000000001</v>
      </c>
      <c r="N453" s="15">
        <v>31872</v>
      </c>
      <c r="O453" s="15">
        <v>24750</v>
      </c>
      <c r="P453" s="12">
        <v>128.80000000000001</v>
      </c>
    </row>
    <row r="454" spans="1:17">
      <c r="A454" s="30" t="s">
        <v>64</v>
      </c>
      <c r="B454" s="14" t="s">
        <v>144</v>
      </c>
      <c r="C454" s="14" t="s">
        <v>144</v>
      </c>
      <c r="D454" s="14" t="s">
        <v>144</v>
      </c>
      <c r="E454" s="14" t="s">
        <v>144</v>
      </c>
      <c r="F454" s="14" t="s">
        <v>144</v>
      </c>
      <c r="G454" s="14" t="s">
        <v>144</v>
      </c>
      <c r="H454" s="14" t="s">
        <v>144</v>
      </c>
      <c r="I454" s="14" t="s">
        <v>144</v>
      </c>
      <c r="J454" s="14" t="s">
        <v>144</v>
      </c>
      <c r="K454" s="15">
        <v>2778</v>
      </c>
      <c r="L454" s="15">
        <v>3442</v>
      </c>
      <c r="M454" s="12">
        <v>80.7</v>
      </c>
      <c r="N454" s="15">
        <v>2778</v>
      </c>
      <c r="O454" s="15">
        <v>3442</v>
      </c>
      <c r="P454" s="12">
        <v>80.7</v>
      </c>
    </row>
    <row r="455" spans="1:17">
      <c r="A455" s="30" t="s">
        <v>65</v>
      </c>
      <c r="B455" s="15">
        <v>3329869</v>
      </c>
      <c r="C455" s="15">
        <v>3337561</v>
      </c>
      <c r="D455" s="12">
        <v>99.8</v>
      </c>
      <c r="E455" s="15">
        <v>3324589</v>
      </c>
      <c r="F455" s="15">
        <v>3337211</v>
      </c>
      <c r="G455" s="12">
        <v>99.6</v>
      </c>
      <c r="H455" s="15">
        <v>5280</v>
      </c>
      <c r="I455" s="15">
        <v>350</v>
      </c>
      <c r="J455" s="12">
        <v>1508.6</v>
      </c>
      <c r="K455" s="15">
        <v>30560</v>
      </c>
      <c r="L455" s="15">
        <v>30374</v>
      </c>
      <c r="M455" s="12">
        <v>100.6</v>
      </c>
      <c r="N455" s="15">
        <v>3360429</v>
      </c>
      <c r="O455" s="15">
        <v>3367935</v>
      </c>
      <c r="P455" s="12">
        <v>99.8</v>
      </c>
      <c r="Q455" s="73"/>
    </row>
    <row r="456" spans="1:17">
      <c r="A456" s="30" t="s">
        <v>119</v>
      </c>
      <c r="B456" s="15">
        <v>969</v>
      </c>
      <c r="C456" s="15">
        <v>542</v>
      </c>
      <c r="D456" s="12">
        <v>178.8</v>
      </c>
      <c r="E456" s="14" t="s">
        <v>144</v>
      </c>
      <c r="F456" s="14" t="s">
        <v>144</v>
      </c>
      <c r="G456" s="14" t="s">
        <v>144</v>
      </c>
      <c r="H456" s="15">
        <v>969</v>
      </c>
      <c r="I456" s="15">
        <v>542</v>
      </c>
      <c r="J456" s="12">
        <v>178.8</v>
      </c>
      <c r="K456" s="15">
        <v>16023</v>
      </c>
      <c r="L456" s="15">
        <v>15916</v>
      </c>
      <c r="M456" s="12">
        <v>100.7</v>
      </c>
      <c r="N456" s="15">
        <v>16992</v>
      </c>
      <c r="O456" s="15">
        <v>16458</v>
      </c>
      <c r="P456" s="12">
        <v>103.2</v>
      </c>
      <c r="Q456" s="73"/>
    </row>
    <row r="457" spans="1:17">
      <c r="A457" s="32" t="s">
        <v>66</v>
      </c>
      <c r="B457" s="157">
        <v>235</v>
      </c>
      <c r="C457" s="153" t="s">
        <v>144</v>
      </c>
      <c r="D457" s="153" t="s">
        <v>144</v>
      </c>
      <c r="E457" s="153" t="s">
        <v>144</v>
      </c>
      <c r="F457" s="153" t="s">
        <v>144</v>
      </c>
      <c r="G457" s="153" t="s">
        <v>144</v>
      </c>
      <c r="H457" s="157">
        <v>235</v>
      </c>
      <c r="I457" s="153" t="s">
        <v>144</v>
      </c>
      <c r="J457" s="153" t="s">
        <v>144</v>
      </c>
      <c r="K457" s="157">
        <v>58358</v>
      </c>
      <c r="L457" s="157">
        <v>52009</v>
      </c>
      <c r="M457" s="154">
        <v>112.2</v>
      </c>
      <c r="N457" s="157">
        <v>58593</v>
      </c>
      <c r="O457" s="157">
        <v>52009</v>
      </c>
      <c r="P457" s="154">
        <v>112.7</v>
      </c>
    </row>
  </sheetData>
  <mergeCells count="111">
    <mergeCell ref="A337:P337"/>
    <mergeCell ref="A303:A305"/>
    <mergeCell ref="N303:P304"/>
    <mergeCell ref="K339:M340"/>
    <mergeCell ref="E339:J339"/>
    <mergeCell ref="H340:J340"/>
    <mergeCell ref="N339:P340"/>
    <mergeCell ref="A339:A341"/>
    <mergeCell ref="B339:D340"/>
    <mergeCell ref="E340:G340"/>
    <mergeCell ref="N441:P442"/>
    <mergeCell ref="K441:M442"/>
    <mergeCell ref="E442:G442"/>
    <mergeCell ref="E441:J441"/>
    <mergeCell ref="A439:P439"/>
    <mergeCell ref="B441:D442"/>
    <mergeCell ref="A441:A443"/>
    <mergeCell ref="H442:J442"/>
    <mergeCell ref="N408:P409"/>
    <mergeCell ref="H372:J372"/>
    <mergeCell ref="A371:A373"/>
    <mergeCell ref="A406:P406"/>
    <mergeCell ref="E372:G372"/>
    <mergeCell ref="E408:J408"/>
    <mergeCell ref="N371:P372"/>
    <mergeCell ref="K371:M372"/>
    <mergeCell ref="E228:F228"/>
    <mergeCell ref="E266:G266"/>
    <mergeCell ref="B408:D409"/>
    <mergeCell ref="E409:G409"/>
    <mergeCell ref="K408:M409"/>
    <mergeCell ref="E371:J371"/>
    <mergeCell ref="A369:P369"/>
    <mergeCell ref="A408:A410"/>
    <mergeCell ref="B371:D372"/>
    <mergeCell ref="H409:J409"/>
    <mergeCell ref="A226:A229"/>
    <mergeCell ref="K265:M266"/>
    <mergeCell ref="B226:J227"/>
    <mergeCell ref="G228:G229"/>
    <mergeCell ref="J228:J229"/>
    <mergeCell ref="H228:I228"/>
    <mergeCell ref="A263:P263"/>
    <mergeCell ref="N265:P266"/>
    <mergeCell ref="E265:J265"/>
    <mergeCell ref="D228:D229"/>
    <mergeCell ref="A301:P301"/>
    <mergeCell ref="B303:D304"/>
    <mergeCell ref="H304:J304"/>
    <mergeCell ref="E304:G304"/>
    <mergeCell ref="B265:D266"/>
    <mergeCell ref="H266:J266"/>
    <mergeCell ref="E303:J303"/>
    <mergeCell ref="K303:M304"/>
    <mergeCell ref="A265:A267"/>
    <mergeCell ref="B228:C228"/>
    <mergeCell ref="I225:J225"/>
    <mergeCell ref="B112:J112"/>
    <mergeCell ref="B113:J113"/>
    <mergeCell ref="G114:G115"/>
    <mergeCell ref="E114:F114"/>
    <mergeCell ref="B114:C114"/>
    <mergeCell ref="G152:G153"/>
    <mergeCell ref="H191:I191"/>
    <mergeCell ref="J114:J115"/>
    <mergeCell ref="H114:I114"/>
    <mergeCell ref="D191:D192"/>
    <mergeCell ref="B152:C152"/>
    <mergeCell ref="D114:D115"/>
    <mergeCell ref="I188:J188"/>
    <mergeCell ref="H152:I152"/>
    <mergeCell ref="D152:D153"/>
    <mergeCell ref="J152:J153"/>
    <mergeCell ref="B151:J151"/>
    <mergeCell ref="G191:G192"/>
    <mergeCell ref="B77:J78"/>
    <mergeCell ref="B79:C79"/>
    <mergeCell ref="J79:J80"/>
    <mergeCell ref="E39:G39"/>
    <mergeCell ref="A150:A153"/>
    <mergeCell ref="A189:A192"/>
    <mergeCell ref="E152:F152"/>
    <mergeCell ref="B150:J150"/>
    <mergeCell ref="B191:C191"/>
    <mergeCell ref="J191:J192"/>
    <mergeCell ref="B189:J190"/>
    <mergeCell ref="E191:F191"/>
    <mergeCell ref="A112:A115"/>
    <mergeCell ref="A75:J75"/>
    <mergeCell ref="A74:J74"/>
    <mergeCell ref="A77:A80"/>
    <mergeCell ref="H79:I79"/>
    <mergeCell ref="G79:G80"/>
    <mergeCell ref="D79:D80"/>
    <mergeCell ref="E79:F79"/>
    <mergeCell ref="A2:P2"/>
    <mergeCell ref="A3:P3"/>
    <mergeCell ref="E5:J5"/>
    <mergeCell ref="N38:P39"/>
    <mergeCell ref="E38:J38"/>
    <mergeCell ref="N5:P6"/>
    <mergeCell ref="K5:M6"/>
    <mergeCell ref="H6:J6"/>
    <mergeCell ref="K38:M39"/>
    <mergeCell ref="B5:D6"/>
    <mergeCell ref="B38:D39"/>
    <mergeCell ref="E6:G6"/>
    <mergeCell ref="A36:P36"/>
    <mergeCell ref="A5:A7"/>
    <mergeCell ref="A38:A40"/>
    <mergeCell ref="H39:J39"/>
  </mergeCells>
  <phoneticPr fontId="0" type="noConversion"/>
  <pageMargins left="0" right="0" top="0" bottom="0" header="0" footer="0.39370078740157483"/>
  <pageSetup paperSize="9" firstPageNumber="17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20"/>
  <sheetViews>
    <sheetView workbookViewId="0">
      <selection activeCell="N25" sqref="N25"/>
    </sheetView>
  </sheetViews>
  <sheetFormatPr defaultRowHeight="12.75"/>
  <cols>
    <col min="1" max="1" width="21.7109375" style="97" customWidth="1"/>
    <col min="2" max="2" width="11" style="97" customWidth="1"/>
    <col min="3" max="3" width="11.42578125" style="98" customWidth="1"/>
    <col min="4" max="4" width="11.5703125" style="97" customWidth="1"/>
    <col min="5" max="5" width="12" style="97" customWidth="1"/>
    <col min="6" max="6" width="11.85546875" style="98" customWidth="1"/>
    <col min="7" max="7" width="11.5703125" style="97" customWidth="1"/>
    <col min="8" max="9" width="9.140625" style="97"/>
    <col min="10" max="10" width="9.7109375" style="97" customWidth="1"/>
    <col min="11" max="12" width="9.140625" style="97"/>
    <col min="13" max="13" width="9.85546875" style="97" customWidth="1"/>
    <col min="14" max="15" width="9.140625" style="97"/>
    <col min="16" max="16" width="10" style="97" customWidth="1"/>
    <col min="17" max="16384" width="9.140625" style="97"/>
  </cols>
  <sheetData>
    <row r="2" spans="1:256" ht="32.25" customHeight="1">
      <c r="A2" s="268" t="s">
        <v>197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</row>
    <row r="3" spans="1:256" s="144" customFormat="1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98"/>
      <c r="L3" s="98"/>
      <c r="M3" s="98"/>
      <c r="N3" s="98"/>
      <c r="O3" s="98"/>
      <c r="P3" s="143" t="s">
        <v>44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s="144" customFormat="1">
      <c r="A4" s="241"/>
      <c r="B4" s="269" t="s">
        <v>113</v>
      </c>
      <c r="C4" s="270"/>
      <c r="D4" s="274"/>
      <c r="E4" s="240" t="s">
        <v>114</v>
      </c>
      <c r="F4" s="273"/>
      <c r="G4" s="273"/>
      <c r="H4" s="273"/>
      <c r="I4" s="273"/>
      <c r="J4" s="241"/>
      <c r="K4" s="269" t="s">
        <v>129</v>
      </c>
      <c r="L4" s="270"/>
      <c r="M4" s="274"/>
      <c r="N4" s="269" t="s">
        <v>130</v>
      </c>
      <c r="O4" s="270"/>
      <c r="P4" s="270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4" customFormat="1" ht="22.5" customHeight="1">
      <c r="A5" s="241"/>
      <c r="B5" s="271"/>
      <c r="C5" s="272"/>
      <c r="D5" s="275"/>
      <c r="E5" s="240" t="s">
        <v>117</v>
      </c>
      <c r="F5" s="273"/>
      <c r="G5" s="241"/>
      <c r="H5" s="240" t="s">
        <v>99</v>
      </c>
      <c r="I5" s="273"/>
      <c r="J5" s="241"/>
      <c r="K5" s="271"/>
      <c r="L5" s="272"/>
      <c r="M5" s="275"/>
      <c r="N5" s="271"/>
      <c r="O5" s="272"/>
      <c r="P5" s="272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4" customFormat="1" ht="41.25" customHeight="1">
      <c r="A6" s="241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4" customFormat="1">
      <c r="A7" s="197" t="s">
        <v>121</v>
      </c>
      <c r="B7" s="156">
        <v>1482</v>
      </c>
      <c r="C7" s="156">
        <v>1396</v>
      </c>
      <c r="D7" s="152">
        <f>B7/C7*100</f>
        <v>106.16045845272207</v>
      </c>
      <c r="E7" s="156">
        <v>4488</v>
      </c>
      <c r="F7" s="156">
        <v>4314</v>
      </c>
      <c r="G7" s="152">
        <f>E7/F7*100</f>
        <v>104.03337969401947</v>
      </c>
      <c r="H7" s="156">
        <v>1114</v>
      </c>
      <c r="I7" s="156">
        <v>1105</v>
      </c>
      <c r="J7" s="152">
        <f>H7/I7*100</f>
        <v>100.81447963800905</v>
      </c>
      <c r="K7" s="156">
        <v>1367</v>
      </c>
      <c r="L7" s="156">
        <v>1365</v>
      </c>
      <c r="M7" s="152">
        <f>K7/L7*100</f>
        <v>100.14652014652015</v>
      </c>
      <c r="N7" s="156">
        <v>1420</v>
      </c>
      <c r="O7" s="156">
        <v>1377</v>
      </c>
      <c r="P7" s="152">
        <f>N7/O7*100</f>
        <v>103.12273057371098</v>
      </c>
      <c r="Q7" s="97"/>
      <c r="R7" s="145"/>
      <c r="S7" s="145"/>
      <c r="T7" s="145"/>
      <c r="U7" s="145"/>
      <c r="V7" s="145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4" customFormat="1">
      <c r="A8" s="30" t="s">
        <v>141</v>
      </c>
      <c r="B8" s="15">
        <v>1449</v>
      </c>
      <c r="C8" s="15">
        <v>1247</v>
      </c>
      <c r="D8" s="12">
        <f t="shared" ref="D8:D20" si="0">B8/C8*100</f>
        <v>116.19887730553329</v>
      </c>
      <c r="E8" s="15">
        <v>1341</v>
      </c>
      <c r="F8" s="15">
        <v>1340</v>
      </c>
      <c r="G8" s="12">
        <f t="shared" ref="G8:G20" si="1">E8/F8*100</f>
        <v>100.07462686567163</v>
      </c>
      <c r="H8" s="15">
        <v>1465</v>
      </c>
      <c r="I8" s="15">
        <v>1240</v>
      </c>
      <c r="J8" s="12">
        <f t="shared" ref="J8:J20" si="2">H8/I8*100</f>
        <v>118.14516129032258</v>
      </c>
      <c r="K8" s="15">
        <v>1853</v>
      </c>
      <c r="L8" s="15">
        <v>1694</v>
      </c>
      <c r="M8" s="12">
        <f t="shared" ref="M8:M20" si="3">K8/L8*100</f>
        <v>109.38606847697756</v>
      </c>
      <c r="N8" s="15">
        <v>1760</v>
      </c>
      <c r="O8" s="15">
        <v>1562</v>
      </c>
      <c r="P8" s="12">
        <f t="shared" ref="P8:P20" si="4">N8/O8*100</f>
        <v>112.67605633802818</v>
      </c>
      <c r="Q8" s="97"/>
      <c r="R8" s="145"/>
      <c r="S8" s="145"/>
      <c r="T8" s="145"/>
      <c r="U8" s="145"/>
      <c r="V8" s="145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4" customFormat="1">
      <c r="A9" s="30" t="s">
        <v>142</v>
      </c>
      <c r="B9" s="15">
        <v>1440</v>
      </c>
      <c r="C9" s="15">
        <v>1440</v>
      </c>
      <c r="D9" s="12">
        <f t="shared" si="0"/>
        <v>100</v>
      </c>
      <c r="E9" s="14" t="s">
        <v>144</v>
      </c>
      <c r="F9" s="14" t="s">
        <v>144</v>
      </c>
      <c r="G9" s="12" t="s">
        <v>144</v>
      </c>
      <c r="H9" s="15">
        <v>1440</v>
      </c>
      <c r="I9" s="15">
        <v>1440</v>
      </c>
      <c r="J9" s="12">
        <f t="shared" si="2"/>
        <v>100</v>
      </c>
      <c r="K9" s="15">
        <v>1611</v>
      </c>
      <c r="L9" s="15">
        <v>1491</v>
      </c>
      <c r="M9" s="12">
        <f t="shared" si="3"/>
        <v>108.0482897384306</v>
      </c>
      <c r="N9" s="15">
        <v>1528</v>
      </c>
      <c r="O9" s="15">
        <v>1472</v>
      </c>
      <c r="P9" s="12">
        <f t="shared" si="4"/>
        <v>103.80434782608697</v>
      </c>
      <c r="Q9" s="97"/>
      <c r="R9" s="145"/>
      <c r="S9" s="145"/>
      <c r="T9" s="145"/>
      <c r="U9" s="145"/>
      <c r="V9" s="145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4" customFormat="1">
      <c r="A10" s="30" t="s">
        <v>59</v>
      </c>
      <c r="B10" s="15">
        <v>4551</v>
      </c>
      <c r="C10" s="15">
        <v>4405</v>
      </c>
      <c r="D10" s="12">
        <f t="shared" si="0"/>
        <v>103.31441543700342</v>
      </c>
      <c r="E10" s="15">
        <v>6176</v>
      </c>
      <c r="F10" s="15">
        <v>6272</v>
      </c>
      <c r="G10" s="12">
        <f t="shared" si="1"/>
        <v>98.469387755102048</v>
      </c>
      <c r="H10" s="15">
        <v>2947</v>
      </c>
      <c r="I10" s="15">
        <v>2860</v>
      </c>
      <c r="J10" s="12">
        <f t="shared" si="2"/>
        <v>103.04195804195804</v>
      </c>
      <c r="K10" s="15">
        <v>3404</v>
      </c>
      <c r="L10" s="15">
        <v>3271</v>
      </c>
      <c r="M10" s="12">
        <f t="shared" si="3"/>
        <v>104.0660348517273</v>
      </c>
      <c r="N10" s="15">
        <v>3922</v>
      </c>
      <c r="O10" s="15">
        <v>3739</v>
      </c>
      <c r="P10" s="12">
        <f t="shared" si="4"/>
        <v>104.89435677988767</v>
      </c>
      <c r="Q10" s="97"/>
      <c r="R10" s="145"/>
      <c r="S10" s="145"/>
      <c r="T10" s="145"/>
      <c r="U10" s="145"/>
      <c r="V10" s="145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4" customFormat="1">
      <c r="A11" s="30" t="s">
        <v>60</v>
      </c>
      <c r="B11" s="15">
        <v>582</v>
      </c>
      <c r="C11" s="15">
        <v>582</v>
      </c>
      <c r="D11" s="12">
        <f t="shared" si="0"/>
        <v>100</v>
      </c>
      <c r="E11" s="14" t="s">
        <v>144</v>
      </c>
      <c r="F11" s="14" t="s">
        <v>144</v>
      </c>
      <c r="G11" s="12" t="s">
        <v>144</v>
      </c>
      <c r="H11" s="15">
        <v>582</v>
      </c>
      <c r="I11" s="15">
        <v>582</v>
      </c>
      <c r="J11" s="12">
        <f t="shared" si="2"/>
        <v>100</v>
      </c>
      <c r="K11" s="15">
        <v>1095</v>
      </c>
      <c r="L11" s="15">
        <v>1094</v>
      </c>
      <c r="M11" s="12">
        <f t="shared" si="3"/>
        <v>100.09140767824498</v>
      </c>
      <c r="N11" s="15">
        <v>907</v>
      </c>
      <c r="O11" s="15">
        <v>905</v>
      </c>
      <c r="P11" s="12">
        <f t="shared" si="4"/>
        <v>100.22099447513813</v>
      </c>
      <c r="Q11" s="97"/>
      <c r="R11" s="145"/>
      <c r="S11" s="145"/>
      <c r="T11" s="145"/>
      <c r="U11" s="145"/>
      <c r="V11" s="145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4" customFormat="1">
      <c r="A12" s="30" t="s">
        <v>61</v>
      </c>
      <c r="B12" s="15">
        <v>1974</v>
      </c>
      <c r="C12" s="15">
        <v>1703</v>
      </c>
      <c r="D12" s="12">
        <f t="shared" si="0"/>
        <v>115.91309453904874</v>
      </c>
      <c r="E12" s="15">
        <v>2353</v>
      </c>
      <c r="F12" s="15">
        <v>1646</v>
      </c>
      <c r="G12" s="12">
        <f t="shared" si="1"/>
        <v>142.95261239368165</v>
      </c>
      <c r="H12" s="15">
        <v>1753</v>
      </c>
      <c r="I12" s="15">
        <v>1736</v>
      </c>
      <c r="J12" s="12">
        <f t="shared" si="2"/>
        <v>100.97926267281106</v>
      </c>
      <c r="K12" s="15">
        <v>2130</v>
      </c>
      <c r="L12" s="15">
        <v>2005</v>
      </c>
      <c r="M12" s="12">
        <f t="shared" si="3"/>
        <v>106.23441396508728</v>
      </c>
      <c r="N12" s="15">
        <v>2061</v>
      </c>
      <c r="O12" s="15">
        <v>1877</v>
      </c>
      <c r="P12" s="12">
        <f t="shared" si="4"/>
        <v>109.8028769312733</v>
      </c>
      <c r="Q12" s="97"/>
      <c r="R12" s="145"/>
      <c r="S12" s="145"/>
      <c r="T12" s="145"/>
      <c r="U12" s="145"/>
      <c r="V12" s="145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4" customFormat="1">
      <c r="A13" s="30" t="s">
        <v>62</v>
      </c>
      <c r="B13" s="15">
        <v>997</v>
      </c>
      <c r="C13" s="15">
        <v>998</v>
      </c>
      <c r="D13" s="12">
        <f t="shared" si="0"/>
        <v>99.899799599198403</v>
      </c>
      <c r="E13" s="14" t="s">
        <v>144</v>
      </c>
      <c r="F13" s="14" t="s">
        <v>144</v>
      </c>
      <c r="G13" s="12" t="s">
        <v>144</v>
      </c>
      <c r="H13" s="15">
        <v>997</v>
      </c>
      <c r="I13" s="15">
        <v>998</v>
      </c>
      <c r="J13" s="12">
        <f t="shared" si="2"/>
        <v>99.899799599198403</v>
      </c>
      <c r="K13" s="15">
        <v>1019</v>
      </c>
      <c r="L13" s="15">
        <v>1007</v>
      </c>
      <c r="M13" s="12">
        <f t="shared" si="3"/>
        <v>101.19165839126116</v>
      </c>
      <c r="N13" s="15">
        <v>971</v>
      </c>
      <c r="O13" s="15">
        <v>967</v>
      </c>
      <c r="P13" s="12">
        <f t="shared" si="4"/>
        <v>100.41365046535677</v>
      </c>
      <c r="Q13" s="97"/>
      <c r="R13" s="145"/>
      <c r="S13" s="145"/>
      <c r="T13" s="145"/>
      <c r="U13" s="145"/>
      <c r="V13" s="145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4" customFormat="1">
      <c r="A14" s="31" t="s">
        <v>63</v>
      </c>
      <c r="B14" s="15">
        <v>1014</v>
      </c>
      <c r="C14" s="15">
        <v>983</v>
      </c>
      <c r="D14" s="12">
        <f t="shared" si="0"/>
        <v>103.15361139369277</v>
      </c>
      <c r="E14" s="15">
        <v>300</v>
      </c>
      <c r="F14" s="14" t="s">
        <v>144</v>
      </c>
      <c r="G14" s="12" t="s">
        <v>144</v>
      </c>
      <c r="H14" s="15">
        <v>1013</v>
      </c>
      <c r="I14" s="15">
        <v>983</v>
      </c>
      <c r="J14" s="12">
        <f t="shared" si="2"/>
        <v>103.05188199389623</v>
      </c>
      <c r="K14" s="15">
        <v>1561</v>
      </c>
      <c r="L14" s="15">
        <v>1560</v>
      </c>
      <c r="M14" s="12">
        <f t="shared" si="3"/>
        <v>100.06410256410257</v>
      </c>
      <c r="N14" s="15">
        <v>1330</v>
      </c>
      <c r="O14" s="15">
        <v>1311</v>
      </c>
      <c r="P14" s="12">
        <f t="shared" si="4"/>
        <v>101.44927536231884</v>
      </c>
      <c r="Q14" s="97"/>
      <c r="R14" s="145"/>
      <c r="S14" s="145"/>
      <c r="T14" s="145"/>
      <c r="U14" s="145"/>
      <c r="V14" s="145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4" customFormat="1">
      <c r="A15" s="31" t="s">
        <v>118</v>
      </c>
      <c r="B15" s="15">
        <v>852</v>
      </c>
      <c r="C15" s="15">
        <v>852</v>
      </c>
      <c r="D15" s="12">
        <f t="shared" si="0"/>
        <v>100</v>
      </c>
      <c r="E15" s="14" t="s">
        <v>144</v>
      </c>
      <c r="F15" s="14" t="s">
        <v>144</v>
      </c>
      <c r="G15" s="12" t="s">
        <v>144</v>
      </c>
      <c r="H15" s="15">
        <v>852</v>
      </c>
      <c r="I15" s="15">
        <v>852</v>
      </c>
      <c r="J15" s="12">
        <f t="shared" si="2"/>
        <v>100</v>
      </c>
      <c r="K15" s="15">
        <v>967</v>
      </c>
      <c r="L15" s="15">
        <v>1034</v>
      </c>
      <c r="M15" s="12">
        <f t="shared" si="3"/>
        <v>93.520309477756285</v>
      </c>
      <c r="N15" s="15">
        <v>881</v>
      </c>
      <c r="O15" s="15">
        <v>906</v>
      </c>
      <c r="P15" s="12">
        <f t="shared" si="4"/>
        <v>97.240618101545252</v>
      </c>
      <c r="Q15" s="97"/>
      <c r="R15" s="145"/>
      <c r="S15" s="145"/>
      <c r="T15" s="145"/>
      <c r="U15" s="145"/>
      <c r="V15" s="145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4" customFormat="1">
      <c r="A16" s="31" t="s">
        <v>67</v>
      </c>
      <c r="B16" s="15">
        <v>814</v>
      </c>
      <c r="C16" s="15">
        <v>798</v>
      </c>
      <c r="D16" s="12">
        <f t="shared" si="0"/>
        <v>102.00501253132832</v>
      </c>
      <c r="E16" s="14" t="s">
        <v>144</v>
      </c>
      <c r="F16" s="14" t="s">
        <v>144</v>
      </c>
      <c r="G16" s="12" t="s">
        <v>144</v>
      </c>
      <c r="H16" s="15">
        <v>814</v>
      </c>
      <c r="I16" s="15">
        <v>798</v>
      </c>
      <c r="J16" s="12">
        <f t="shared" si="2"/>
        <v>102.00501253132832</v>
      </c>
      <c r="K16" s="15">
        <v>1657</v>
      </c>
      <c r="L16" s="15">
        <v>1620</v>
      </c>
      <c r="M16" s="12">
        <f t="shared" si="3"/>
        <v>102.28395061728395</v>
      </c>
      <c r="N16" s="15">
        <v>1444</v>
      </c>
      <c r="O16" s="15">
        <v>1412</v>
      </c>
      <c r="P16" s="12">
        <f t="shared" si="4"/>
        <v>102.26628895184136</v>
      </c>
      <c r="Q16" s="97"/>
      <c r="R16" s="145"/>
      <c r="S16" s="145"/>
      <c r="T16" s="145"/>
      <c r="U16" s="145"/>
      <c r="V16" s="145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4" customFormat="1">
      <c r="A17" s="30" t="s">
        <v>64</v>
      </c>
      <c r="B17" s="15">
        <v>474</v>
      </c>
      <c r="C17" s="15">
        <v>473</v>
      </c>
      <c r="D17" s="12">
        <f t="shared" si="0"/>
        <v>100.21141649048626</v>
      </c>
      <c r="E17" s="14" t="s">
        <v>144</v>
      </c>
      <c r="F17" s="14" t="s">
        <v>144</v>
      </c>
      <c r="G17" s="12" t="s">
        <v>144</v>
      </c>
      <c r="H17" s="15">
        <v>474</v>
      </c>
      <c r="I17" s="15">
        <v>473</v>
      </c>
      <c r="J17" s="12">
        <f t="shared" si="2"/>
        <v>100.21141649048626</v>
      </c>
      <c r="K17" s="15">
        <v>874</v>
      </c>
      <c r="L17" s="15">
        <v>868</v>
      </c>
      <c r="M17" s="12">
        <f t="shared" si="3"/>
        <v>100.69124423963135</v>
      </c>
      <c r="N17" s="15">
        <v>658</v>
      </c>
      <c r="O17" s="15">
        <v>655</v>
      </c>
      <c r="P17" s="12">
        <f t="shared" si="4"/>
        <v>100.45801526717557</v>
      </c>
      <c r="Q17" s="97"/>
      <c r="R17" s="145"/>
      <c r="S17" s="145"/>
      <c r="T17" s="145"/>
      <c r="U17" s="145"/>
      <c r="V17" s="145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4" customFormat="1">
      <c r="A18" s="30" t="s">
        <v>65</v>
      </c>
      <c r="B18" s="15">
        <v>3018</v>
      </c>
      <c r="C18" s="15">
        <v>2887</v>
      </c>
      <c r="D18" s="12">
        <f t="shared" si="0"/>
        <v>104.53758226532732</v>
      </c>
      <c r="E18" s="15">
        <v>3644</v>
      </c>
      <c r="F18" s="15">
        <v>2393</v>
      </c>
      <c r="G18" s="12">
        <f t="shared" si="1"/>
        <v>152.27747597158378</v>
      </c>
      <c r="H18" s="15">
        <v>2962</v>
      </c>
      <c r="I18" s="15">
        <v>2931</v>
      </c>
      <c r="J18" s="12">
        <f t="shared" si="2"/>
        <v>101.05765950187649</v>
      </c>
      <c r="K18" s="15">
        <v>1805</v>
      </c>
      <c r="L18" s="15">
        <v>1797</v>
      </c>
      <c r="M18" s="12">
        <f t="shared" si="3"/>
        <v>100.44518642181413</v>
      </c>
      <c r="N18" s="15">
        <v>2249</v>
      </c>
      <c r="O18" s="15">
        <v>2191</v>
      </c>
      <c r="P18" s="12">
        <f t="shared" si="4"/>
        <v>102.64719306252852</v>
      </c>
      <c r="Q18" s="97"/>
      <c r="R18" s="145"/>
      <c r="S18" s="145"/>
      <c r="T18" s="145"/>
      <c r="U18" s="145"/>
      <c r="V18" s="145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4" customFormat="1">
      <c r="A19" s="30" t="s">
        <v>119</v>
      </c>
      <c r="B19" s="15">
        <v>740</v>
      </c>
      <c r="C19" s="15">
        <v>740</v>
      </c>
      <c r="D19" s="12">
        <f t="shared" si="0"/>
        <v>100</v>
      </c>
      <c r="E19" s="15">
        <v>531</v>
      </c>
      <c r="F19" s="15">
        <v>878</v>
      </c>
      <c r="G19" s="12">
        <f t="shared" si="1"/>
        <v>60.478359908883824</v>
      </c>
      <c r="H19" s="15">
        <v>760</v>
      </c>
      <c r="I19" s="15">
        <v>737</v>
      </c>
      <c r="J19" s="12">
        <f t="shared" si="2"/>
        <v>103.12075983717774</v>
      </c>
      <c r="K19" s="15">
        <v>1087</v>
      </c>
      <c r="L19" s="15">
        <v>1077</v>
      </c>
      <c r="M19" s="12">
        <f t="shared" si="3"/>
        <v>100.92850510677809</v>
      </c>
      <c r="N19" s="15">
        <v>912</v>
      </c>
      <c r="O19" s="15">
        <v>911</v>
      </c>
      <c r="P19" s="12">
        <f t="shared" si="4"/>
        <v>100.10976948408343</v>
      </c>
      <c r="Q19" s="97"/>
      <c r="R19" s="145"/>
      <c r="S19" s="145"/>
      <c r="T19" s="145"/>
      <c r="U19" s="145"/>
      <c r="V19" s="145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4" customFormat="1">
      <c r="A20" s="32" t="s">
        <v>66</v>
      </c>
      <c r="B20" s="157">
        <v>4466</v>
      </c>
      <c r="C20" s="157">
        <v>4495</v>
      </c>
      <c r="D20" s="154">
        <f t="shared" si="0"/>
        <v>99.354838709677423</v>
      </c>
      <c r="E20" s="157">
        <v>4757</v>
      </c>
      <c r="F20" s="157">
        <v>4470</v>
      </c>
      <c r="G20" s="154">
        <f t="shared" si="1"/>
        <v>106.42058165548099</v>
      </c>
      <c r="H20" s="157">
        <v>4152</v>
      </c>
      <c r="I20" s="157">
        <v>4490</v>
      </c>
      <c r="J20" s="154">
        <f t="shared" si="2"/>
        <v>92.472160356347445</v>
      </c>
      <c r="K20" s="157">
        <v>2228</v>
      </c>
      <c r="L20" s="157">
        <v>2127</v>
      </c>
      <c r="M20" s="154">
        <f t="shared" si="3"/>
        <v>104.74847202632816</v>
      </c>
      <c r="N20" s="157">
        <v>3797</v>
      </c>
      <c r="O20" s="157">
        <v>3678</v>
      </c>
      <c r="P20" s="154">
        <f t="shared" si="4"/>
        <v>103.23545405111474</v>
      </c>
      <c r="Q20" s="97"/>
      <c r="R20" s="145"/>
      <c r="S20" s="145"/>
      <c r="T20" s="145"/>
      <c r="U20" s="145"/>
      <c r="V20" s="145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77" firstPageNumber="4" orientation="landscape" useFirstPageNumber="1" r:id="rId1"/>
  <headerFooter alignWithMargins="0">
    <oddFooter>&amp;R&amp;"Calibri,обычный"&amp;8 37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0"/>
  <sheetViews>
    <sheetView workbookViewId="0">
      <selection activeCell="M26" sqref="M26"/>
    </sheetView>
  </sheetViews>
  <sheetFormatPr defaultRowHeight="12.75"/>
  <cols>
    <col min="1" max="1" width="27.28515625" style="97" customWidth="1"/>
    <col min="2" max="2" width="10.5703125" style="97" customWidth="1"/>
    <col min="3" max="3" width="10.7109375" style="98" customWidth="1"/>
    <col min="4" max="4" width="11.5703125" style="97" customWidth="1"/>
    <col min="5" max="5" width="9.85546875" style="97" customWidth="1"/>
    <col min="6" max="6" width="9.140625" style="98"/>
    <col min="7" max="7" width="9.85546875" style="97" customWidth="1"/>
    <col min="8" max="9" width="9.140625" style="97"/>
    <col min="10" max="10" width="10.28515625" style="97" customWidth="1"/>
    <col min="11" max="12" width="9.140625" style="97"/>
    <col min="13" max="13" width="10.5703125" style="97" customWidth="1"/>
    <col min="14" max="15" width="9.140625" style="97"/>
    <col min="16" max="16" width="10.28515625" style="97" customWidth="1"/>
    <col min="17" max="16384" width="9.140625" style="97"/>
  </cols>
  <sheetData>
    <row r="1" spans="1:256">
      <c r="C1" s="97"/>
      <c r="E1" s="98"/>
      <c r="F1" s="97"/>
    </row>
    <row r="2" spans="1:256" ht="33" customHeight="1">
      <c r="A2" s="268" t="s">
        <v>198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</row>
    <row r="3" spans="1:256" s="144" customFormat="1">
      <c r="A3" s="147"/>
      <c r="B3" s="148"/>
      <c r="C3" s="148"/>
      <c r="D3" s="148"/>
      <c r="E3" s="146"/>
      <c r="P3" s="149" t="s">
        <v>42</v>
      </c>
    </row>
    <row r="4" spans="1:256" s="144" customFormat="1">
      <c r="A4" s="241"/>
      <c r="B4" s="269" t="s">
        <v>113</v>
      </c>
      <c r="C4" s="270"/>
      <c r="D4" s="274"/>
      <c r="E4" s="240" t="s">
        <v>114</v>
      </c>
      <c r="F4" s="273"/>
      <c r="G4" s="273"/>
      <c r="H4" s="273"/>
      <c r="I4" s="273"/>
      <c r="J4" s="241"/>
      <c r="K4" s="269" t="s">
        <v>129</v>
      </c>
      <c r="L4" s="270"/>
      <c r="M4" s="274"/>
      <c r="N4" s="269" t="s">
        <v>130</v>
      </c>
      <c r="O4" s="270"/>
      <c r="P4" s="270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4" customFormat="1" ht="25.5" customHeight="1">
      <c r="A5" s="241"/>
      <c r="B5" s="271"/>
      <c r="C5" s="272"/>
      <c r="D5" s="275"/>
      <c r="E5" s="240" t="s">
        <v>117</v>
      </c>
      <c r="F5" s="273"/>
      <c r="G5" s="241"/>
      <c r="H5" s="240" t="s">
        <v>99</v>
      </c>
      <c r="I5" s="273"/>
      <c r="J5" s="241"/>
      <c r="K5" s="271"/>
      <c r="L5" s="272"/>
      <c r="M5" s="275"/>
      <c r="N5" s="271"/>
      <c r="O5" s="272"/>
      <c r="P5" s="272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4" customFormat="1" ht="33.75" customHeight="1">
      <c r="A6" s="241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4" customFormat="1">
      <c r="A7" s="197" t="s">
        <v>121</v>
      </c>
      <c r="B7" s="16">
        <v>165</v>
      </c>
      <c r="C7" s="16">
        <v>151</v>
      </c>
      <c r="D7" s="155">
        <f>B7/C7*100</f>
        <v>109.27152317880795</v>
      </c>
      <c r="E7" s="16">
        <v>173</v>
      </c>
      <c r="F7" s="16">
        <v>164</v>
      </c>
      <c r="G7" s="155">
        <f>E7/F7*100</f>
        <v>105.48780487804879</v>
      </c>
      <c r="H7" s="16">
        <v>103</v>
      </c>
      <c r="I7" s="16">
        <v>99</v>
      </c>
      <c r="J7" s="155">
        <f>H7/I7*100</f>
        <v>104.04040404040404</v>
      </c>
      <c r="K7" s="16">
        <v>133</v>
      </c>
      <c r="L7" s="16">
        <v>132</v>
      </c>
      <c r="M7" s="155">
        <f>K7/L7*100</f>
        <v>100.75757575757575</v>
      </c>
      <c r="N7" s="16">
        <v>136</v>
      </c>
      <c r="O7" s="16">
        <v>133</v>
      </c>
      <c r="P7" s="155">
        <f>N7/O7*100</f>
        <v>102.25563909774435</v>
      </c>
      <c r="Q7" s="97"/>
      <c r="R7" s="145"/>
      <c r="S7" s="145"/>
      <c r="T7" s="145"/>
      <c r="U7" s="145"/>
      <c r="V7" s="145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4" customFormat="1">
      <c r="A8" s="30" t="s">
        <v>141</v>
      </c>
      <c r="B8" s="16">
        <v>131</v>
      </c>
      <c r="C8" s="16">
        <v>111</v>
      </c>
      <c r="D8" s="155">
        <f t="shared" ref="D8:D19" si="0">B8/C8*100</f>
        <v>118.01801801801801</v>
      </c>
      <c r="E8" s="17" t="s">
        <v>144</v>
      </c>
      <c r="F8" s="17" t="s">
        <v>144</v>
      </c>
      <c r="G8" s="17" t="s">
        <v>144</v>
      </c>
      <c r="H8" s="16">
        <v>131</v>
      </c>
      <c r="I8" s="16">
        <v>111</v>
      </c>
      <c r="J8" s="155">
        <f t="shared" ref="J8:J19" si="1">H8/I8*100</f>
        <v>118.01801801801801</v>
      </c>
      <c r="K8" s="16">
        <v>144</v>
      </c>
      <c r="L8" s="16">
        <v>140</v>
      </c>
      <c r="M8" s="155">
        <f t="shared" ref="M8:M20" si="2">K8/L8*100</f>
        <v>102.85714285714285</v>
      </c>
      <c r="N8" s="16">
        <v>144</v>
      </c>
      <c r="O8" s="16">
        <v>140</v>
      </c>
      <c r="P8" s="155">
        <f t="shared" ref="P8:P20" si="3">N8/O8*100</f>
        <v>102.85714285714285</v>
      </c>
      <c r="Q8" s="97"/>
      <c r="R8" s="145"/>
      <c r="S8" s="145"/>
      <c r="T8" s="145"/>
      <c r="U8" s="145"/>
      <c r="V8" s="145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4" customFormat="1">
      <c r="A9" s="30" t="s">
        <v>142</v>
      </c>
      <c r="B9" s="16">
        <v>110</v>
      </c>
      <c r="C9" s="16">
        <v>122</v>
      </c>
      <c r="D9" s="155">
        <f t="shared" si="0"/>
        <v>90.163934426229503</v>
      </c>
      <c r="E9" s="17" t="s">
        <v>144</v>
      </c>
      <c r="F9" s="17" t="s">
        <v>144</v>
      </c>
      <c r="G9" s="17" t="s">
        <v>144</v>
      </c>
      <c r="H9" s="16">
        <v>110</v>
      </c>
      <c r="I9" s="16">
        <v>122</v>
      </c>
      <c r="J9" s="155">
        <f t="shared" si="1"/>
        <v>90.163934426229503</v>
      </c>
      <c r="K9" s="16">
        <v>118</v>
      </c>
      <c r="L9" s="16">
        <v>117</v>
      </c>
      <c r="M9" s="155">
        <f t="shared" si="2"/>
        <v>100.85470085470085</v>
      </c>
      <c r="N9" s="16">
        <v>118</v>
      </c>
      <c r="O9" s="16">
        <v>117</v>
      </c>
      <c r="P9" s="155">
        <f t="shared" si="3"/>
        <v>100.85470085470085</v>
      </c>
      <c r="Q9" s="97"/>
      <c r="R9" s="145"/>
      <c r="S9" s="145"/>
      <c r="T9" s="145"/>
      <c r="U9" s="145"/>
      <c r="V9" s="145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4" customFormat="1">
      <c r="A10" s="30" t="s">
        <v>59</v>
      </c>
      <c r="B10" s="16">
        <v>173</v>
      </c>
      <c r="C10" s="16">
        <v>156</v>
      </c>
      <c r="D10" s="155">
        <f t="shared" si="0"/>
        <v>110.8974358974359</v>
      </c>
      <c r="E10" s="16">
        <v>175</v>
      </c>
      <c r="F10" s="16">
        <v>164</v>
      </c>
      <c r="G10" s="155">
        <f>E10/F10*100</f>
        <v>106.70731707317074</v>
      </c>
      <c r="H10" s="16">
        <v>136</v>
      </c>
      <c r="I10" s="16">
        <v>116</v>
      </c>
      <c r="J10" s="155">
        <f t="shared" si="1"/>
        <v>117.24137931034481</v>
      </c>
      <c r="K10" s="16">
        <v>147</v>
      </c>
      <c r="L10" s="16">
        <v>144</v>
      </c>
      <c r="M10" s="155">
        <f t="shared" si="2"/>
        <v>102.08333333333333</v>
      </c>
      <c r="N10" s="16">
        <v>159</v>
      </c>
      <c r="O10" s="16">
        <v>147</v>
      </c>
      <c r="P10" s="155">
        <f t="shared" si="3"/>
        <v>108.16326530612245</v>
      </c>
      <c r="Q10" s="97"/>
      <c r="R10" s="145"/>
      <c r="S10" s="145"/>
      <c r="T10" s="145"/>
      <c r="U10" s="145"/>
      <c r="V10" s="145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4" customFormat="1">
      <c r="A11" s="30" t="s">
        <v>60</v>
      </c>
      <c r="B11" s="17" t="s">
        <v>144</v>
      </c>
      <c r="C11" s="17" t="s">
        <v>144</v>
      </c>
      <c r="D11" s="155" t="s">
        <v>144</v>
      </c>
      <c r="E11" s="17" t="s">
        <v>144</v>
      </c>
      <c r="F11" s="17" t="s">
        <v>144</v>
      </c>
      <c r="G11" s="17" t="s">
        <v>144</v>
      </c>
      <c r="H11" s="17" t="s">
        <v>144</v>
      </c>
      <c r="I11" s="17" t="s">
        <v>144</v>
      </c>
      <c r="J11" s="155" t="s">
        <v>144</v>
      </c>
      <c r="K11" s="16">
        <v>91</v>
      </c>
      <c r="L11" s="16">
        <v>88</v>
      </c>
      <c r="M11" s="155">
        <f t="shared" si="2"/>
        <v>103.40909090909092</v>
      </c>
      <c r="N11" s="16">
        <v>91</v>
      </c>
      <c r="O11" s="16">
        <v>88</v>
      </c>
      <c r="P11" s="155">
        <f t="shared" si="3"/>
        <v>103.40909090909092</v>
      </c>
      <c r="Q11" s="97"/>
      <c r="R11" s="145"/>
      <c r="S11" s="145"/>
      <c r="T11" s="145"/>
      <c r="U11" s="145"/>
      <c r="V11" s="145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4" customFormat="1">
      <c r="A12" s="30" t="s">
        <v>61</v>
      </c>
      <c r="B12" s="16">
        <v>102</v>
      </c>
      <c r="C12" s="16">
        <v>24</v>
      </c>
      <c r="D12" s="155">
        <f t="shared" si="0"/>
        <v>425</v>
      </c>
      <c r="E12" s="17" t="s">
        <v>144</v>
      </c>
      <c r="F12" s="17" t="s">
        <v>144</v>
      </c>
      <c r="G12" s="17" t="s">
        <v>144</v>
      </c>
      <c r="H12" s="16">
        <v>102</v>
      </c>
      <c r="I12" s="16">
        <v>24</v>
      </c>
      <c r="J12" s="155">
        <f t="shared" si="1"/>
        <v>425</v>
      </c>
      <c r="K12" s="16">
        <v>132</v>
      </c>
      <c r="L12" s="16">
        <v>129</v>
      </c>
      <c r="M12" s="155">
        <f t="shared" si="2"/>
        <v>102.32558139534885</v>
      </c>
      <c r="N12" s="16">
        <v>132</v>
      </c>
      <c r="O12" s="16">
        <v>129</v>
      </c>
      <c r="P12" s="155">
        <f t="shared" si="3"/>
        <v>102.32558139534885</v>
      </c>
      <c r="Q12" s="97"/>
      <c r="R12" s="145"/>
      <c r="S12" s="145"/>
      <c r="T12" s="145"/>
      <c r="U12" s="145"/>
      <c r="V12" s="145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4" customFormat="1">
      <c r="A13" s="30" t="s">
        <v>62</v>
      </c>
      <c r="B13" s="16">
        <v>49</v>
      </c>
      <c r="C13" s="16">
        <v>48</v>
      </c>
      <c r="D13" s="155">
        <f t="shared" si="0"/>
        <v>102.08333333333333</v>
      </c>
      <c r="E13" s="17" t="s">
        <v>144</v>
      </c>
      <c r="F13" s="17" t="s">
        <v>144</v>
      </c>
      <c r="G13" s="17" t="s">
        <v>144</v>
      </c>
      <c r="H13" s="16">
        <v>49</v>
      </c>
      <c r="I13" s="16">
        <v>48</v>
      </c>
      <c r="J13" s="155">
        <f t="shared" si="1"/>
        <v>102.08333333333333</v>
      </c>
      <c r="K13" s="16">
        <v>105</v>
      </c>
      <c r="L13" s="16">
        <v>105</v>
      </c>
      <c r="M13" s="155">
        <f t="shared" si="2"/>
        <v>100</v>
      </c>
      <c r="N13" s="16">
        <v>103</v>
      </c>
      <c r="O13" s="16">
        <v>103</v>
      </c>
      <c r="P13" s="155">
        <f t="shared" si="3"/>
        <v>100</v>
      </c>
      <c r="Q13" s="97"/>
      <c r="R13" s="145"/>
      <c r="S13" s="145"/>
      <c r="T13" s="145"/>
      <c r="U13" s="145"/>
      <c r="V13" s="145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4" customFormat="1">
      <c r="A14" s="31" t="s">
        <v>63</v>
      </c>
      <c r="B14" s="16">
        <v>73</v>
      </c>
      <c r="C14" s="16">
        <v>75</v>
      </c>
      <c r="D14" s="155">
        <f t="shared" si="0"/>
        <v>97.333333333333343</v>
      </c>
      <c r="E14" s="17" t="s">
        <v>144</v>
      </c>
      <c r="F14" s="17" t="s">
        <v>144</v>
      </c>
      <c r="G14" s="17" t="s">
        <v>144</v>
      </c>
      <c r="H14" s="16">
        <v>73</v>
      </c>
      <c r="I14" s="16">
        <v>75</v>
      </c>
      <c r="J14" s="155">
        <f t="shared" si="1"/>
        <v>97.333333333333343</v>
      </c>
      <c r="K14" s="16">
        <v>130</v>
      </c>
      <c r="L14" s="16">
        <v>128</v>
      </c>
      <c r="M14" s="155">
        <f t="shared" si="2"/>
        <v>101.5625</v>
      </c>
      <c r="N14" s="16">
        <v>121</v>
      </c>
      <c r="O14" s="16">
        <v>122</v>
      </c>
      <c r="P14" s="155">
        <f t="shared" si="3"/>
        <v>99.180327868852459</v>
      </c>
      <c r="Q14" s="97"/>
      <c r="R14" s="145"/>
      <c r="S14" s="145"/>
      <c r="T14" s="145"/>
      <c r="U14" s="145"/>
      <c r="V14" s="145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4" customFormat="1">
      <c r="A15" s="31" t="s">
        <v>118</v>
      </c>
      <c r="B15" s="16">
        <v>54</v>
      </c>
      <c r="C15" s="16">
        <v>54</v>
      </c>
      <c r="D15" s="155">
        <f t="shared" si="0"/>
        <v>100</v>
      </c>
      <c r="E15" s="17" t="s">
        <v>144</v>
      </c>
      <c r="F15" s="17" t="s">
        <v>144</v>
      </c>
      <c r="G15" s="17" t="s">
        <v>144</v>
      </c>
      <c r="H15" s="16">
        <v>54</v>
      </c>
      <c r="I15" s="16">
        <v>54</v>
      </c>
      <c r="J15" s="155">
        <f t="shared" si="1"/>
        <v>100</v>
      </c>
      <c r="K15" s="16">
        <v>99</v>
      </c>
      <c r="L15" s="16">
        <v>99</v>
      </c>
      <c r="M15" s="155">
        <f t="shared" si="2"/>
        <v>100</v>
      </c>
      <c r="N15" s="16">
        <v>99</v>
      </c>
      <c r="O15" s="16">
        <v>99</v>
      </c>
      <c r="P15" s="155">
        <f t="shared" si="3"/>
        <v>100</v>
      </c>
      <c r="Q15" s="97"/>
      <c r="R15" s="145"/>
      <c r="S15" s="145"/>
      <c r="T15" s="145"/>
      <c r="U15" s="145"/>
      <c r="V15" s="145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4" customFormat="1">
      <c r="A16" s="31" t="s">
        <v>67</v>
      </c>
      <c r="B16" s="17" t="s">
        <v>144</v>
      </c>
      <c r="C16" s="17" t="s">
        <v>144</v>
      </c>
      <c r="D16" s="155" t="s">
        <v>144</v>
      </c>
      <c r="E16" s="17" t="s">
        <v>144</v>
      </c>
      <c r="F16" s="17" t="s">
        <v>144</v>
      </c>
      <c r="G16" s="17" t="s">
        <v>144</v>
      </c>
      <c r="H16" s="17" t="s">
        <v>144</v>
      </c>
      <c r="I16" s="17" t="s">
        <v>144</v>
      </c>
      <c r="J16" s="155" t="s">
        <v>144</v>
      </c>
      <c r="K16" s="16">
        <v>182</v>
      </c>
      <c r="L16" s="16">
        <v>180</v>
      </c>
      <c r="M16" s="155">
        <f t="shared" si="2"/>
        <v>101.11111111111111</v>
      </c>
      <c r="N16" s="16">
        <v>182</v>
      </c>
      <c r="O16" s="16">
        <v>180</v>
      </c>
      <c r="P16" s="155">
        <f t="shared" si="3"/>
        <v>101.11111111111111</v>
      </c>
      <c r="Q16" s="97"/>
      <c r="R16" s="145"/>
      <c r="S16" s="145"/>
      <c r="T16" s="145"/>
      <c r="U16" s="145"/>
      <c r="V16" s="145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4" customFormat="1">
      <c r="A17" s="30" t="s">
        <v>64</v>
      </c>
      <c r="B17" s="17" t="s">
        <v>144</v>
      </c>
      <c r="C17" s="17" t="s">
        <v>144</v>
      </c>
      <c r="D17" s="155" t="s">
        <v>144</v>
      </c>
      <c r="E17" s="17" t="s">
        <v>144</v>
      </c>
      <c r="F17" s="17" t="s">
        <v>144</v>
      </c>
      <c r="G17" s="17" t="s">
        <v>144</v>
      </c>
      <c r="H17" s="17" t="s">
        <v>144</v>
      </c>
      <c r="I17" s="17" t="s">
        <v>144</v>
      </c>
      <c r="J17" s="155" t="s">
        <v>144</v>
      </c>
      <c r="K17" s="16">
        <v>120</v>
      </c>
      <c r="L17" s="16">
        <v>106</v>
      </c>
      <c r="M17" s="155">
        <f t="shared" si="2"/>
        <v>113.20754716981132</v>
      </c>
      <c r="N17" s="16">
        <v>120</v>
      </c>
      <c r="O17" s="16">
        <v>106</v>
      </c>
      <c r="P17" s="155">
        <f t="shared" si="3"/>
        <v>113.20754716981132</v>
      </c>
      <c r="Q17" s="97"/>
      <c r="R17" s="145"/>
      <c r="S17" s="145"/>
      <c r="T17" s="145"/>
      <c r="U17" s="145"/>
      <c r="V17" s="145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4" customFormat="1">
      <c r="A18" s="30" t="s">
        <v>65</v>
      </c>
      <c r="B18" s="16">
        <v>65</v>
      </c>
      <c r="C18" s="16">
        <v>20</v>
      </c>
      <c r="D18" s="155">
        <f t="shared" si="0"/>
        <v>325</v>
      </c>
      <c r="E18" s="16">
        <v>62</v>
      </c>
      <c r="F18" s="17" t="s">
        <v>144</v>
      </c>
      <c r="G18" s="17" t="s">
        <v>144</v>
      </c>
      <c r="H18" s="16">
        <v>25</v>
      </c>
      <c r="I18" s="16">
        <v>20</v>
      </c>
      <c r="J18" s="155">
        <f t="shared" si="1"/>
        <v>125</v>
      </c>
      <c r="K18" s="16">
        <v>143</v>
      </c>
      <c r="L18" s="16">
        <v>136</v>
      </c>
      <c r="M18" s="155">
        <f t="shared" si="2"/>
        <v>105.14705882352942</v>
      </c>
      <c r="N18" s="16">
        <v>140</v>
      </c>
      <c r="O18" s="16">
        <v>136</v>
      </c>
      <c r="P18" s="155">
        <f t="shared" si="3"/>
        <v>102.94117647058823</v>
      </c>
      <c r="Q18" s="97"/>
      <c r="R18" s="145"/>
      <c r="S18" s="145"/>
      <c r="T18" s="145"/>
      <c r="U18" s="145"/>
      <c r="V18" s="145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4" customFormat="1">
      <c r="A19" s="30" t="s">
        <v>119</v>
      </c>
      <c r="B19" s="15">
        <v>112</v>
      </c>
      <c r="C19" s="15">
        <v>133</v>
      </c>
      <c r="D19" s="12">
        <f t="shared" si="0"/>
        <v>84.210526315789465</v>
      </c>
      <c r="E19" s="14" t="s">
        <v>144</v>
      </c>
      <c r="F19" s="14" t="s">
        <v>144</v>
      </c>
      <c r="G19" s="14" t="s">
        <v>144</v>
      </c>
      <c r="H19" s="15">
        <v>112</v>
      </c>
      <c r="I19" s="15">
        <v>133</v>
      </c>
      <c r="J19" s="12">
        <f t="shared" si="1"/>
        <v>84.210526315789465</v>
      </c>
      <c r="K19" s="15">
        <v>120</v>
      </c>
      <c r="L19" s="15">
        <v>115</v>
      </c>
      <c r="M19" s="12">
        <f t="shared" si="2"/>
        <v>104.34782608695652</v>
      </c>
      <c r="N19" s="15">
        <v>119</v>
      </c>
      <c r="O19" s="15">
        <v>115</v>
      </c>
      <c r="P19" s="12">
        <f t="shared" si="3"/>
        <v>103.47826086956522</v>
      </c>
      <c r="Q19" s="97"/>
      <c r="R19" s="145"/>
      <c r="S19" s="145"/>
      <c r="T19" s="145"/>
      <c r="U19" s="145"/>
      <c r="V19" s="145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4" customFormat="1">
      <c r="A20" s="32" t="s">
        <v>66</v>
      </c>
      <c r="B20" s="157">
        <v>65</v>
      </c>
      <c r="C20" s="153" t="s">
        <v>144</v>
      </c>
      <c r="D20" s="154" t="s">
        <v>144</v>
      </c>
      <c r="E20" s="153" t="s">
        <v>144</v>
      </c>
      <c r="F20" s="153" t="s">
        <v>144</v>
      </c>
      <c r="G20" s="153" t="s">
        <v>144</v>
      </c>
      <c r="H20" s="157">
        <v>65</v>
      </c>
      <c r="I20" s="153" t="s">
        <v>144</v>
      </c>
      <c r="J20" s="154" t="s">
        <v>144</v>
      </c>
      <c r="K20" s="157">
        <v>133</v>
      </c>
      <c r="L20" s="157">
        <v>140</v>
      </c>
      <c r="M20" s="154">
        <f t="shared" si="2"/>
        <v>95</v>
      </c>
      <c r="N20" s="157">
        <v>133</v>
      </c>
      <c r="O20" s="157">
        <v>140</v>
      </c>
      <c r="P20" s="154">
        <f t="shared" si="3"/>
        <v>95</v>
      </c>
      <c r="Q20" s="97"/>
      <c r="R20" s="145"/>
      <c r="S20" s="145"/>
      <c r="T20" s="145"/>
      <c r="U20" s="145"/>
      <c r="V20" s="145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K4:M5"/>
    <mergeCell ref="N4:P5"/>
    <mergeCell ref="E5:G5"/>
    <mergeCell ref="H5:J5"/>
    <mergeCell ref="A4:A6"/>
    <mergeCell ref="B4:D5"/>
    <mergeCell ref="E4:J4"/>
  </mergeCells>
  <phoneticPr fontId="0" type="noConversion"/>
  <pageMargins left="0" right="0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&amp;R&amp;"Calibri,обычный"&amp;8 38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L97"/>
  <sheetViews>
    <sheetView workbookViewId="0">
      <selection activeCell="M11" sqref="M11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4" width="11.42578125" style="100" customWidth="1"/>
    <col min="5" max="5" width="10.5703125" style="100" customWidth="1"/>
    <col min="6" max="6" width="11" style="100" customWidth="1"/>
    <col min="7" max="7" width="11.28515625" style="100" customWidth="1"/>
    <col min="8" max="8" width="10.28515625" style="99" bestFit="1" customWidth="1"/>
    <col min="9" max="9" width="9.28515625" style="100" bestFit="1" customWidth="1"/>
    <col min="10" max="16384" width="9.140625" style="100"/>
  </cols>
  <sheetData>
    <row r="2" spans="1:12" ht="29.25" customHeight="1">
      <c r="A2" s="278" t="s">
        <v>199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2">
      <c r="A3" s="101" t="s">
        <v>43</v>
      </c>
      <c r="B3" s="101"/>
      <c r="C3" s="101"/>
      <c r="D3" s="101"/>
      <c r="E3" s="101"/>
      <c r="F3" s="101"/>
      <c r="G3" s="101"/>
      <c r="H3" s="129"/>
      <c r="I3" s="129"/>
      <c r="J3" s="129"/>
      <c r="K3" s="129"/>
    </row>
    <row r="4" spans="1:12" ht="25.15" customHeight="1">
      <c r="A4" s="279"/>
      <c r="B4" s="282" t="s">
        <v>89</v>
      </c>
      <c r="C4" s="283"/>
      <c r="D4" s="283"/>
      <c r="E4" s="283"/>
      <c r="F4" s="284"/>
      <c r="G4" s="286" t="s">
        <v>90</v>
      </c>
      <c r="H4" s="287"/>
      <c r="I4" s="287"/>
      <c r="J4" s="287"/>
      <c r="K4" s="287"/>
    </row>
    <row r="5" spans="1:12" ht="34.5" customHeight="1">
      <c r="A5" s="280"/>
      <c r="B5" s="282" t="s">
        <v>91</v>
      </c>
      <c r="C5" s="283"/>
      <c r="D5" s="284"/>
      <c r="E5" s="285" t="s">
        <v>120</v>
      </c>
      <c r="F5" s="285"/>
      <c r="G5" s="282" t="s">
        <v>91</v>
      </c>
      <c r="H5" s="283"/>
      <c r="I5" s="283"/>
      <c r="J5" s="285" t="s">
        <v>120</v>
      </c>
      <c r="K5" s="282"/>
      <c r="L5" s="99"/>
    </row>
    <row r="6" spans="1:12" ht="60" customHeight="1">
      <c r="A6" s="281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127</v>
      </c>
      <c r="H6" s="126" t="s">
        <v>123</v>
      </c>
      <c r="I6" s="126" t="s">
        <v>128</v>
      </c>
      <c r="J6" s="126" t="s">
        <v>127</v>
      </c>
      <c r="K6" s="127" t="s">
        <v>123</v>
      </c>
      <c r="L6" s="99"/>
    </row>
    <row r="7" spans="1:12" ht="26.45" customHeight="1">
      <c r="A7" s="197" t="s">
        <v>121</v>
      </c>
      <c r="B7" s="156">
        <v>196455</v>
      </c>
      <c r="C7" s="156">
        <v>179773</v>
      </c>
      <c r="D7" s="152">
        <v>109.3</v>
      </c>
      <c r="E7" s="156">
        <v>82</v>
      </c>
      <c r="F7" s="156">
        <v>83</v>
      </c>
      <c r="G7" s="156">
        <v>22366</v>
      </c>
      <c r="H7" s="156">
        <v>20306</v>
      </c>
      <c r="I7" s="152">
        <v>110.1</v>
      </c>
      <c r="J7" s="156">
        <v>342</v>
      </c>
      <c r="K7" s="156">
        <v>308</v>
      </c>
    </row>
    <row r="8" spans="1:12" ht="12.75" customHeight="1">
      <c r="A8" s="30" t="s">
        <v>141</v>
      </c>
      <c r="B8" s="15">
        <v>759</v>
      </c>
      <c r="C8" s="15">
        <v>1268</v>
      </c>
      <c r="D8" s="12">
        <v>59.9</v>
      </c>
      <c r="E8" s="15">
        <v>74</v>
      </c>
      <c r="F8" s="15">
        <v>75</v>
      </c>
      <c r="G8" s="15">
        <v>611</v>
      </c>
      <c r="H8" s="15">
        <v>1002</v>
      </c>
      <c r="I8" s="12">
        <v>61</v>
      </c>
      <c r="J8" s="15">
        <v>223</v>
      </c>
      <c r="K8" s="15">
        <v>182</v>
      </c>
    </row>
    <row r="9" spans="1:12" ht="12.75" customHeight="1">
      <c r="A9" s="30" t="s">
        <v>142</v>
      </c>
      <c r="B9" s="15">
        <v>1873</v>
      </c>
      <c r="C9" s="15">
        <v>1895</v>
      </c>
      <c r="D9" s="12">
        <v>98.8</v>
      </c>
      <c r="E9" s="15">
        <v>55</v>
      </c>
      <c r="F9" s="15">
        <v>60</v>
      </c>
      <c r="G9" s="15">
        <v>590</v>
      </c>
      <c r="H9" s="15">
        <v>1125</v>
      </c>
      <c r="I9" s="12">
        <v>52.4</v>
      </c>
      <c r="J9" s="15">
        <v>157</v>
      </c>
      <c r="K9" s="15">
        <v>147</v>
      </c>
    </row>
    <row r="10" spans="1:12" ht="12.75" customHeight="1">
      <c r="A10" s="30" t="s">
        <v>59</v>
      </c>
      <c r="B10" s="15">
        <v>5812</v>
      </c>
      <c r="C10" s="15">
        <v>5085</v>
      </c>
      <c r="D10" s="12">
        <v>114.3</v>
      </c>
      <c r="E10" s="15">
        <v>72</v>
      </c>
      <c r="F10" s="15">
        <v>56</v>
      </c>
      <c r="G10" s="15">
        <v>5026</v>
      </c>
      <c r="H10" s="15">
        <v>4060</v>
      </c>
      <c r="I10" s="12">
        <v>123.8</v>
      </c>
      <c r="J10" s="15">
        <v>298</v>
      </c>
      <c r="K10" s="15">
        <v>213</v>
      </c>
    </row>
    <row r="11" spans="1:12" ht="12.75" customHeight="1">
      <c r="A11" s="30" t="s">
        <v>60</v>
      </c>
      <c r="B11" s="15">
        <v>31036</v>
      </c>
      <c r="C11" s="15">
        <v>28953</v>
      </c>
      <c r="D11" s="12">
        <v>107.2</v>
      </c>
      <c r="E11" s="15">
        <v>75</v>
      </c>
      <c r="F11" s="15">
        <v>72</v>
      </c>
      <c r="G11" s="14" t="s">
        <v>144</v>
      </c>
      <c r="H11" s="14" t="s">
        <v>144</v>
      </c>
      <c r="I11" s="14" t="s">
        <v>144</v>
      </c>
      <c r="J11" s="14" t="s">
        <v>144</v>
      </c>
      <c r="K11" s="14" t="s">
        <v>144</v>
      </c>
    </row>
    <row r="12" spans="1:12" ht="12.75" customHeight="1">
      <c r="A12" s="30" t="s">
        <v>61</v>
      </c>
      <c r="B12" s="15">
        <v>4060</v>
      </c>
      <c r="C12" s="15">
        <v>3967</v>
      </c>
      <c r="D12" s="12">
        <v>102.3</v>
      </c>
      <c r="E12" s="15">
        <v>49</v>
      </c>
      <c r="F12" s="15">
        <v>46</v>
      </c>
      <c r="G12" s="15">
        <v>811</v>
      </c>
      <c r="H12" s="15">
        <v>818</v>
      </c>
      <c r="I12" s="12">
        <v>99.1</v>
      </c>
      <c r="J12" s="15">
        <v>89</v>
      </c>
      <c r="K12" s="15">
        <v>83</v>
      </c>
    </row>
    <row r="13" spans="1:12" ht="12.75" customHeight="1">
      <c r="A13" s="30" t="s">
        <v>62</v>
      </c>
      <c r="B13" s="15">
        <v>20857</v>
      </c>
      <c r="C13" s="15">
        <v>21178</v>
      </c>
      <c r="D13" s="12">
        <v>98.5</v>
      </c>
      <c r="E13" s="15">
        <v>97</v>
      </c>
      <c r="F13" s="15">
        <v>95</v>
      </c>
      <c r="G13" s="14" t="s">
        <v>144</v>
      </c>
      <c r="H13" s="14" t="s">
        <v>144</v>
      </c>
      <c r="I13" s="14" t="s">
        <v>144</v>
      </c>
      <c r="J13" s="14" t="s">
        <v>144</v>
      </c>
      <c r="K13" s="14" t="s">
        <v>144</v>
      </c>
    </row>
    <row r="14" spans="1:12" ht="12.75" customHeight="1">
      <c r="A14" s="31" t="s">
        <v>63</v>
      </c>
      <c r="B14" s="15">
        <v>10915</v>
      </c>
      <c r="C14" s="15">
        <v>6975</v>
      </c>
      <c r="D14" s="12">
        <v>156.5</v>
      </c>
      <c r="E14" s="15">
        <v>65</v>
      </c>
      <c r="F14" s="15">
        <v>92</v>
      </c>
      <c r="G14" s="14" t="s">
        <v>144</v>
      </c>
      <c r="H14" s="14" t="s">
        <v>144</v>
      </c>
      <c r="I14" s="14" t="s">
        <v>144</v>
      </c>
      <c r="J14" s="14" t="s">
        <v>144</v>
      </c>
      <c r="K14" s="14" t="s">
        <v>144</v>
      </c>
    </row>
    <row r="15" spans="1:12" ht="12.75" customHeight="1">
      <c r="A15" s="31" t="s">
        <v>118</v>
      </c>
      <c r="B15" s="15">
        <v>17158</v>
      </c>
      <c r="C15" s="15">
        <v>17154</v>
      </c>
      <c r="D15" s="12">
        <v>100</v>
      </c>
      <c r="E15" s="15">
        <v>94</v>
      </c>
      <c r="F15" s="15">
        <v>95</v>
      </c>
      <c r="G15" s="14" t="s">
        <v>144</v>
      </c>
      <c r="H15" s="14" t="s">
        <v>144</v>
      </c>
      <c r="I15" s="14" t="s">
        <v>144</v>
      </c>
      <c r="J15" s="14" t="s">
        <v>144</v>
      </c>
      <c r="K15" s="14" t="s">
        <v>144</v>
      </c>
    </row>
    <row r="16" spans="1:12" ht="12.75" customHeight="1">
      <c r="A16" s="31" t="s">
        <v>67</v>
      </c>
      <c r="B16" s="15">
        <v>4165</v>
      </c>
      <c r="C16" s="15">
        <v>4021</v>
      </c>
      <c r="D16" s="12">
        <v>103.6</v>
      </c>
      <c r="E16" s="15">
        <v>31</v>
      </c>
      <c r="F16" s="15">
        <v>31</v>
      </c>
      <c r="G16" s="15">
        <v>46</v>
      </c>
      <c r="H16" s="15">
        <v>43</v>
      </c>
      <c r="I16" s="12">
        <v>107</v>
      </c>
      <c r="J16" s="15">
        <v>59</v>
      </c>
      <c r="K16" s="15">
        <v>31</v>
      </c>
    </row>
    <row r="17" spans="1:11" ht="12.75" customHeight="1">
      <c r="A17" s="30" t="s">
        <v>64</v>
      </c>
      <c r="B17" s="15">
        <v>59002</v>
      </c>
      <c r="C17" s="15">
        <v>55398</v>
      </c>
      <c r="D17" s="12">
        <v>106.5</v>
      </c>
      <c r="E17" s="15">
        <v>99</v>
      </c>
      <c r="F17" s="15">
        <v>99</v>
      </c>
      <c r="G17" s="14" t="s">
        <v>144</v>
      </c>
      <c r="H17" s="14" t="s">
        <v>144</v>
      </c>
      <c r="I17" s="14" t="s">
        <v>144</v>
      </c>
      <c r="J17" s="14" t="s">
        <v>144</v>
      </c>
      <c r="K17" s="14" t="s">
        <v>144</v>
      </c>
    </row>
    <row r="18" spans="1:11" ht="12.75" customHeight="1">
      <c r="A18" s="30" t="s">
        <v>65</v>
      </c>
      <c r="B18" s="15">
        <v>23125</v>
      </c>
      <c r="C18" s="15">
        <v>21192</v>
      </c>
      <c r="D18" s="12">
        <v>109.1</v>
      </c>
      <c r="E18" s="15">
        <v>70</v>
      </c>
      <c r="F18" s="15">
        <v>79</v>
      </c>
      <c r="G18" s="15">
        <v>13907</v>
      </c>
      <c r="H18" s="15">
        <v>11000</v>
      </c>
      <c r="I18" s="12">
        <v>126.4</v>
      </c>
      <c r="J18" s="15">
        <v>1164</v>
      </c>
      <c r="K18" s="15">
        <v>1014</v>
      </c>
    </row>
    <row r="19" spans="1:11" ht="12.75" customHeight="1">
      <c r="A19" s="30" t="s">
        <v>119</v>
      </c>
      <c r="B19" s="15">
        <v>12024</v>
      </c>
      <c r="C19" s="15">
        <v>8209</v>
      </c>
      <c r="D19" s="12">
        <v>146.5</v>
      </c>
      <c r="E19" s="15">
        <v>61</v>
      </c>
      <c r="F19" s="15">
        <v>71</v>
      </c>
      <c r="G19" s="15">
        <v>260</v>
      </c>
      <c r="H19" s="15">
        <v>341</v>
      </c>
      <c r="I19" s="12">
        <v>76.2</v>
      </c>
      <c r="J19" s="15">
        <v>38</v>
      </c>
      <c r="K19" s="15">
        <v>173</v>
      </c>
    </row>
    <row r="20" spans="1:11" ht="12.75" customHeight="1">
      <c r="A20" s="32" t="s">
        <v>66</v>
      </c>
      <c r="B20" s="157">
        <v>5669</v>
      </c>
      <c r="C20" s="157">
        <v>4478</v>
      </c>
      <c r="D20" s="154">
        <v>126.6</v>
      </c>
      <c r="E20" s="157">
        <v>56</v>
      </c>
      <c r="F20" s="157">
        <v>49</v>
      </c>
      <c r="G20" s="157">
        <v>1115</v>
      </c>
      <c r="H20" s="157">
        <v>1917</v>
      </c>
      <c r="I20" s="154">
        <v>58.2</v>
      </c>
      <c r="J20" s="157">
        <v>82</v>
      </c>
      <c r="K20" s="157">
        <v>201</v>
      </c>
    </row>
    <row r="21" spans="1:11" ht="12.75" customHeight="1">
      <c r="A21" s="36"/>
      <c r="B21" s="15"/>
      <c r="C21" s="15"/>
      <c r="D21" s="46"/>
      <c r="E21" s="14"/>
      <c r="F21" s="14"/>
      <c r="G21" s="46"/>
      <c r="H21" s="69"/>
    </row>
    <row r="22" spans="1:11" ht="12.75" customHeight="1">
      <c r="A22" s="39"/>
      <c r="B22" s="15"/>
      <c r="C22" s="15"/>
      <c r="D22" s="46"/>
      <c r="E22" s="15"/>
      <c r="F22" s="15"/>
      <c r="G22" s="46"/>
      <c r="H22" s="45"/>
    </row>
    <row r="38" spans="1:12">
      <c r="A38" s="102"/>
      <c r="B38" s="102"/>
      <c r="C38" s="102"/>
      <c r="D38" s="102"/>
      <c r="E38" s="102"/>
      <c r="F38" s="102"/>
      <c r="G38" s="102"/>
    </row>
    <row r="39" spans="1:12">
      <c r="A39" s="82" t="s">
        <v>45</v>
      </c>
      <c r="B39" s="103"/>
      <c r="C39" s="103"/>
      <c r="D39" s="101"/>
      <c r="E39" s="102"/>
      <c r="F39" s="102"/>
      <c r="G39" s="130"/>
      <c r="H39" s="129"/>
      <c r="I39" s="129"/>
      <c r="J39" s="129"/>
      <c r="K39" s="129"/>
    </row>
    <row r="40" spans="1:12" ht="30" customHeight="1">
      <c r="A40" s="277"/>
      <c r="B40" s="282" t="s">
        <v>92</v>
      </c>
      <c r="C40" s="283"/>
      <c r="D40" s="283"/>
      <c r="E40" s="283"/>
      <c r="F40" s="284"/>
      <c r="G40" s="286" t="s">
        <v>93</v>
      </c>
      <c r="H40" s="287"/>
      <c r="I40" s="287"/>
      <c r="J40" s="287"/>
      <c r="K40" s="287"/>
    </row>
    <row r="41" spans="1:12" ht="29.25" customHeight="1">
      <c r="A41" s="277"/>
      <c r="B41" s="285" t="s">
        <v>91</v>
      </c>
      <c r="C41" s="285"/>
      <c r="D41" s="285"/>
      <c r="E41" s="285" t="s">
        <v>120</v>
      </c>
      <c r="F41" s="285"/>
      <c r="G41" s="285" t="s">
        <v>91</v>
      </c>
      <c r="H41" s="285"/>
      <c r="I41" s="282"/>
      <c r="J41" s="285" t="s">
        <v>120</v>
      </c>
      <c r="K41" s="282"/>
      <c r="L41" s="99"/>
    </row>
    <row r="42" spans="1:12" ht="45">
      <c r="A42" s="277"/>
      <c r="B42" s="126" t="s">
        <v>127</v>
      </c>
      <c r="C42" s="126" t="s">
        <v>123</v>
      </c>
      <c r="D42" s="126" t="s">
        <v>128</v>
      </c>
      <c r="E42" s="126" t="s">
        <v>127</v>
      </c>
      <c r="F42" s="126" t="s">
        <v>123</v>
      </c>
      <c r="G42" s="126" t="s">
        <v>127</v>
      </c>
      <c r="H42" s="126" t="s">
        <v>123</v>
      </c>
      <c r="I42" s="126" t="s">
        <v>128</v>
      </c>
      <c r="J42" s="126" t="s">
        <v>127</v>
      </c>
      <c r="K42" s="127" t="s">
        <v>123</v>
      </c>
      <c r="L42" s="99"/>
    </row>
    <row r="43" spans="1:12">
      <c r="A43" s="197" t="s">
        <v>121</v>
      </c>
      <c r="B43" s="156">
        <v>278565</v>
      </c>
      <c r="C43" s="156">
        <v>268925</v>
      </c>
      <c r="D43" s="152">
        <v>103.6</v>
      </c>
      <c r="E43" s="156">
        <v>88</v>
      </c>
      <c r="F43" s="156">
        <v>88</v>
      </c>
      <c r="G43" s="156">
        <v>65826</v>
      </c>
      <c r="H43" s="156">
        <v>59914</v>
      </c>
      <c r="I43" s="152">
        <v>109.9</v>
      </c>
      <c r="J43" s="156">
        <v>102</v>
      </c>
      <c r="K43" s="156">
        <v>101</v>
      </c>
    </row>
    <row r="44" spans="1:12">
      <c r="A44" s="30" t="s">
        <v>141</v>
      </c>
      <c r="B44" s="15">
        <v>1108</v>
      </c>
      <c r="C44" s="15">
        <v>1468</v>
      </c>
      <c r="D44" s="12">
        <v>75.5</v>
      </c>
      <c r="E44" s="15">
        <v>92</v>
      </c>
      <c r="F44" s="15">
        <v>75</v>
      </c>
      <c r="G44" s="15">
        <v>248</v>
      </c>
      <c r="H44" s="15">
        <v>300</v>
      </c>
      <c r="I44" s="12">
        <v>82.7</v>
      </c>
      <c r="J44" s="15">
        <v>95</v>
      </c>
      <c r="K44" s="15">
        <v>74</v>
      </c>
    </row>
    <row r="45" spans="1:12">
      <c r="A45" s="30" t="s">
        <v>142</v>
      </c>
      <c r="B45" s="15">
        <v>1080</v>
      </c>
      <c r="C45" s="15">
        <v>864</v>
      </c>
      <c r="D45" s="12">
        <v>125</v>
      </c>
      <c r="E45" s="15">
        <v>90</v>
      </c>
      <c r="F45" s="15">
        <v>82</v>
      </c>
      <c r="G45" s="15">
        <v>98</v>
      </c>
      <c r="H45" s="15">
        <v>109</v>
      </c>
      <c r="I45" s="12">
        <v>89.9</v>
      </c>
      <c r="J45" s="15">
        <v>74</v>
      </c>
      <c r="K45" s="15">
        <v>48</v>
      </c>
    </row>
    <row r="46" spans="1:12">
      <c r="A46" s="30" t="s">
        <v>59</v>
      </c>
      <c r="B46" s="15">
        <v>4556</v>
      </c>
      <c r="C46" s="15">
        <v>3392</v>
      </c>
      <c r="D46" s="12">
        <v>134.30000000000001</v>
      </c>
      <c r="E46" s="15">
        <v>78</v>
      </c>
      <c r="F46" s="15">
        <v>59</v>
      </c>
      <c r="G46" s="15">
        <v>791</v>
      </c>
      <c r="H46" s="15">
        <v>566</v>
      </c>
      <c r="I46" s="12">
        <v>139.80000000000001</v>
      </c>
      <c r="J46" s="15">
        <v>84</v>
      </c>
      <c r="K46" s="15">
        <v>62</v>
      </c>
    </row>
    <row r="47" spans="1:12">
      <c r="A47" s="30" t="s">
        <v>60</v>
      </c>
      <c r="B47" s="15">
        <v>35377</v>
      </c>
      <c r="C47" s="15">
        <v>34948</v>
      </c>
      <c r="D47" s="12">
        <v>101.2</v>
      </c>
      <c r="E47" s="15">
        <v>91</v>
      </c>
      <c r="F47" s="15">
        <v>91</v>
      </c>
      <c r="G47" s="15">
        <v>15693</v>
      </c>
      <c r="H47" s="15">
        <v>15222</v>
      </c>
      <c r="I47" s="12">
        <v>103.1</v>
      </c>
      <c r="J47" s="15">
        <v>99</v>
      </c>
      <c r="K47" s="15">
        <v>99</v>
      </c>
    </row>
    <row r="48" spans="1:12">
      <c r="A48" s="30" t="s">
        <v>61</v>
      </c>
      <c r="B48" s="15">
        <v>4615</v>
      </c>
      <c r="C48" s="15">
        <v>4288</v>
      </c>
      <c r="D48" s="12">
        <v>107.6</v>
      </c>
      <c r="E48" s="15">
        <v>63</v>
      </c>
      <c r="F48" s="15">
        <v>57</v>
      </c>
      <c r="G48" s="15">
        <v>512</v>
      </c>
      <c r="H48" s="15">
        <v>559</v>
      </c>
      <c r="I48" s="12">
        <v>91.6</v>
      </c>
      <c r="J48" s="15">
        <v>71</v>
      </c>
      <c r="K48" s="15">
        <v>70</v>
      </c>
    </row>
    <row r="49" spans="1:11">
      <c r="A49" s="30" t="s">
        <v>62</v>
      </c>
      <c r="B49" s="15">
        <v>45661</v>
      </c>
      <c r="C49" s="15">
        <v>47796</v>
      </c>
      <c r="D49" s="12">
        <v>95.5</v>
      </c>
      <c r="E49" s="15">
        <v>99</v>
      </c>
      <c r="F49" s="15">
        <v>98</v>
      </c>
      <c r="G49" s="15">
        <v>8462</v>
      </c>
      <c r="H49" s="15">
        <v>8320</v>
      </c>
      <c r="I49" s="12">
        <v>101.7</v>
      </c>
      <c r="J49" s="15">
        <v>99</v>
      </c>
      <c r="K49" s="15">
        <v>99</v>
      </c>
    </row>
    <row r="50" spans="1:11">
      <c r="A50" s="31" t="s">
        <v>63</v>
      </c>
      <c r="B50" s="15">
        <v>17814</v>
      </c>
      <c r="C50" s="15">
        <v>14228</v>
      </c>
      <c r="D50" s="12">
        <v>125.2</v>
      </c>
      <c r="E50" s="15">
        <v>72</v>
      </c>
      <c r="F50" s="15">
        <v>98</v>
      </c>
      <c r="G50" s="15">
        <v>6820</v>
      </c>
      <c r="H50" s="15">
        <v>4191</v>
      </c>
      <c r="I50" s="12">
        <v>162.69999999999999</v>
      </c>
      <c r="J50" s="15">
        <v>89</v>
      </c>
      <c r="K50" s="15">
        <v>99</v>
      </c>
    </row>
    <row r="51" spans="1:11">
      <c r="A51" s="31" t="s">
        <v>118</v>
      </c>
      <c r="B51" s="15">
        <v>21472</v>
      </c>
      <c r="C51" s="15">
        <v>24490</v>
      </c>
      <c r="D51" s="12">
        <v>87.7</v>
      </c>
      <c r="E51" s="15">
        <v>98</v>
      </c>
      <c r="F51" s="15">
        <v>98</v>
      </c>
      <c r="G51" s="15">
        <v>6507</v>
      </c>
      <c r="H51" s="15">
        <v>6847</v>
      </c>
      <c r="I51" s="12">
        <v>95</v>
      </c>
      <c r="J51" s="15">
        <v>100</v>
      </c>
      <c r="K51" s="15">
        <v>100</v>
      </c>
    </row>
    <row r="52" spans="1:11">
      <c r="A52" s="31" t="s">
        <v>67</v>
      </c>
      <c r="B52" s="15">
        <v>15118</v>
      </c>
      <c r="C52" s="15">
        <v>15145</v>
      </c>
      <c r="D52" s="12">
        <v>99.8</v>
      </c>
      <c r="E52" s="15">
        <v>72</v>
      </c>
      <c r="F52" s="15">
        <v>71</v>
      </c>
      <c r="G52" s="15">
        <v>2465</v>
      </c>
      <c r="H52" s="15">
        <v>2380</v>
      </c>
      <c r="I52" s="12">
        <v>103.6</v>
      </c>
      <c r="J52" s="15">
        <v>74</v>
      </c>
      <c r="K52" s="15">
        <v>75</v>
      </c>
    </row>
    <row r="53" spans="1:11">
      <c r="A53" s="30" t="s">
        <v>64</v>
      </c>
      <c r="B53" s="15">
        <v>61785</v>
      </c>
      <c r="C53" s="15">
        <v>57653</v>
      </c>
      <c r="D53" s="12">
        <v>107.2</v>
      </c>
      <c r="E53" s="15">
        <v>94</v>
      </c>
      <c r="F53" s="15">
        <v>85</v>
      </c>
      <c r="G53" s="15">
        <v>13569</v>
      </c>
      <c r="H53" s="15">
        <v>12801</v>
      </c>
      <c r="I53" s="12">
        <v>106</v>
      </c>
      <c r="J53" s="15">
        <v>99</v>
      </c>
      <c r="K53" s="15">
        <v>99</v>
      </c>
    </row>
    <row r="54" spans="1:11">
      <c r="A54" s="30" t="s">
        <v>65</v>
      </c>
      <c r="B54" s="15">
        <v>50444</v>
      </c>
      <c r="C54" s="15">
        <v>48402</v>
      </c>
      <c r="D54" s="12">
        <v>104.2</v>
      </c>
      <c r="E54" s="15">
        <v>91</v>
      </c>
      <c r="F54" s="15">
        <v>97</v>
      </c>
      <c r="G54" s="15">
        <v>4546</v>
      </c>
      <c r="H54" s="15">
        <v>4468</v>
      </c>
      <c r="I54" s="12">
        <v>101.7</v>
      </c>
      <c r="J54" s="15">
        <v>82</v>
      </c>
      <c r="K54" s="15">
        <v>89</v>
      </c>
    </row>
    <row r="55" spans="1:11">
      <c r="A55" s="30" t="s">
        <v>119</v>
      </c>
      <c r="B55" s="15">
        <v>17910</v>
      </c>
      <c r="C55" s="15">
        <v>14906</v>
      </c>
      <c r="D55" s="12">
        <v>120.2</v>
      </c>
      <c r="E55" s="15">
        <v>67</v>
      </c>
      <c r="F55" s="15">
        <v>97</v>
      </c>
      <c r="G55" s="15">
        <v>5970</v>
      </c>
      <c r="H55" s="15">
        <v>4041</v>
      </c>
      <c r="I55" s="12">
        <v>147.69999999999999</v>
      </c>
      <c r="J55" s="15">
        <v>79</v>
      </c>
      <c r="K55" s="15">
        <v>95</v>
      </c>
    </row>
    <row r="56" spans="1:11">
      <c r="A56" s="32" t="s">
        <v>66</v>
      </c>
      <c r="B56" s="157">
        <v>1625</v>
      </c>
      <c r="C56" s="157">
        <v>1345</v>
      </c>
      <c r="D56" s="154">
        <v>120.8</v>
      </c>
      <c r="E56" s="157">
        <v>28</v>
      </c>
      <c r="F56" s="157">
        <v>31</v>
      </c>
      <c r="G56" s="157">
        <v>145</v>
      </c>
      <c r="H56" s="157">
        <v>110</v>
      </c>
      <c r="I56" s="154">
        <v>131.80000000000001</v>
      </c>
      <c r="J56" s="157">
        <v>36</v>
      </c>
      <c r="K56" s="157">
        <v>23</v>
      </c>
    </row>
    <row r="79" spans="1:11">
      <c r="A79" s="102"/>
      <c r="B79" s="102"/>
      <c r="C79" s="102"/>
      <c r="D79" s="102"/>
      <c r="E79" s="104"/>
      <c r="F79" s="104"/>
      <c r="G79" s="104"/>
    </row>
    <row r="80" spans="1:11">
      <c r="A80" s="82" t="s">
        <v>45</v>
      </c>
      <c r="B80" s="105"/>
      <c r="C80" s="105"/>
      <c r="D80" s="106"/>
      <c r="E80" s="104"/>
      <c r="F80" s="104"/>
      <c r="G80" s="101"/>
      <c r="H80" s="129"/>
      <c r="I80" s="129"/>
      <c r="J80" s="129"/>
      <c r="K80" s="129"/>
    </row>
    <row r="81" spans="1:12" ht="27.75" customHeight="1">
      <c r="A81" s="276"/>
      <c r="B81" s="282" t="s">
        <v>94</v>
      </c>
      <c r="C81" s="283"/>
      <c r="D81" s="283"/>
      <c r="E81" s="283"/>
      <c r="F81" s="284"/>
      <c r="G81" s="271" t="s">
        <v>95</v>
      </c>
      <c r="H81" s="272"/>
      <c r="I81" s="272"/>
      <c r="J81" s="272"/>
      <c r="K81" s="272"/>
    </row>
    <row r="82" spans="1:12" ht="33.75" customHeight="1">
      <c r="A82" s="277"/>
      <c r="B82" s="285" t="s">
        <v>91</v>
      </c>
      <c r="C82" s="285"/>
      <c r="D82" s="285"/>
      <c r="E82" s="285" t="s">
        <v>120</v>
      </c>
      <c r="F82" s="285"/>
      <c r="G82" s="285" t="s">
        <v>91</v>
      </c>
      <c r="H82" s="285"/>
      <c r="I82" s="282"/>
      <c r="J82" s="285" t="s">
        <v>120</v>
      </c>
      <c r="K82" s="282"/>
      <c r="L82" s="99"/>
    </row>
    <row r="83" spans="1:12" ht="45">
      <c r="A83" s="277"/>
      <c r="B83" s="126" t="s">
        <v>127</v>
      </c>
      <c r="C83" s="126" t="s">
        <v>123</v>
      </c>
      <c r="D83" s="126" t="s">
        <v>128</v>
      </c>
      <c r="E83" s="126" t="s">
        <v>127</v>
      </c>
      <c r="F83" s="126" t="s">
        <v>123</v>
      </c>
      <c r="G83" s="126" t="s">
        <v>127</v>
      </c>
      <c r="H83" s="126" t="s">
        <v>123</v>
      </c>
      <c r="I83" s="126" t="s">
        <v>128</v>
      </c>
      <c r="J83" s="126" t="s">
        <v>127</v>
      </c>
      <c r="K83" s="127" t="s">
        <v>123</v>
      </c>
      <c r="L83" s="99"/>
    </row>
    <row r="84" spans="1:12">
      <c r="A84" s="197" t="s">
        <v>121</v>
      </c>
      <c r="B84" s="156">
        <v>64461</v>
      </c>
      <c r="C84" s="156">
        <v>54004</v>
      </c>
      <c r="D84" s="152">
        <v>119.4</v>
      </c>
      <c r="E84" s="156">
        <v>48</v>
      </c>
      <c r="F84" s="156">
        <v>46</v>
      </c>
      <c r="G84" s="156">
        <v>25</v>
      </c>
      <c r="H84" s="156">
        <v>34</v>
      </c>
      <c r="I84" s="152">
        <v>73.5</v>
      </c>
      <c r="J84" s="156">
        <v>14</v>
      </c>
      <c r="K84" s="156">
        <v>21</v>
      </c>
    </row>
    <row r="85" spans="1:12">
      <c r="A85" s="30" t="s">
        <v>141</v>
      </c>
      <c r="B85" s="15">
        <v>690</v>
      </c>
      <c r="C85" s="15">
        <v>602</v>
      </c>
      <c r="D85" s="12">
        <v>114.6</v>
      </c>
      <c r="E85" s="15">
        <v>71</v>
      </c>
      <c r="F85" s="15">
        <v>70</v>
      </c>
      <c r="G85" s="14" t="s">
        <v>144</v>
      </c>
      <c r="H85" s="14" t="s">
        <v>144</v>
      </c>
      <c r="I85" s="14" t="s">
        <v>144</v>
      </c>
      <c r="J85" s="14" t="s">
        <v>144</v>
      </c>
      <c r="K85" s="14" t="s">
        <v>144</v>
      </c>
    </row>
    <row r="86" spans="1:12">
      <c r="A86" s="30" t="s">
        <v>142</v>
      </c>
      <c r="B86" s="15">
        <v>588</v>
      </c>
      <c r="C86" s="15">
        <v>437</v>
      </c>
      <c r="D86" s="12">
        <v>134.6</v>
      </c>
      <c r="E86" s="15">
        <v>30</v>
      </c>
      <c r="F86" s="15">
        <v>24</v>
      </c>
      <c r="G86" s="14" t="s">
        <v>144</v>
      </c>
      <c r="H86" s="15">
        <v>1</v>
      </c>
      <c r="I86" s="14" t="s">
        <v>144</v>
      </c>
      <c r="J86" s="14" t="s">
        <v>144</v>
      </c>
      <c r="K86" s="15">
        <v>50</v>
      </c>
    </row>
    <row r="87" spans="1:12">
      <c r="A87" s="30" t="s">
        <v>59</v>
      </c>
      <c r="B87" s="15">
        <v>779</v>
      </c>
      <c r="C87" s="15">
        <v>569</v>
      </c>
      <c r="D87" s="12">
        <v>136.9</v>
      </c>
      <c r="E87" s="15">
        <v>46</v>
      </c>
      <c r="F87" s="15">
        <v>33</v>
      </c>
      <c r="G87" s="14" t="s">
        <v>144</v>
      </c>
      <c r="H87" s="14" t="s">
        <v>144</v>
      </c>
      <c r="I87" s="14" t="s">
        <v>144</v>
      </c>
      <c r="J87" s="14" t="s">
        <v>144</v>
      </c>
      <c r="K87" s="14" t="s">
        <v>144</v>
      </c>
    </row>
    <row r="88" spans="1:12">
      <c r="A88" s="30" t="s">
        <v>60</v>
      </c>
      <c r="B88" s="15">
        <v>3292</v>
      </c>
      <c r="C88" s="15">
        <v>3096</v>
      </c>
      <c r="D88" s="12">
        <v>106.3</v>
      </c>
      <c r="E88" s="15">
        <v>15</v>
      </c>
      <c r="F88" s="15">
        <v>13</v>
      </c>
      <c r="G88" s="14" t="s">
        <v>144</v>
      </c>
      <c r="H88" s="14" t="s">
        <v>144</v>
      </c>
      <c r="I88" s="14" t="s">
        <v>144</v>
      </c>
      <c r="J88" s="14" t="s">
        <v>144</v>
      </c>
      <c r="K88" s="14" t="s">
        <v>144</v>
      </c>
    </row>
    <row r="89" spans="1:12">
      <c r="A89" s="30" t="s">
        <v>61</v>
      </c>
      <c r="B89" s="15">
        <v>2320</v>
      </c>
      <c r="C89" s="15">
        <v>2281</v>
      </c>
      <c r="D89" s="12">
        <v>101.7</v>
      </c>
      <c r="E89" s="15">
        <v>53</v>
      </c>
      <c r="F89" s="15">
        <v>54</v>
      </c>
      <c r="G89" s="14" t="s">
        <v>144</v>
      </c>
      <c r="H89" s="14" t="s">
        <v>144</v>
      </c>
      <c r="I89" s="14" t="s">
        <v>144</v>
      </c>
      <c r="J89" s="14" t="s">
        <v>144</v>
      </c>
      <c r="K89" s="14" t="s">
        <v>144</v>
      </c>
    </row>
    <row r="90" spans="1:12">
      <c r="A90" s="30" t="s">
        <v>62</v>
      </c>
      <c r="B90" s="15">
        <v>10850</v>
      </c>
      <c r="C90" s="15">
        <v>10528</v>
      </c>
      <c r="D90" s="12">
        <v>103.1</v>
      </c>
      <c r="E90" s="15">
        <v>91</v>
      </c>
      <c r="F90" s="15">
        <v>93</v>
      </c>
      <c r="G90" s="14" t="s">
        <v>144</v>
      </c>
      <c r="H90" s="14" t="s">
        <v>144</v>
      </c>
      <c r="I90" s="14" t="s">
        <v>144</v>
      </c>
      <c r="J90" s="14" t="s">
        <v>144</v>
      </c>
      <c r="K90" s="14" t="s">
        <v>144</v>
      </c>
    </row>
    <row r="91" spans="1:12">
      <c r="A91" s="31" t="s">
        <v>63</v>
      </c>
      <c r="B91" s="15">
        <v>10793</v>
      </c>
      <c r="C91" s="15">
        <v>6379</v>
      </c>
      <c r="D91" s="12">
        <v>169.2</v>
      </c>
      <c r="E91" s="15">
        <v>45</v>
      </c>
      <c r="F91" s="15">
        <v>56</v>
      </c>
      <c r="G91" s="14" t="s">
        <v>144</v>
      </c>
      <c r="H91" s="14" t="s">
        <v>144</v>
      </c>
      <c r="I91" s="14" t="s">
        <v>144</v>
      </c>
      <c r="J91" s="14" t="s">
        <v>144</v>
      </c>
      <c r="K91" s="14" t="s">
        <v>144</v>
      </c>
    </row>
    <row r="92" spans="1:12">
      <c r="A92" s="31" t="s">
        <v>118</v>
      </c>
      <c r="B92" s="15">
        <v>8216</v>
      </c>
      <c r="C92" s="15">
        <v>7713</v>
      </c>
      <c r="D92" s="12">
        <v>106.5</v>
      </c>
      <c r="E92" s="15">
        <v>91</v>
      </c>
      <c r="F92" s="15">
        <v>92</v>
      </c>
      <c r="G92" s="14" t="s">
        <v>144</v>
      </c>
      <c r="H92" s="14" t="s">
        <v>144</v>
      </c>
      <c r="I92" s="14" t="s">
        <v>144</v>
      </c>
      <c r="J92" s="14" t="s">
        <v>144</v>
      </c>
      <c r="K92" s="14" t="s">
        <v>144</v>
      </c>
    </row>
    <row r="93" spans="1:12">
      <c r="A93" s="31" t="s">
        <v>67</v>
      </c>
      <c r="B93" s="15">
        <v>4807</v>
      </c>
      <c r="C93" s="15">
        <v>4719</v>
      </c>
      <c r="D93" s="12">
        <v>101.9</v>
      </c>
      <c r="E93" s="15">
        <v>52</v>
      </c>
      <c r="F93" s="15">
        <v>45</v>
      </c>
      <c r="G93" s="14" t="s">
        <v>144</v>
      </c>
      <c r="H93" s="14" t="s">
        <v>144</v>
      </c>
      <c r="I93" s="14" t="s">
        <v>144</v>
      </c>
      <c r="J93" s="14" t="s">
        <v>144</v>
      </c>
      <c r="K93" s="14" t="s">
        <v>144</v>
      </c>
    </row>
    <row r="94" spans="1:12">
      <c r="A94" s="30" t="s">
        <v>64</v>
      </c>
      <c r="B94" s="15">
        <v>6692</v>
      </c>
      <c r="C94" s="15">
        <v>6303</v>
      </c>
      <c r="D94" s="12">
        <v>106.2</v>
      </c>
      <c r="E94" s="15">
        <v>46</v>
      </c>
      <c r="F94" s="15">
        <v>43</v>
      </c>
      <c r="G94" s="14" t="s">
        <v>144</v>
      </c>
      <c r="H94" s="15">
        <v>6</v>
      </c>
      <c r="I94" s="14" t="s">
        <v>144</v>
      </c>
      <c r="J94" s="14" t="s">
        <v>144</v>
      </c>
      <c r="K94" s="15">
        <v>55</v>
      </c>
    </row>
    <row r="95" spans="1:12">
      <c r="A95" s="30" t="s">
        <v>65</v>
      </c>
      <c r="B95" s="15">
        <v>7954</v>
      </c>
      <c r="C95" s="15">
        <v>7677</v>
      </c>
      <c r="D95" s="12">
        <v>103.6</v>
      </c>
      <c r="E95" s="15">
        <v>46</v>
      </c>
      <c r="F95" s="15">
        <v>41</v>
      </c>
      <c r="G95" s="15">
        <v>22</v>
      </c>
      <c r="H95" s="15">
        <v>25</v>
      </c>
      <c r="I95" s="12">
        <v>88</v>
      </c>
      <c r="J95" s="15">
        <v>39</v>
      </c>
      <c r="K95" s="15">
        <v>86</v>
      </c>
    </row>
    <row r="96" spans="1:12">
      <c r="A96" s="30" t="s">
        <v>119</v>
      </c>
      <c r="B96" s="15">
        <v>7066</v>
      </c>
      <c r="C96" s="15">
        <v>3189</v>
      </c>
      <c r="D96" s="12">
        <v>221.6</v>
      </c>
      <c r="E96" s="15">
        <v>59</v>
      </c>
      <c r="F96" s="15">
        <v>56</v>
      </c>
      <c r="G96" s="15">
        <v>3</v>
      </c>
      <c r="H96" s="15">
        <v>2</v>
      </c>
      <c r="I96" s="12">
        <v>150</v>
      </c>
      <c r="J96" s="15">
        <v>12</v>
      </c>
      <c r="K96" s="15">
        <v>10</v>
      </c>
    </row>
    <row r="97" spans="1:11">
      <c r="A97" s="32" t="s">
        <v>66</v>
      </c>
      <c r="B97" s="157">
        <v>414</v>
      </c>
      <c r="C97" s="157">
        <v>511</v>
      </c>
      <c r="D97" s="154">
        <v>81</v>
      </c>
      <c r="E97" s="157">
        <v>59</v>
      </c>
      <c r="F97" s="157">
        <v>42</v>
      </c>
      <c r="G97" s="153" t="s">
        <v>144</v>
      </c>
      <c r="H97" s="153" t="s">
        <v>144</v>
      </c>
      <c r="I97" s="153" t="s">
        <v>144</v>
      </c>
      <c r="J97" s="153" t="s">
        <v>144</v>
      </c>
      <c r="K97" s="153" t="s">
        <v>144</v>
      </c>
    </row>
  </sheetData>
  <mergeCells count="22">
    <mergeCell ref="B82:D82"/>
    <mergeCell ref="G81:K81"/>
    <mergeCell ref="E82:F82"/>
    <mergeCell ref="G82:I82"/>
    <mergeCell ref="J82:K82"/>
    <mergeCell ref="B81:F81"/>
    <mergeCell ref="A81:A83"/>
    <mergeCell ref="A2:K2"/>
    <mergeCell ref="A4:A6"/>
    <mergeCell ref="B5:D5"/>
    <mergeCell ref="B4:F4"/>
    <mergeCell ref="G5:I5"/>
    <mergeCell ref="E5:F5"/>
    <mergeCell ref="J5:K5"/>
    <mergeCell ref="G4:K4"/>
    <mergeCell ref="A40:A42"/>
    <mergeCell ref="B41:D41"/>
    <mergeCell ref="E41:F41"/>
    <mergeCell ref="G41:I41"/>
    <mergeCell ref="B40:F40"/>
    <mergeCell ref="G40:K40"/>
    <mergeCell ref="J41:K41"/>
  </mergeCells>
  <phoneticPr fontId="0" type="noConversion"/>
  <pageMargins left="0" right="0" top="0" bottom="0" header="0" footer="0.39370078740157483"/>
  <pageSetup paperSize="9" firstPageNumber="39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O95"/>
  <sheetViews>
    <sheetView topLeftCell="A70" workbookViewId="0">
      <selection activeCell="F98" sqref="F98"/>
    </sheetView>
  </sheetViews>
  <sheetFormatPr defaultRowHeight="12.75"/>
  <cols>
    <col min="1" max="1" width="22.7109375" style="107" customWidth="1"/>
    <col min="2" max="3" width="10.7109375" style="107" customWidth="1"/>
    <col min="4" max="4" width="11.28515625" style="107" customWidth="1"/>
    <col min="5" max="7" width="10.7109375" style="107" customWidth="1"/>
    <col min="8" max="16384" width="9.140625" style="107"/>
  </cols>
  <sheetData>
    <row r="1" spans="1:8">
      <c r="A1" s="290"/>
      <c r="B1" s="290"/>
      <c r="C1" s="290"/>
      <c r="D1" s="290"/>
      <c r="E1" s="290"/>
      <c r="F1" s="290"/>
      <c r="G1" s="290"/>
    </row>
    <row r="2" spans="1:8" ht="28.5" customHeight="1">
      <c r="A2" s="291" t="s">
        <v>200</v>
      </c>
      <c r="B2" s="291"/>
      <c r="C2" s="291"/>
      <c r="D2" s="291"/>
      <c r="E2" s="291"/>
      <c r="F2" s="291"/>
      <c r="G2" s="291"/>
    </row>
    <row r="3" spans="1:8" ht="12" customHeight="1">
      <c r="A3" s="108" t="s">
        <v>43</v>
      </c>
      <c r="B3" s="108"/>
      <c r="C3" s="108"/>
      <c r="D3" s="108"/>
      <c r="E3" s="110"/>
      <c r="F3" s="110"/>
      <c r="G3" s="110"/>
    </row>
    <row r="4" spans="1:8" ht="25.15" customHeight="1">
      <c r="A4" s="292"/>
      <c r="B4" s="293" t="s">
        <v>96</v>
      </c>
      <c r="C4" s="293"/>
      <c r="D4" s="293"/>
      <c r="E4" s="293" t="s">
        <v>109</v>
      </c>
      <c r="F4" s="293"/>
      <c r="G4" s="294"/>
      <c r="H4" s="111"/>
    </row>
    <row r="5" spans="1:8" ht="25.15" customHeight="1">
      <c r="A5" s="292"/>
      <c r="B5" s="293" t="s">
        <v>97</v>
      </c>
      <c r="C5" s="293"/>
      <c r="D5" s="293"/>
      <c r="E5" s="293" t="s">
        <v>97</v>
      </c>
      <c r="F5" s="293"/>
      <c r="G5" s="294"/>
      <c r="H5" s="111"/>
    </row>
    <row r="6" spans="1:8" ht="60" customHeight="1">
      <c r="A6" s="292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7" t="s">
        <v>128</v>
      </c>
      <c r="H6" s="111"/>
    </row>
    <row r="7" spans="1:8" ht="26.45" customHeight="1">
      <c r="A7" s="197" t="s">
        <v>121</v>
      </c>
      <c r="B7" s="16">
        <v>607</v>
      </c>
      <c r="C7" s="16">
        <v>478</v>
      </c>
      <c r="D7" s="155">
        <v>127</v>
      </c>
      <c r="E7" s="16">
        <v>96</v>
      </c>
      <c r="F7" s="16">
        <v>100</v>
      </c>
      <c r="G7" s="155">
        <v>96</v>
      </c>
    </row>
    <row r="8" spans="1:8" ht="15.75" customHeight="1">
      <c r="A8" s="30" t="s">
        <v>141</v>
      </c>
      <c r="B8" s="17" t="s">
        <v>144</v>
      </c>
      <c r="C8" s="17" t="s">
        <v>144</v>
      </c>
      <c r="D8" s="17" t="s">
        <v>144</v>
      </c>
      <c r="E8" s="17" t="s">
        <v>144</v>
      </c>
      <c r="F8" s="16">
        <v>37</v>
      </c>
      <c r="G8" s="17" t="s">
        <v>144</v>
      </c>
    </row>
    <row r="9" spans="1:8" ht="12.75" customHeight="1">
      <c r="A9" s="30" t="s">
        <v>142</v>
      </c>
      <c r="B9" s="16" t="s">
        <v>144</v>
      </c>
      <c r="C9" s="16" t="s">
        <v>144</v>
      </c>
      <c r="D9" s="12" t="s">
        <v>144</v>
      </c>
      <c r="E9" s="17" t="s">
        <v>144</v>
      </c>
      <c r="F9" s="17" t="s">
        <v>144</v>
      </c>
      <c r="G9" s="136" t="s">
        <v>144</v>
      </c>
    </row>
    <row r="10" spans="1:8" ht="12.75" customHeight="1">
      <c r="A10" s="30" t="s">
        <v>59</v>
      </c>
      <c r="B10" s="16">
        <v>88</v>
      </c>
      <c r="C10" s="16">
        <v>110</v>
      </c>
      <c r="D10" s="155">
        <v>80</v>
      </c>
      <c r="E10" s="17" t="s">
        <v>144</v>
      </c>
      <c r="F10" s="16">
        <v>4</v>
      </c>
      <c r="G10" s="17" t="s">
        <v>144</v>
      </c>
    </row>
    <row r="11" spans="1:8" ht="12.75" customHeight="1">
      <c r="A11" s="30" t="s">
        <v>60</v>
      </c>
      <c r="B11" s="17" t="s">
        <v>144</v>
      </c>
      <c r="C11" s="16" t="s">
        <v>144</v>
      </c>
      <c r="D11" s="12" t="s">
        <v>144</v>
      </c>
      <c r="E11" s="14" t="s">
        <v>144</v>
      </c>
      <c r="F11" s="14" t="s">
        <v>144</v>
      </c>
      <c r="G11" s="136" t="s">
        <v>144</v>
      </c>
    </row>
    <row r="12" spans="1:8" ht="12.75" customHeight="1">
      <c r="A12" s="30" t="s">
        <v>61</v>
      </c>
      <c r="B12" s="16">
        <v>142</v>
      </c>
      <c r="C12" s="16">
        <v>134</v>
      </c>
      <c r="D12" s="155">
        <v>106</v>
      </c>
      <c r="E12" s="14" t="s">
        <v>144</v>
      </c>
      <c r="F12" s="14" t="s">
        <v>144</v>
      </c>
      <c r="G12" s="136" t="s">
        <v>144</v>
      </c>
    </row>
    <row r="13" spans="1:8" ht="12.75" customHeight="1">
      <c r="A13" s="30" t="s">
        <v>62</v>
      </c>
      <c r="B13" s="17" t="s">
        <v>144</v>
      </c>
      <c r="C13" s="17" t="s">
        <v>144</v>
      </c>
      <c r="D13" s="17" t="s">
        <v>144</v>
      </c>
      <c r="E13" s="16">
        <v>1</v>
      </c>
      <c r="F13" s="17" t="s">
        <v>144</v>
      </c>
      <c r="G13" s="17" t="s">
        <v>144</v>
      </c>
    </row>
    <row r="14" spans="1:8" ht="12.75" customHeight="1">
      <c r="A14" s="31" t="s">
        <v>63</v>
      </c>
      <c r="B14" s="17" t="s">
        <v>144</v>
      </c>
      <c r="C14" s="16" t="s">
        <v>144</v>
      </c>
      <c r="D14" s="12" t="s">
        <v>144</v>
      </c>
      <c r="E14" s="14" t="s">
        <v>144</v>
      </c>
      <c r="F14" s="14" t="s">
        <v>144</v>
      </c>
      <c r="G14" s="136" t="s">
        <v>144</v>
      </c>
    </row>
    <row r="15" spans="1:8" ht="12.75" customHeight="1">
      <c r="A15" s="31" t="s">
        <v>118</v>
      </c>
      <c r="B15" s="15" t="s">
        <v>144</v>
      </c>
      <c r="C15" s="15" t="s">
        <v>144</v>
      </c>
      <c r="D15" s="12" t="s">
        <v>144</v>
      </c>
      <c r="E15" s="15" t="s">
        <v>144</v>
      </c>
      <c r="F15" s="15" t="s">
        <v>144</v>
      </c>
      <c r="G15" s="136" t="s">
        <v>144</v>
      </c>
    </row>
    <row r="16" spans="1:8" ht="12.75" customHeight="1">
      <c r="A16" s="31" t="s">
        <v>67</v>
      </c>
      <c r="B16" s="16">
        <v>4</v>
      </c>
      <c r="C16" s="16">
        <v>3</v>
      </c>
      <c r="D16" s="155">
        <v>133.30000000000001</v>
      </c>
      <c r="E16" s="16">
        <v>17</v>
      </c>
      <c r="F16" s="16">
        <v>13</v>
      </c>
      <c r="G16" s="155">
        <v>130.80000000000001</v>
      </c>
    </row>
    <row r="17" spans="1:7" ht="12.75" customHeight="1">
      <c r="A17" s="30" t="s">
        <v>64</v>
      </c>
      <c r="B17" s="16" t="s">
        <v>144</v>
      </c>
      <c r="C17" s="17" t="s">
        <v>144</v>
      </c>
      <c r="D17" s="12" t="s">
        <v>144</v>
      </c>
      <c r="E17" s="17" t="s">
        <v>144</v>
      </c>
      <c r="F17" s="17" t="s">
        <v>144</v>
      </c>
      <c r="G17" s="136" t="s">
        <v>144</v>
      </c>
    </row>
    <row r="18" spans="1:7">
      <c r="A18" s="30" t="s">
        <v>65</v>
      </c>
      <c r="B18" s="16">
        <v>194</v>
      </c>
      <c r="C18" s="16">
        <v>136</v>
      </c>
      <c r="D18" s="155">
        <v>142.6</v>
      </c>
      <c r="E18" s="16">
        <v>78</v>
      </c>
      <c r="F18" s="16">
        <v>46</v>
      </c>
      <c r="G18" s="155">
        <v>169.6</v>
      </c>
    </row>
    <row r="19" spans="1:7">
      <c r="A19" s="30" t="s">
        <v>119</v>
      </c>
      <c r="B19" s="16">
        <v>3</v>
      </c>
      <c r="C19" s="16">
        <v>9</v>
      </c>
      <c r="D19" s="155">
        <v>33.299999999999997</v>
      </c>
      <c r="E19" s="17" t="s">
        <v>144</v>
      </c>
      <c r="F19" s="17" t="s">
        <v>144</v>
      </c>
      <c r="G19" s="17" t="s">
        <v>144</v>
      </c>
    </row>
    <row r="20" spans="1:7">
      <c r="A20" s="32" t="s">
        <v>66</v>
      </c>
      <c r="B20" s="157">
        <v>176</v>
      </c>
      <c r="C20" s="157">
        <v>86</v>
      </c>
      <c r="D20" s="154">
        <v>204.7</v>
      </c>
      <c r="E20" s="153" t="s">
        <v>144</v>
      </c>
      <c r="F20" s="153" t="s">
        <v>144</v>
      </c>
      <c r="G20" s="153" t="s">
        <v>144</v>
      </c>
    </row>
    <row r="35" spans="1:12">
      <c r="A35" s="112"/>
      <c r="B35" s="112"/>
      <c r="C35" s="112"/>
      <c r="D35" s="112"/>
      <c r="E35" s="110"/>
      <c r="F35" s="110"/>
      <c r="G35" s="110"/>
      <c r="H35" s="110"/>
      <c r="I35" s="110"/>
      <c r="J35" s="110"/>
      <c r="K35" s="110"/>
      <c r="L35" s="109"/>
    </row>
    <row r="36" spans="1:12" ht="28.5" customHeight="1">
      <c r="A36" s="292"/>
      <c r="B36" s="294" t="s">
        <v>110</v>
      </c>
      <c r="C36" s="296"/>
      <c r="D36" s="296"/>
      <c r="E36" s="293" t="s">
        <v>111</v>
      </c>
      <c r="F36" s="293"/>
      <c r="G36" s="295"/>
      <c r="H36" s="111"/>
    </row>
    <row r="37" spans="1:12" ht="30.75" customHeight="1">
      <c r="A37" s="292"/>
      <c r="B37" s="293" t="s">
        <v>97</v>
      </c>
      <c r="C37" s="293"/>
      <c r="D37" s="293"/>
      <c r="E37" s="293" t="s">
        <v>97</v>
      </c>
      <c r="F37" s="293"/>
      <c r="G37" s="294"/>
      <c r="H37" s="111"/>
    </row>
    <row r="38" spans="1:12" ht="33.75">
      <c r="A38" s="292"/>
      <c r="B38" s="126" t="s">
        <v>127</v>
      </c>
      <c r="C38" s="126" t="s">
        <v>123</v>
      </c>
      <c r="D38" s="126" t="s">
        <v>128</v>
      </c>
      <c r="E38" s="126" t="s">
        <v>127</v>
      </c>
      <c r="F38" s="126" t="s">
        <v>123</v>
      </c>
      <c r="G38" s="127" t="s">
        <v>128</v>
      </c>
      <c r="H38" s="111"/>
    </row>
    <row r="39" spans="1:12">
      <c r="A39" s="197" t="s">
        <v>121</v>
      </c>
      <c r="B39" s="16">
        <v>7</v>
      </c>
      <c r="C39" s="16">
        <v>4</v>
      </c>
      <c r="D39" s="155">
        <v>175</v>
      </c>
      <c r="E39" s="16">
        <v>364</v>
      </c>
      <c r="F39" s="16">
        <v>346</v>
      </c>
      <c r="G39" s="155">
        <v>105.2</v>
      </c>
    </row>
    <row r="40" spans="1:12">
      <c r="A40" s="30" t="s">
        <v>141</v>
      </c>
      <c r="B40" s="113" t="s">
        <v>144</v>
      </c>
      <c r="C40" s="113" t="s">
        <v>144</v>
      </c>
      <c r="D40" s="113" t="s">
        <v>144</v>
      </c>
      <c r="E40" s="14" t="s">
        <v>144</v>
      </c>
      <c r="F40" s="15" t="s">
        <v>144</v>
      </c>
      <c r="G40" s="136" t="s">
        <v>144</v>
      </c>
    </row>
    <row r="41" spans="1:12">
      <c r="A41" s="30" t="s">
        <v>142</v>
      </c>
      <c r="B41" s="113" t="s">
        <v>144</v>
      </c>
      <c r="C41" s="113" t="s">
        <v>144</v>
      </c>
      <c r="D41" s="113" t="s">
        <v>144</v>
      </c>
      <c r="E41" s="114" t="s">
        <v>144</v>
      </c>
      <c r="F41" s="114" t="s">
        <v>144</v>
      </c>
      <c r="G41" s="136" t="s">
        <v>144</v>
      </c>
    </row>
    <row r="42" spans="1:12">
      <c r="A42" s="30" t="s">
        <v>59</v>
      </c>
      <c r="B42" s="113" t="s">
        <v>144</v>
      </c>
      <c r="C42" s="113" t="s">
        <v>144</v>
      </c>
      <c r="D42" s="113" t="s">
        <v>144</v>
      </c>
      <c r="E42" s="114" t="s">
        <v>144</v>
      </c>
      <c r="F42" s="114" t="s">
        <v>144</v>
      </c>
      <c r="G42" s="136" t="s">
        <v>144</v>
      </c>
    </row>
    <row r="43" spans="1:12">
      <c r="A43" s="30" t="s">
        <v>60</v>
      </c>
      <c r="B43" s="113" t="s">
        <v>144</v>
      </c>
      <c r="C43" s="113" t="s">
        <v>144</v>
      </c>
      <c r="D43" s="113" t="s">
        <v>144</v>
      </c>
      <c r="E43" s="114" t="s">
        <v>144</v>
      </c>
      <c r="F43" s="114" t="s">
        <v>144</v>
      </c>
      <c r="G43" s="136" t="s">
        <v>144</v>
      </c>
    </row>
    <row r="44" spans="1:12">
      <c r="A44" s="30" t="s">
        <v>61</v>
      </c>
      <c r="B44" s="113" t="s">
        <v>144</v>
      </c>
      <c r="C44" s="113" t="s">
        <v>144</v>
      </c>
      <c r="D44" s="113" t="s">
        <v>144</v>
      </c>
      <c r="E44" s="16" t="s">
        <v>144</v>
      </c>
      <c r="F44" s="17" t="s">
        <v>144</v>
      </c>
      <c r="G44" s="136" t="s">
        <v>144</v>
      </c>
    </row>
    <row r="45" spans="1:12">
      <c r="A45" s="30" t="s">
        <v>62</v>
      </c>
      <c r="B45" s="113" t="s">
        <v>144</v>
      </c>
      <c r="C45" s="113" t="s">
        <v>144</v>
      </c>
      <c r="D45" s="113" t="s">
        <v>144</v>
      </c>
      <c r="E45" s="114" t="s">
        <v>144</v>
      </c>
      <c r="F45" s="114" t="s">
        <v>144</v>
      </c>
      <c r="G45" s="136" t="s">
        <v>144</v>
      </c>
    </row>
    <row r="46" spans="1:12">
      <c r="A46" s="31" t="s">
        <v>63</v>
      </c>
      <c r="B46" s="14" t="s">
        <v>144</v>
      </c>
      <c r="C46" s="14" t="s">
        <v>144</v>
      </c>
      <c r="D46" s="14" t="s">
        <v>144</v>
      </c>
      <c r="E46" s="114" t="s">
        <v>144</v>
      </c>
      <c r="F46" s="114" t="s">
        <v>144</v>
      </c>
      <c r="G46" s="136" t="s">
        <v>144</v>
      </c>
    </row>
    <row r="47" spans="1:12">
      <c r="A47" s="31" t="s">
        <v>118</v>
      </c>
      <c r="B47" s="115" t="s">
        <v>144</v>
      </c>
      <c r="C47" s="115" t="s">
        <v>144</v>
      </c>
      <c r="D47" s="115" t="s">
        <v>144</v>
      </c>
      <c r="E47" s="15" t="s">
        <v>144</v>
      </c>
      <c r="F47" s="15" t="s">
        <v>144</v>
      </c>
      <c r="G47" s="136" t="s">
        <v>144</v>
      </c>
    </row>
    <row r="48" spans="1:12">
      <c r="A48" s="31" t="s">
        <v>67</v>
      </c>
      <c r="B48" s="17" t="s">
        <v>144</v>
      </c>
      <c r="C48" s="16">
        <v>3</v>
      </c>
      <c r="D48" s="17" t="s">
        <v>144</v>
      </c>
      <c r="E48" s="116" t="s">
        <v>144</v>
      </c>
      <c r="F48" s="116" t="s">
        <v>144</v>
      </c>
      <c r="G48" s="136" t="s">
        <v>144</v>
      </c>
    </row>
    <row r="49" spans="1:12">
      <c r="A49" s="30" t="s">
        <v>64</v>
      </c>
      <c r="B49" s="17" t="s">
        <v>144</v>
      </c>
      <c r="C49" s="17" t="s">
        <v>144</v>
      </c>
      <c r="D49" s="17" t="s">
        <v>144</v>
      </c>
      <c r="E49" s="16" t="s">
        <v>144</v>
      </c>
      <c r="F49" s="16" t="s">
        <v>144</v>
      </c>
      <c r="G49" s="136" t="s">
        <v>144</v>
      </c>
    </row>
    <row r="50" spans="1:12">
      <c r="A50" s="30" t="s">
        <v>65</v>
      </c>
      <c r="B50" s="16">
        <v>7</v>
      </c>
      <c r="C50" s="16">
        <v>1</v>
      </c>
      <c r="D50" s="155">
        <v>700</v>
      </c>
      <c r="E50" s="16">
        <v>364</v>
      </c>
      <c r="F50" s="16">
        <v>346</v>
      </c>
      <c r="G50" s="155">
        <v>105.2</v>
      </c>
    </row>
    <row r="51" spans="1:12">
      <c r="A51" s="30" t="s">
        <v>119</v>
      </c>
      <c r="B51" s="114" t="s">
        <v>144</v>
      </c>
      <c r="C51" s="114" t="s">
        <v>144</v>
      </c>
      <c r="D51" s="114" t="s">
        <v>144</v>
      </c>
      <c r="E51" s="114" t="s">
        <v>144</v>
      </c>
      <c r="F51" s="114" t="s">
        <v>144</v>
      </c>
      <c r="G51" s="136" t="s">
        <v>144</v>
      </c>
      <c r="H51" s="110"/>
      <c r="I51" s="110"/>
      <c r="J51" s="110"/>
      <c r="K51" s="110"/>
      <c r="L51" s="110"/>
    </row>
    <row r="52" spans="1:12">
      <c r="A52" s="32" t="s">
        <v>66</v>
      </c>
      <c r="B52" s="133" t="s">
        <v>144</v>
      </c>
      <c r="C52" s="133" t="s">
        <v>144</v>
      </c>
      <c r="D52" s="133" t="s">
        <v>144</v>
      </c>
      <c r="E52" s="133" t="s">
        <v>144</v>
      </c>
      <c r="F52" s="133" t="s">
        <v>144</v>
      </c>
      <c r="G52" s="137" t="s">
        <v>144</v>
      </c>
      <c r="H52" s="110"/>
      <c r="I52" s="110"/>
      <c r="J52" s="110"/>
      <c r="K52" s="110"/>
      <c r="L52" s="110"/>
    </row>
    <row r="71" spans="1:5">
      <c r="A71" s="112"/>
      <c r="B71" s="112"/>
      <c r="C71" s="112"/>
      <c r="D71" s="112"/>
    </row>
    <row r="72" spans="1:5" ht="30" customHeight="1">
      <c r="A72" s="292"/>
      <c r="B72" s="294" t="s">
        <v>112</v>
      </c>
      <c r="C72" s="297"/>
      <c r="D72" s="296"/>
      <c r="E72" s="111"/>
    </row>
    <row r="73" spans="1:5" ht="32.25" customHeight="1">
      <c r="A73" s="292"/>
      <c r="B73" s="293" t="s">
        <v>97</v>
      </c>
      <c r="C73" s="293"/>
      <c r="D73" s="294"/>
      <c r="E73" s="111"/>
    </row>
    <row r="74" spans="1:5" ht="33.75">
      <c r="A74" s="292"/>
      <c r="B74" s="126" t="s">
        <v>127</v>
      </c>
      <c r="C74" s="126" t="s">
        <v>123</v>
      </c>
      <c r="D74" s="127" t="s">
        <v>128</v>
      </c>
      <c r="E74" s="111"/>
    </row>
    <row r="75" spans="1:5">
      <c r="A75" s="197" t="s">
        <v>121</v>
      </c>
      <c r="B75" s="16">
        <v>63</v>
      </c>
      <c r="C75" s="16">
        <v>89</v>
      </c>
      <c r="D75" s="155">
        <v>70.8</v>
      </c>
    </row>
    <row r="76" spans="1:5">
      <c r="A76" s="30" t="s">
        <v>141</v>
      </c>
      <c r="B76" s="114" t="s">
        <v>144</v>
      </c>
      <c r="C76" s="15" t="s">
        <v>144</v>
      </c>
      <c r="D76" s="155" t="s">
        <v>144</v>
      </c>
    </row>
    <row r="77" spans="1:5">
      <c r="A77" s="30" t="s">
        <v>142</v>
      </c>
      <c r="B77" s="15" t="s">
        <v>144</v>
      </c>
      <c r="C77" s="15" t="s">
        <v>144</v>
      </c>
      <c r="D77" s="155" t="s">
        <v>144</v>
      </c>
    </row>
    <row r="78" spans="1:5">
      <c r="A78" s="30" t="s">
        <v>59</v>
      </c>
      <c r="B78" s="16" t="s">
        <v>144</v>
      </c>
      <c r="C78" s="16" t="s">
        <v>144</v>
      </c>
      <c r="D78" s="155" t="s">
        <v>144</v>
      </c>
    </row>
    <row r="79" spans="1:5">
      <c r="A79" s="30" t="s">
        <v>60</v>
      </c>
      <c r="B79" s="16" t="s">
        <v>144</v>
      </c>
      <c r="C79" s="16" t="s">
        <v>144</v>
      </c>
      <c r="D79" s="155" t="s">
        <v>144</v>
      </c>
    </row>
    <row r="80" spans="1:5">
      <c r="A80" s="30" t="s">
        <v>61</v>
      </c>
      <c r="B80" s="16">
        <v>23</v>
      </c>
      <c r="C80" s="16">
        <v>16</v>
      </c>
      <c r="D80" s="155">
        <v>143.80000000000001</v>
      </c>
    </row>
    <row r="81" spans="1:15">
      <c r="A81" s="30" t="s">
        <v>62</v>
      </c>
      <c r="B81" s="15" t="s">
        <v>144</v>
      </c>
      <c r="C81" s="14" t="s">
        <v>144</v>
      </c>
      <c r="D81" s="155" t="s">
        <v>144</v>
      </c>
    </row>
    <row r="82" spans="1:15">
      <c r="A82" s="31" t="s">
        <v>63</v>
      </c>
      <c r="B82" s="17" t="s">
        <v>144</v>
      </c>
      <c r="C82" s="16" t="s">
        <v>144</v>
      </c>
      <c r="D82" s="155" t="s">
        <v>144</v>
      </c>
    </row>
    <row r="83" spans="1:15">
      <c r="A83" s="31" t="s">
        <v>118</v>
      </c>
      <c r="B83" s="134" t="s">
        <v>144</v>
      </c>
      <c r="C83" s="134" t="s">
        <v>144</v>
      </c>
      <c r="D83" s="155" t="s">
        <v>144</v>
      </c>
    </row>
    <row r="84" spans="1:15">
      <c r="A84" s="31" t="s">
        <v>67</v>
      </c>
      <c r="B84" s="16">
        <v>6</v>
      </c>
      <c r="C84" s="16">
        <v>8</v>
      </c>
      <c r="D84" s="155">
        <v>75</v>
      </c>
    </row>
    <row r="85" spans="1:15">
      <c r="A85" s="30" t="s">
        <v>64</v>
      </c>
      <c r="B85" s="16" t="s">
        <v>144</v>
      </c>
      <c r="C85" s="16" t="s">
        <v>144</v>
      </c>
      <c r="D85" s="155" t="s">
        <v>144</v>
      </c>
    </row>
    <row r="86" spans="1:15">
      <c r="A86" s="30" t="s">
        <v>65</v>
      </c>
      <c r="B86" s="15">
        <v>27</v>
      </c>
      <c r="C86" s="15">
        <v>56</v>
      </c>
      <c r="D86" s="12">
        <v>48.2</v>
      </c>
    </row>
    <row r="87" spans="1:15">
      <c r="A87" s="30" t="s">
        <v>119</v>
      </c>
      <c r="B87" s="15">
        <v>7</v>
      </c>
      <c r="C87" s="15">
        <v>7</v>
      </c>
      <c r="D87" s="12">
        <v>100</v>
      </c>
    </row>
    <row r="88" spans="1:15">
      <c r="A88" s="32" t="s">
        <v>66</v>
      </c>
      <c r="B88" s="153" t="s">
        <v>144</v>
      </c>
      <c r="C88" s="157">
        <v>2</v>
      </c>
      <c r="D88" s="153" t="s">
        <v>144</v>
      </c>
    </row>
    <row r="92" spans="1:15" s="38" customFormat="1">
      <c r="A92" s="199" t="s">
        <v>213</v>
      </c>
      <c r="B92" s="117"/>
      <c r="C92" s="117"/>
      <c r="D92" s="117"/>
      <c r="E92" s="118"/>
      <c r="F92" s="119"/>
      <c r="G92" s="119"/>
      <c r="H92" s="119"/>
      <c r="I92" s="119"/>
      <c r="J92" s="119"/>
      <c r="K92" s="119"/>
      <c r="L92" s="118"/>
      <c r="M92" s="118"/>
      <c r="N92" s="118"/>
      <c r="O92" s="118"/>
    </row>
    <row r="93" spans="1:15" s="38" customFormat="1">
      <c r="A93" s="288" t="s">
        <v>211</v>
      </c>
      <c r="B93" s="289"/>
      <c r="C93" s="289"/>
      <c r="D93" s="289"/>
      <c r="E93" s="119"/>
      <c r="F93" s="119"/>
      <c r="G93" s="119"/>
      <c r="H93" s="119"/>
      <c r="I93" s="119"/>
      <c r="J93" s="119"/>
      <c r="K93" s="119"/>
      <c r="L93" s="119"/>
      <c r="M93" s="119"/>
      <c r="N93" s="118"/>
      <c r="O93" s="118"/>
    </row>
    <row r="94" spans="1:15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</row>
    <row r="95" spans="1:15">
      <c r="A95" s="192" t="s">
        <v>143</v>
      </c>
      <c r="B95" s="192"/>
      <c r="C95" s="192"/>
      <c r="D95" s="192"/>
      <c r="E95" s="192"/>
      <c r="F95" s="192"/>
      <c r="G95" s="192"/>
      <c r="H95" s="192"/>
      <c r="I95" s="192"/>
      <c r="J95" s="111"/>
      <c r="K95" s="111"/>
    </row>
  </sheetData>
  <mergeCells count="16">
    <mergeCell ref="A93:D93"/>
    <mergeCell ref="A1:G1"/>
    <mergeCell ref="A2:G2"/>
    <mergeCell ref="A4:A6"/>
    <mergeCell ref="B4:D4"/>
    <mergeCell ref="E4:G4"/>
    <mergeCell ref="E5:G5"/>
    <mergeCell ref="B5:D5"/>
    <mergeCell ref="E36:G36"/>
    <mergeCell ref="E37:G37"/>
    <mergeCell ref="B36:D36"/>
    <mergeCell ref="A72:A74"/>
    <mergeCell ref="B37:D37"/>
    <mergeCell ref="B72:D72"/>
    <mergeCell ref="B73:D73"/>
    <mergeCell ref="A36:A38"/>
  </mergeCells>
  <phoneticPr fontId="0" type="noConversion"/>
  <pageMargins left="0.78740157480314965" right="0.59055118110236227" top="0.59055118110236227" bottom="0.59055118110236227" header="0" footer="0.39370078740157483"/>
  <pageSetup paperSize="9" firstPageNumber="42" orientation="landscape" useFirstPageNumber="1" r:id="rId1"/>
  <headerFooter alignWithMargins="0">
    <oddFooter>&amp;R&amp;"Calibri,обычный"&amp;8&amp;P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80" zoomScaleNormal="80" workbookViewId="0">
      <selection activeCell="E33" sqref="E33"/>
    </sheetView>
  </sheetViews>
  <sheetFormatPr defaultRowHeight="12.75"/>
  <cols>
    <col min="1" max="1" width="5.140625" customWidth="1"/>
    <col min="2" max="2" width="34.7109375" customWidth="1"/>
    <col min="3" max="3" width="107.7109375" customWidth="1"/>
  </cols>
  <sheetData>
    <row r="2" spans="2:3">
      <c r="B2" s="171" t="s">
        <v>145</v>
      </c>
      <c r="C2" s="180" t="s">
        <v>165</v>
      </c>
    </row>
    <row r="3" spans="2:3" ht="25.5">
      <c r="B3" s="173" t="s">
        <v>146</v>
      </c>
      <c r="C3" s="181" t="s">
        <v>147</v>
      </c>
    </row>
    <row r="4" spans="2:3">
      <c r="B4" s="171" t="s">
        <v>148</v>
      </c>
      <c r="C4" s="182" t="s">
        <v>166</v>
      </c>
    </row>
    <row r="5" spans="2:3" ht="25.5">
      <c r="B5" s="173" t="s">
        <v>149</v>
      </c>
      <c r="C5" s="183" t="s">
        <v>167</v>
      </c>
    </row>
    <row r="6" spans="2:3">
      <c r="B6" s="171" t="s">
        <v>150</v>
      </c>
      <c r="C6" s="184" t="s">
        <v>168</v>
      </c>
    </row>
    <row r="7" spans="2:3" ht="22.5" customHeight="1">
      <c r="B7" s="171" t="s">
        <v>151</v>
      </c>
      <c r="C7" s="193" t="s">
        <v>174</v>
      </c>
    </row>
    <row r="8" spans="2:3" ht="54.75" customHeight="1">
      <c r="B8" s="171" t="s">
        <v>152</v>
      </c>
      <c r="C8" s="193" t="s">
        <v>175</v>
      </c>
    </row>
    <row r="9" spans="2:3" ht="30" customHeight="1">
      <c r="B9" s="171" t="s">
        <v>153</v>
      </c>
      <c r="C9" s="195" t="s">
        <v>201</v>
      </c>
    </row>
    <row r="10" spans="2:3" ht="12.75" customHeight="1">
      <c r="B10" s="171" t="s">
        <v>154</v>
      </c>
      <c r="C10" s="172" t="s">
        <v>144</v>
      </c>
    </row>
    <row r="11" spans="2:3" ht="12" customHeight="1">
      <c r="B11" s="171" t="s">
        <v>155</v>
      </c>
      <c r="C11" s="196" t="s">
        <v>202</v>
      </c>
    </row>
    <row r="12" spans="2:3" ht="76.5" customHeight="1">
      <c r="B12" s="174" t="s">
        <v>156</v>
      </c>
      <c r="C12" s="175" t="s">
        <v>157</v>
      </c>
    </row>
    <row r="13" spans="2:3" ht="18" customHeight="1">
      <c r="B13" s="171" t="s">
        <v>158</v>
      </c>
      <c r="C13" s="190" t="s">
        <v>68</v>
      </c>
    </row>
    <row r="14" spans="2:3">
      <c r="B14" s="171" t="s">
        <v>159</v>
      </c>
      <c r="C14" s="185" t="s">
        <v>176</v>
      </c>
    </row>
    <row r="15" spans="2:3" ht="14.25" customHeight="1">
      <c r="B15" s="171" t="s">
        <v>160</v>
      </c>
      <c r="C15" s="186" t="s">
        <v>169</v>
      </c>
    </row>
    <row r="16" spans="2:3">
      <c r="B16" s="171" t="s">
        <v>161</v>
      </c>
      <c r="C16" s="186" t="s">
        <v>170</v>
      </c>
    </row>
    <row r="17" spans="2:3">
      <c r="B17" s="171" t="s">
        <v>203</v>
      </c>
      <c r="C17" s="187" t="s">
        <v>173</v>
      </c>
    </row>
    <row r="18" spans="2:3">
      <c r="B18" s="176" t="s">
        <v>162</v>
      </c>
      <c r="C18" s="188">
        <v>1446</v>
      </c>
    </row>
    <row r="19" spans="2:3">
      <c r="B19" s="171" t="s">
        <v>163</v>
      </c>
      <c r="C19" s="189" t="s">
        <v>164</v>
      </c>
    </row>
    <row r="24" spans="2:3">
      <c r="B24" s="2"/>
    </row>
    <row r="25" spans="2:3">
      <c r="B25" s="2"/>
    </row>
    <row r="26" spans="2:3">
      <c r="B26" s="2"/>
    </row>
    <row r="27" spans="2:3">
      <c r="B27" s="2"/>
    </row>
    <row r="28" spans="2:3">
      <c r="B28" s="177"/>
    </row>
    <row r="29" spans="2:3">
      <c r="B29" s="2"/>
    </row>
    <row r="30" spans="2:3">
      <c r="B30" s="2"/>
    </row>
    <row r="31" spans="2:3">
      <c r="B31" s="2"/>
    </row>
    <row r="32" spans="2:3">
      <c r="B32" s="178"/>
    </row>
    <row r="33" spans="2:2">
      <c r="B33" s="2"/>
    </row>
    <row r="34" spans="2:2">
      <c r="B34" s="179"/>
    </row>
  </sheetData>
  <phoneticPr fontId="0" type="noConversion"/>
  <hyperlinks>
    <hyperlink ref="C3" r:id="rId1"/>
    <hyperlink ref="C5" r:id="rId2"/>
    <hyperlink ref="C6" r:id="rId3"/>
    <hyperlink ref="C19" r:id="rId4"/>
    <hyperlink ref="C7" r:id="rId5" display="https://stat.gov.kz/upload/iblock/e83/1h5u2jhviqhgsqvfr77yj710zezjquao.docx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9"/>
  <sheetViews>
    <sheetView workbookViewId="0">
      <selection activeCell="F25" sqref="F25"/>
    </sheetView>
  </sheetViews>
  <sheetFormatPr defaultRowHeight="12.75"/>
  <cols>
    <col min="1" max="1" width="5.7109375" style="120" customWidth="1"/>
    <col min="2" max="2" width="114.7109375" style="29" customWidth="1"/>
    <col min="3" max="16384" width="9.140625" style="2"/>
  </cols>
  <sheetData>
    <row r="2" spans="1:2">
      <c r="B2" s="191" t="s">
        <v>0</v>
      </c>
    </row>
    <row r="3" spans="1:2">
      <c r="B3" s="191"/>
    </row>
    <row r="4" spans="1:2">
      <c r="B4" s="121" t="s">
        <v>171</v>
      </c>
    </row>
    <row r="5" spans="1:2">
      <c r="A5" s="122" t="s">
        <v>1</v>
      </c>
      <c r="B5" s="123" t="s">
        <v>3</v>
      </c>
    </row>
    <row r="6" spans="1:2">
      <c r="A6" s="122" t="s">
        <v>2</v>
      </c>
      <c r="B6" s="123" t="s">
        <v>4</v>
      </c>
    </row>
    <row r="7" spans="1:2">
      <c r="A7" s="124" t="s">
        <v>46</v>
      </c>
      <c r="B7" s="123" t="s">
        <v>5</v>
      </c>
    </row>
    <row r="8" spans="1:2" ht="29.25" customHeight="1">
      <c r="A8" s="124" t="s">
        <v>47</v>
      </c>
      <c r="B8" s="123" t="s">
        <v>6</v>
      </c>
    </row>
    <row r="9" spans="1:2">
      <c r="A9" s="124" t="s">
        <v>48</v>
      </c>
      <c r="B9" s="123" t="s">
        <v>7</v>
      </c>
    </row>
    <row r="10" spans="1:2" ht="27.75" customHeight="1">
      <c r="A10" s="124" t="s">
        <v>49</v>
      </c>
      <c r="B10" s="123" t="s">
        <v>8</v>
      </c>
    </row>
    <row r="11" spans="1:2">
      <c r="A11" s="122" t="s">
        <v>9</v>
      </c>
      <c r="B11" s="125" t="s">
        <v>10</v>
      </c>
    </row>
    <row r="12" spans="1:2">
      <c r="A12" s="122" t="s">
        <v>11</v>
      </c>
      <c r="B12" s="125" t="s">
        <v>12</v>
      </c>
    </row>
    <row r="13" spans="1:2">
      <c r="A13" s="124" t="s">
        <v>125</v>
      </c>
      <c r="B13" s="125" t="s">
        <v>126</v>
      </c>
    </row>
    <row r="14" spans="1:2">
      <c r="A14" s="122" t="s">
        <v>13</v>
      </c>
      <c r="B14" s="194" t="s">
        <v>14</v>
      </c>
    </row>
    <row r="15" spans="1:2">
      <c r="A15" s="122" t="s">
        <v>15</v>
      </c>
      <c r="B15" s="194" t="s">
        <v>16</v>
      </c>
    </row>
    <row r="16" spans="1:2">
      <c r="A16" s="122" t="s">
        <v>17</v>
      </c>
      <c r="B16" s="194" t="s">
        <v>209</v>
      </c>
    </row>
    <row r="17" spans="1:2">
      <c r="A17" s="124" t="s">
        <v>177</v>
      </c>
      <c r="B17" s="194" t="s">
        <v>21</v>
      </c>
    </row>
    <row r="18" spans="1:2">
      <c r="A18" s="124" t="s">
        <v>178</v>
      </c>
      <c r="B18" s="194" t="s">
        <v>22</v>
      </c>
    </row>
    <row r="19" spans="1:2">
      <c r="A19" s="124" t="s">
        <v>179</v>
      </c>
      <c r="B19" s="194" t="s">
        <v>23</v>
      </c>
    </row>
    <row r="20" spans="1:2">
      <c r="A20" s="124" t="s">
        <v>180</v>
      </c>
      <c r="B20" s="194" t="s">
        <v>24</v>
      </c>
    </row>
    <row r="21" spans="1:2">
      <c r="A21" s="124" t="s">
        <v>181</v>
      </c>
      <c r="B21" s="194" t="s">
        <v>25</v>
      </c>
    </row>
    <row r="22" spans="1:2">
      <c r="A22" s="124" t="s">
        <v>182</v>
      </c>
      <c r="B22" s="194" t="s">
        <v>26</v>
      </c>
    </row>
    <row r="23" spans="1:2">
      <c r="A23" s="124" t="s">
        <v>183</v>
      </c>
      <c r="B23" s="194" t="s">
        <v>27</v>
      </c>
    </row>
    <row r="24" spans="1:2">
      <c r="A24" s="124" t="s">
        <v>184</v>
      </c>
      <c r="B24" s="194" t="s">
        <v>28</v>
      </c>
    </row>
    <row r="25" spans="1:2">
      <c r="A25" s="124" t="s">
        <v>185</v>
      </c>
      <c r="B25" s="194" t="s">
        <v>29</v>
      </c>
    </row>
    <row r="26" spans="1:2">
      <c r="A26" s="122" t="s">
        <v>18</v>
      </c>
      <c r="B26" s="194" t="s">
        <v>30</v>
      </c>
    </row>
    <row r="27" spans="1:2">
      <c r="A27" s="122" t="s">
        <v>50</v>
      </c>
      <c r="B27" s="194" t="s">
        <v>31</v>
      </c>
    </row>
    <row r="28" spans="1:2">
      <c r="A28" s="122" t="s">
        <v>19</v>
      </c>
      <c r="B28" s="194" t="s">
        <v>32</v>
      </c>
    </row>
    <row r="29" spans="1:2">
      <c r="A29" s="122" t="s">
        <v>20</v>
      </c>
      <c r="B29" s="194" t="s">
        <v>33</v>
      </c>
    </row>
  </sheetData>
  <phoneticPr fontId="3" type="noConversion"/>
  <hyperlinks>
    <hyperlink ref="B5" location="'1.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4" location="'5'!A1" display="Алынған ірі терілер"/>
    <hyperlink ref="B15" location="'6'!A1" display="Алынған ұсақ терілер"/>
    <hyperlink ref="B16" location="'7'!A1" display="1 тамыздағы жағдай бойынша мал мен құстың саны "/>
    <hyperlink ref="B17" location="'7'!A1" display="Ірі қара мал"/>
    <hyperlink ref="B18" location="'7'!A1" display="олардан сиыр "/>
    <hyperlink ref="B19" location="'7'!A1" display="Өнімділік бағыты бойынша ірі қара малдың саны  "/>
    <hyperlink ref="B20" location="'7'!A1" display="Қой"/>
    <hyperlink ref="B21" location="'7'!A1" display="Ешкі"/>
    <hyperlink ref="B22" location="'7'!A1" display="Шошқа"/>
    <hyperlink ref="B23" location="'7'!A1" display="Жылқы"/>
    <hyperlink ref="B24" location="'7'!A1" display="Түйе"/>
    <hyperlink ref="B25" location="'7'!A1" display="Құс"/>
    <hyperlink ref="B26" location="'8'!A1" display="Бір сауылатын сиырға келетін орташа сүт сауымы "/>
    <hyperlink ref="B27" location="'9'!A1" display="Бір жұмыртқалайтын тауыққа келетін орташа жұмыртқа шығымы"/>
    <hyperlink ref="B28" location="'10'!A1" display="Ауыл шаруашылығы малдарынан алынған төл"/>
    <hyperlink ref="B29" location="'11'!A1" display="Малдың өлім-жітімі"/>
    <hyperlink ref="B13" location="'4'!A1" display="Ауыл шаруашылығы кәсіпорындарындағы инкубациялық жұмыртқалар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Q23"/>
  <sheetViews>
    <sheetView zoomScaleSheetLayoutView="75" workbookViewId="0">
      <selection activeCell="R6" sqref="R6"/>
    </sheetView>
  </sheetViews>
  <sheetFormatPr defaultRowHeight="12"/>
  <cols>
    <col min="1" max="1" width="28.85546875" style="9" customWidth="1"/>
    <col min="2" max="2" width="10.140625" style="9" customWidth="1"/>
    <col min="3" max="13" width="8.7109375" style="9" customWidth="1"/>
    <col min="14" max="16384" width="9.140625" style="9"/>
  </cols>
  <sheetData>
    <row r="2" spans="1:17" ht="32.25" customHeight="1">
      <c r="A2" s="216" t="s">
        <v>69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</row>
    <row r="3" spans="1:17" ht="19.5" customHeight="1">
      <c r="A3" s="217" t="s">
        <v>172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</row>
    <row r="4" spans="1:17" ht="32.2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  <c r="Q4" s="10"/>
    </row>
    <row r="5" spans="1:17" ht="56.2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  <c r="Q5" s="10"/>
    </row>
    <row r="6" spans="1:17" ht="67.5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  <c r="Q6" s="10"/>
    </row>
    <row r="7" spans="1:17" ht="24" customHeight="1">
      <c r="A7" s="220" t="s">
        <v>207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10"/>
    </row>
    <row r="8" spans="1:17" ht="44.25" customHeight="1">
      <c r="A8" s="11" t="s">
        <v>34</v>
      </c>
      <c r="B8" s="200">
        <v>70596.73</v>
      </c>
      <c r="C8" s="200">
        <v>68254.69</v>
      </c>
      <c r="D8" s="200">
        <v>103.4</v>
      </c>
      <c r="E8" s="200">
        <v>52492.93</v>
      </c>
      <c r="F8" s="200">
        <v>51014.49</v>
      </c>
      <c r="G8" s="200">
        <v>102.9</v>
      </c>
      <c r="H8" s="200">
        <v>18103.8</v>
      </c>
      <c r="I8" s="200">
        <v>17240.2</v>
      </c>
      <c r="J8" s="200">
        <v>105</v>
      </c>
      <c r="K8" s="200">
        <v>27564.5</v>
      </c>
      <c r="L8" s="200">
        <v>27006.1</v>
      </c>
      <c r="M8" s="200">
        <v>102.1</v>
      </c>
      <c r="N8" s="200">
        <v>98161.23</v>
      </c>
      <c r="O8" s="200">
        <v>95260.79</v>
      </c>
      <c r="P8" s="200">
        <v>103</v>
      </c>
    </row>
    <row r="9" spans="1:17" ht="33" customHeight="1">
      <c r="A9" s="13" t="s">
        <v>35</v>
      </c>
      <c r="B9" s="25">
        <v>52763.85</v>
      </c>
      <c r="C9" s="25">
        <v>51696.71</v>
      </c>
      <c r="D9" s="25">
        <v>102.1</v>
      </c>
      <c r="E9" s="25">
        <v>43428.15</v>
      </c>
      <c r="F9" s="25">
        <v>42702.41</v>
      </c>
      <c r="G9" s="25">
        <v>101.7</v>
      </c>
      <c r="H9" s="25">
        <v>9335.7000000000007</v>
      </c>
      <c r="I9" s="25">
        <v>8994.2999999999993</v>
      </c>
      <c r="J9" s="25">
        <v>103.8</v>
      </c>
      <c r="K9" s="25">
        <v>14280.3</v>
      </c>
      <c r="L9" s="25">
        <v>13982.4</v>
      </c>
      <c r="M9" s="25">
        <v>102.1</v>
      </c>
      <c r="N9" s="25">
        <v>67044.149999999994</v>
      </c>
      <c r="O9" s="25">
        <v>65679.11</v>
      </c>
      <c r="P9" s="25">
        <v>102.1</v>
      </c>
    </row>
    <row r="10" spans="1:17" ht="15" customHeight="1">
      <c r="A10" s="13" t="s">
        <v>36</v>
      </c>
      <c r="B10" s="12">
        <v>89375.1</v>
      </c>
      <c r="C10" s="12">
        <v>81510.899999999994</v>
      </c>
      <c r="D10" s="12">
        <v>109.6</v>
      </c>
      <c r="E10" s="12">
        <v>30766.6</v>
      </c>
      <c r="F10" s="12">
        <v>23742.1</v>
      </c>
      <c r="G10" s="12">
        <v>129.6</v>
      </c>
      <c r="H10" s="12">
        <v>58608.5</v>
      </c>
      <c r="I10" s="12">
        <v>57768.800000000003</v>
      </c>
      <c r="J10" s="12">
        <v>101.5</v>
      </c>
      <c r="K10" s="12">
        <v>92742.399999999994</v>
      </c>
      <c r="L10" s="12">
        <v>91903.3</v>
      </c>
      <c r="M10" s="12">
        <v>100.9</v>
      </c>
      <c r="N10" s="12">
        <v>182117.5</v>
      </c>
      <c r="O10" s="12">
        <v>173414.2</v>
      </c>
      <c r="P10" s="12">
        <v>105</v>
      </c>
    </row>
    <row r="11" spans="1:17" ht="18" customHeight="1">
      <c r="A11" s="13" t="s">
        <v>37</v>
      </c>
      <c r="B11" s="12">
        <v>5038.2</v>
      </c>
      <c r="C11" s="12">
        <v>3961.6</v>
      </c>
      <c r="D11" s="12">
        <v>127.2</v>
      </c>
      <c r="E11" s="12">
        <v>4666.8999999999996</v>
      </c>
      <c r="F11" s="12">
        <v>3490</v>
      </c>
      <c r="G11" s="12">
        <v>133.69999999999999</v>
      </c>
      <c r="H11" s="12">
        <v>371.3</v>
      </c>
      <c r="I11" s="12">
        <v>471.6</v>
      </c>
      <c r="J11" s="12">
        <v>78.7</v>
      </c>
      <c r="K11" s="12">
        <v>31475.8</v>
      </c>
      <c r="L11" s="12">
        <v>33784.199999999997</v>
      </c>
      <c r="M11" s="12">
        <v>93.2</v>
      </c>
      <c r="N11" s="12">
        <v>36514</v>
      </c>
      <c r="O11" s="12">
        <v>37745.800000000003</v>
      </c>
      <c r="P11" s="12">
        <v>96.7</v>
      </c>
    </row>
    <row r="12" spans="1:17" ht="12" customHeight="1">
      <c r="A12" s="11" t="s">
        <v>38</v>
      </c>
      <c r="B12" s="15">
        <v>41927</v>
      </c>
      <c r="C12" s="15">
        <v>40034</v>
      </c>
      <c r="D12" s="12">
        <v>104.7</v>
      </c>
      <c r="E12" s="15">
        <v>858</v>
      </c>
      <c r="F12" s="15">
        <v>679</v>
      </c>
      <c r="G12" s="12">
        <v>126.4</v>
      </c>
      <c r="H12" s="15">
        <v>41069</v>
      </c>
      <c r="I12" s="15">
        <v>39355</v>
      </c>
      <c r="J12" s="12">
        <v>104.4</v>
      </c>
      <c r="K12" s="15">
        <v>61668</v>
      </c>
      <c r="L12" s="15">
        <v>61385</v>
      </c>
      <c r="M12" s="12">
        <v>100.5</v>
      </c>
      <c r="N12" s="15">
        <v>103595</v>
      </c>
      <c r="O12" s="15">
        <v>101419</v>
      </c>
      <c r="P12" s="12">
        <v>102.1</v>
      </c>
    </row>
    <row r="13" spans="1:17" ht="15.75" customHeight="1">
      <c r="A13" s="11" t="s">
        <v>39</v>
      </c>
      <c r="B13" s="15">
        <v>79748</v>
      </c>
      <c r="C13" s="15">
        <v>77444</v>
      </c>
      <c r="D13" s="12">
        <v>103</v>
      </c>
      <c r="E13" s="14" t="s">
        <v>144</v>
      </c>
      <c r="F13" s="15">
        <v>2</v>
      </c>
      <c r="G13" s="14" t="s">
        <v>144</v>
      </c>
      <c r="H13" s="15">
        <v>79748</v>
      </c>
      <c r="I13" s="15">
        <v>77442</v>
      </c>
      <c r="J13" s="12">
        <v>103</v>
      </c>
      <c r="K13" s="15">
        <v>123992</v>
      </c>
      <c r="L13" s="15">
        <v>120334</v>
      </c>
      <c r="M13" s="12">
        <v>103</v>
      </c>
      <c r="N13" s="15">
        <v>203740</v>
      </c>
      <c r="O13" s="15">
        <v>197778</v>
      </c>
      <c r="P13" s="12">
        <v>103</v>
      </c>
    </row>
    <row r="14" spans="1:17" s="18" customFormat="1" ht="28.5" customHeight="1">
      <c r="A14" s="207" t="s">
        <v>208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</row>
    <row r="15" spans="1:17" ht="12.75" customHeight="1">
      <c r="A15" s="19" t="s">
        <v>21</v>
      </c>
      <c r="B15" s="15">
        <v>233988</v>
      </c>
      <c r="C15" s="15">
        <v>230090</v>
      </c>
      <c r="D15" s="12">
        <v>101.7</v>
      </c>
      <c r="E15" s="15">
        <v>34906</v>
      </c>
      <c r="F15" s="15">
        <v>30321</v>
      </c>
      <c r="G15" s="12">
        <v>115.1</v>
      </c>
      <c r="H15" s="15">
        <v>199082</v>
      </c>
      <c r="I15" s="15">
        <v>199769</v>
      </c>
      <c r="J15" s="12">
        <v>99.7</v>
      </c>
      <c r="K15" s="15">
        <v>187414</v>
      </c>
      <c r="L15" s="15">
        <v>189913</v>
      </c>
      <c r="M15" s="12">
        <v>98.7</v>
      </c>
      <c r="N15" s="15">
        <v>421402</v>
      </c>
      <c r="O15" s="15">
        <v>420003</v>
      </c>
      <c r="P15" s="12">
        <v>100.3</v>
      </c>
    </row>
    <row r="16" spans="1:17" ht="13.15" customHeight="1">
      <c r="A16" s="20" t="s">
        <v>53</v>
      </c>
      <c r="B16" s="15">
        <v>114030</v>
      </c>
      <c r="C16" s="15">
        <v>110874</v>
      </c>
      <c r="D16" s="12">
        <v>102.8</v>
      </c>
      <c r="E16" s="15">
        <v>15180</v>
      </c>
      <c r="F16" s="15">
        <v>9585</v>
      </c>
      <c r="G16" s="12">
        <v>158.4</v>
      </c>
      <c r="H16" s="15">
        <v>98850</v>
      </c>
      <c r="I16" s="15">
        <v>101289</v>
      </c>
      <c r="J16" s="12">
        <v>97.6</v>
      </c>
      <c r="K16" s="15">
        <v>102323</v>
      </c>
      <c r="L16" s="15">
        <v>98996</v>
      </c>
      <c r="M16" s="12">
        <v>103.4</v>
      </c>
      <c r="N16" s="15">
        <v>216353</v>
      </c>
      <c r="O16" s="15">
        <v>209870</v>
      </c>
      <c r="P16" s="12">
        <v>103.1</v>
      </c>
    </row>
    <row r="17" spans="1:16" ht="13.15" customHeight="1">
      <c r="A17" s="19" t="s">
        <v>51</v>
      </c>
      <c r="B17" s="15">
        <v>246259</v>
      </c>
      <c r="C17" s="15">
        <v>258162</v>
      </c>
      <c r="D17" s="12">
        <v>95.4</v>
      </c>
      <c r="E17" s="15">
        <v>21764</v>
      </c>
      <c r="F17" s="15">
        <v>19570</v>
      </c>
      <c r="G17" s="12">
        <v>111.2</v>
      </c>
      <c r="H17" s="15">
        <v>224495</v>
      </c>
      <c r="I17" s="15">
        <v>238592</v>
      </c>
      <c r="J17" s="12">
        <v>94.1</v>
      </c>
      <c r="K17" s="15">
        <v>262706</v>
      </c>
      <c r="L17" s="15">
        <v>283876</v>
      </c>
      <c r="M17" s="12">
        <v>92.5</v>
      </c>
      <c r="N17" s="15">
        <v>508965</v>
      </c>
      <c r="O17" s="15">
        <v>542038</v>
      </c>
      <c r="P17" s="12">
        <v>93.9</v>
      </c>
    </row>
    <row r="18" spans="1:16" ht="13.9" customHeight="1">
      <c r="A18" s="19" t="s">
        <v>52</v>
      </c>
      <c r="B18" s="15">
        <v>35847</v>
      </c>
      <c r="C18" s="15">
        <v>37404</v>
      </c>
      <c r="D18" s="12">
        <v>95.8</v>
      </c>
      <c r="E18" s="15">
        <v>493</v>
      </c>
      <c r="F18" s="15">
        <v>800</v>
      </c>
      <c r="G18" s="12">
        <v>61.6</v>
      </c>
      <c r="H18" s="15">
        <v>35354</v>
      </c>
      <c r="I18" s="15">
        <v>36604</v>
      </c>
      <c r="J18" s="12">
        <v>96.6</v>
      </c>
      <c r="K18" s="15">
        <v>65231</v>
      </c>
      <c r="L18" s="15">
        <v>64671</v>
      </c>
      <c r="M18" s="12">
        <v>100.9</v>
      </c>
      <c r="N18" s="15">
        <v>101078</v>
      </c>
      <c r="O18" s="15">
        <v>102075</v>
      </c>
      <c r="P18" s="12">
        <v>99</v>
      </c>
    </row>
    <row r="19" spans="1:16" ht="13.9" customHeight="1">
      <c r="A19" s="19" t="s">
        <v>54</v>
      </c>
      <c r="B19" s="15">
        <v>10565</v>
      </c>
      <c r="C19" s="15">
        <v>9023</v>
      </c>
      <c r="D19" s="12">
        <v>117.1</v>
      </c>
      <c r="E19" s="15">
        <v>9529</v>
      </c>
      <c r="F19" s="15">
        <v>7688</v>
      </c>
      <c r="G19" s="12">
        <v>123.9</v>
      </c>
      <c r="H19" s="15">
        <v>1036</v>
      </c>
      <c r="I19" s="15">
        <v>1335</v>
      </c>
      <c r="J19" s="12">
        <v>77.599999999999994</v>
      </c>
      <c r="K19" s="15">
        <v>12938</v>
      </c>
      <c r="L19" s="15">
        <v>12121</v>
      </c>
      <c r="M19" s="12">
        <v>106.7</v>
      </c>
      <c r="N19" s="15">
        <v>23503</v>
      </c>
      <c r="O19" s="15">
        <v>21144</v>
      </c>
      <c r="P19" s="12">
        <v>111.2</v>
      </c>
    </row>
    <row r="20" spans="1:16" ht="12" customHeight="1">
      <c r="A20" s="19" t="s">
        <v>55</v>
      </c>
      <c r="B20" s="15">
        <v>145517</v>
      </c>
      <c r="C20" s="15">
        <v>146626</v>
      </c>
      <c r="D20" s="12">
        <v>99.2</v>
      </c>
      <c r="E20" s="15">
        <v>16903</v>
      </c>
      <c r="F20" s="15">
        <v>15228</v>
      </c>
      <c r="G20" s="12">
        <v>111</v>
      </c>
      <c r="H20" s="15">
        <v>128614</v>
      </c>
      <c r="I20" s="15">
        <v>131398</v>
      </c>
      <c r="J20" s="12">
        <v>97.9</v>
      </c>
      <c r="K20" s="15">
        <v>99867</v>
      </c>
      <c r="L20" s="15">
        <v>97046</v>
      </c>
      <c r="M20" s="12">
        <v>102.9</v>
      </c>
      <c r="N20" s="15">
        <v>245384</v>
      </c>
      <c r="O20" s="15">
        <v>243672</v>
      </c>
      <c r="P20" s="12">
        <v>100.7</v>
      </c>
    </row>
    <row r="21" spans="1:16" s="22" customFormat="1">
      <c r="A21" s="21" t="s">
        <v>56</v>
      </c>
      <c r="B21" s="15">
        <v>262</v>
      </c>
      <c r="C21" s="15">
        <v>278</v>
      </c>
      <c r="D21" s="12">
        <v>94.2</v>
      </c>
      <c r="E21" s="14" t="s">
        <v>212</v>
      </c>
      <c r="F21" s="15">
        <v>96</v>
      </c>
      <c r="G21" s="12">
        <v>116.7</v>
      </c>
      <c r="H21" s="15">
        <v>150</v>
      </c>
      <c r="I21" s="15">
        <v>182</v>
      </c>
      <c r="J21" s="12">
        <v>82.4</v>
      </c>
      <c r="K21" s="15">
        <v>75</v>
      </c>
      <c r="L21" s="15">
        <v>65</v>
      </c>
      <c r="M21" s="12">
        <v>115.4</v>
      </c>
      <c r="N21" s="15">
        <v>337</v>
      </c>
      <c r="O21" s="15">
        <v>343</v>
      </c>
      <c r="P21" s="12">
        <v>98.3</v>
      </c>
    </row>
    <row r="22" spans="1:16">
      <c r="A22" s="23" t="s">
        <v>57</v>
      </c>
      <c r="B22" s="157">
        <v>3380934</v>
      </c>
      <c r="C22" s="157">
        <v>3425994</v>
      </c>
      <c r="D22" s="154">
        <v>98.7</v>
      </c>
      <c r="E22" s="157">
        <v>3371154</v>
      </c>
      <c r="F22" s="157">
        <v>3421435</v>
      </c>
      <c r="G22" s="154">
        <v>98.5</v>
      </c>
      <c r="H22" s="157">
        <v>9780</v>
      </c>
      <c r="I22" s="157">
        <v>4559</v>
      </c>
      <c r="J22" s="154">
        <v>214.5</v>
      </c>
      <c r="K22" s="157">
        <v>322976</v>
      </c>
      <c r="L22" s="157">
        <v>312770</v>
      </c>
      <c r="M22" s="154">
        <v>103.3</v>
      </c>
      <c r="N22" s="157">
        <v>3703910</v>
      </c>
      <c r="O22" s="157">
        <v>3738764</v>
      </c>
      <c r="P22" s="154">
        <v>99.1</v>
      </c>
    </row>
    <row r="23" spans="1:16" ht="13.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</sheetData>
  <mergeCells count="11">
    <mergeCell ref="A14:P14"/>
    <mergeCell ref="K4:M5"/>
    <mergeCell ref="N4:P5"/>
    <mergeCell ref="A2:P2"/>
    <mergeCell ref="A3:P3"/>
    <mergeCell ref="A4:A6"/>
    <mergeCell ref="B4:D5"/>
    <mergeCell ref="E5:G5"/>
    <mergeCell ref="H5:J5"/>
    <mergeCell ref="E4:J4"/>
    <mergeCell ref="A7:P7"/>
  </mergeCells>
  <phoneticPr fontId="0" type="noConversion"/>
  <pageMargins left="0.23622047244094491" right="0.15748031496062992" top="0.43307086614173229" bottom="7.874015748031496E-2" header="0.15748031496062992" footer="0"/>
  <pageSetup paperSize="9" scale="88" firstPageNumber="4" orientation="landscape" useFirstPageNumber="1" horizontalDpi="300" verticalDpi="300" r:id="rId1"/>
  <headerFooter alignWithMargins="0">
    <oddFooter>&amp;R&amp;"Calibri,обычный"&amp;9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Q21"/>
  <sheetViews>
    <sheetView workbookViewId="0">
      <selection activeCell="S15" sqref="S15"/>
    </sheetView>
  </sheetViews>
  <sheetFormatPr defaultRowHeight="12.75"/>
  <cols>
    <col min="1" max="1" width="20.42578125" style="2" customWidth="1"/>
    <col min="2" max="3" width="8.28515625" style="2" customWidth="1"/>
    <col min="4" max="4" width="9" style="2" customWidth="1"/>
    <col min="5" max="5" width="7.85546875" style="2" customWidth="1"/>
    <col min="6" max="6" width="8.42578125" style="2" customWidth="1"/>
    <col min="7" max="7" width="8.85546875" style="2" customWidth="1"/>
    <col min="8" max="8" width="8.140625" style="2" customWidth="1"/>
    <col min="9" max="10" width="9" style="2" customWidth="1"/>
    <col min="11" max="11" width="7.7109375" style="2" customWidth="1"/>
    <col min="12" max="12" width="7.85546875" style="2" customWidth="1"/>
    <col min="13" max="13" width="9" style="2" customWidth="1"/>
    <col min="14" max="14" width="7.42578125" style="2" customWidth="1"/>
    <col min="15" max="15" width="8" style="2" customWidth="1"/>
    <col min="16" max="16384" width="9.140625" style="2"/>
  </cols>
  <sheetData>
    <row r="2" spans="1:17" ht="36.75" customHeight="1">
      <c r="A2" s="221" t="s">
        <v>70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7" ht="39.6" customHeight="1">
      <c r="A3" s="222" t="s">
        <v>71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</row>
    <row r="4" spans="1:17" ht="11.45" customHeight="1">
      <c r="A4" s="26" t="s">
        <v>40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7" ht="25.15" customHeight="1">
      <c r="A5" s="218"/>
      <c r="B5" s="214" t="s">
        <v>113</v>
      </c>
      <c r="C5" s="214"/>
      <c r="D5" s="214"/>
      <c r="E5" s="215" t="s">
        <v>114</v>
      </c>
      <c r="F5" s="219"/>
      <c r="G5" s="219"/>
      <c r="H5" s="219"/>
      <c r="I5" s="219"/>
      <c r="J5" s="219"/>
      <c r="K5" s="208" t="s">
        <v>115</v>
      </c>
      <c r="L5" s="209"/>
      <c r="M5" s="210"/>
      <c r="N5" s="214" t="s">
        <v>116</v>
      </c>
      <c r="O5" s="214"/>
      <c r="P5" s="215"/>
    </row>
    <row r="6" spans="1:17" ht="45" customHeight="1">
      <c r="A6" s="218"/>
      <c r="B6" s="214"/>
      <c r="C6" s="214"/>
      <c r="D6" s="214"/>
      <c r="E6" s="214" t="s">
        <v>117</v>
      </c>
      <c r="F6" s="214"/>
      <c r="G6" s="214"/>
      <c r="H6" s="214" t="s">
        <v>99</v>
      </c>
      <c r="I6" s="214"/>
      <c r="J6" s="214"/>
      <c r="K6" s="211"/>
      <c r="L6" s="212"/>
      <c r="M6" s="213"/>
      <c r="N6" s="214"/>
      <c r="O6" s="214"/>
      <c r="P6" s="215"/>
    </row>
    <row r="7" spans="1:17" ht="60" customHeight="1">
      <c r="A7" s="218"/>
      <c r="B7" s="126" t="s">
        <v>127</v>
      </c>
      <c r="C7" s="126" t="s">
        <v>123</v>
      </c>
      <c r="D7" s="126" t="s">
        <v>128</v>
      </c>
      <c r="E7" s="126" t="s">
        <v>127</v>
      </c>
      <c r="F7" s="126" t="s">
        <v>123</v>
      </c>
      <c r="G7" s="126" t="s">
        <v>128</v>
      </c>
      <c r="H7" s="126" t="s">
        <v>127</v>
      </c>
      <c r="I7" s="126" t="s">
        <v>123</v>
      </c>
      <c r="J7" s="126" t="s">
        <v>128</v>
      </c>
      <c r="K7" s="126" t="s">
        <v>127</v>
      </c>
      <c r="L7" s="126" t="s">
        <v>123</v>
      </c>
      <c r="M7" s="126" t="s">
        <v>128</v>
      </c>
      <c r="N7" s="126" t="s">
        <v>127</v>
      </c>
      <c r="O7" s="126" t="s">
        <v>123</v>
      </c>
      <c r="P7" s="127" t="s">
        <v>128</v>
      </c>
      <c r="Q7" s="29"/>
    </row>
    <row r="8" spans="1:17" ht="26.45" customHeight="1">
      <c r="A8" s="197" t="s">
        <v>121</v>
      </c>
      <c r="B8" s="201">
        <v>70596.73</v>
      </c>
      <c r="C8" s="201">
        <v>68254.69</v>
      </c>
      <c r="D8" s="201">
        <v>103.4</v>
      </c>
      <c r="E8" s="201">
        <v>52492.93</v>
      </c>
      <c r="F8" s="201">
        <v>51014.49</v>
      </c>
      <c r="G8" s="201">
        <v>102.9</v>
      </c>
      <c r="H8" s="201">
        <v>18103.8</v>
      </c>
      <c r="I8" s="201">
        <v>17240.2</v>
      </c>
      <c r="J8" s="201">
        <v>105</v>
      </c>
      <c r="K8" s="201">
        <v>27564.5</v>
      </c>
      <c r="L8" s="201">
        <v>27006.1</v>
      </c>
      <c r="M8" s="201">
        <v>102.1</v>
      </c>
      <c r="N8" s="201">
        <v>98161.23</v>
      </c>
      <c r="O8" s="201">
        <v>95260.79</v>
      </c>
      <c r="P8" s="201">
        <v>103</v>
      </c>
    </row>
    <row r="9" spans="1:17" ht="12.75" customHeight="1">
      <c r="A9" s="30" t="s">
        <v>141</v>
      </c>
      <c r="B9" s="200">
        <v>562.47</v>
      </c>
      <c r="C9" s="200">
        <v>586.76</v>
      </c>
      <c r="D9" s="200">
        <v>95.9</v>
      </c>
      <c r="E9" s="200">
        <v>23.67</v>
      </c>
      <c r="F9" s="200">
        <v>62.26</v>
      </c>
      <c r="G9" s="200">
        <v>38</v>
      </c>
      <c r="H9" s="200">
        <v>538.79999999999995</v>
      </c>
      <c r="I9" s="200">
        <v>524.5</v>
      </c>
      <c r="J9" s="200">
        <v>102.7</v>
      </c>
      <c r="K9" s="200">
        <v>394.2</v>
      </c>
      <c r="L9" s="200">
        <v>384.9</v>
      </c>
      <c r="M9" s="200">
        <v>102.4</v>
      </c>
      <c r="N9" s="200">
        <v>956.67</v>
      </c>
      <c r="O9" s="200">
        <v>971.66</v>
      </c>
      <c r="P9" s="200">
        <v>98.5</v>
      </c>
    </row>
    <row r="10" spans="1:17" ht="12.75" customHeight="1">
      <c r="A10" s="30" t="s">
        <v>142</v>
      </c>
      <c r="B10" s="200">
        <v>317.2</v>
      </c>
      <c r="C10" s="200">
        <v>278.39999999999998</v>
      </c>
      <c r="D10" s="200">
        <v>113.9</v>
      </c>
      <c r="E10" s="200" t="s">
        <v>144</v>
      </c>
      <c r="F10" s="200" t="s">
        <v>144</v>
      </c>
      <c r="G10" s="200" t="s">
        <v>144</v>
      </c>
      <c r="H10" s="200">
        <v>317.2</v>
      </c>
      <c r="I10" s="200">
        <v>278.39999999999998</v>
      </c>
      <c r="J10" s="200">
        <v>113.9</v>
      </c>
      <c r="K10" s="200">
        <v>417.7</v>
      </c>
      <c r="L10" s="200">
        <v>423.8</v>
      </c>
      <c r="M10" s="200">
        <v>98.6</v>
      </c>
      <c r="N10" s="200">
        <v>734.9</v>
      </c>
      <c r="O10" s="200">
        <v>702.2</v>
      </c>
      <c r="P10" s="200">
        <v>104.7</v>
      </c>
    </row>
    <row r="11" spans="1:17" ht="12.75" customHeight="1">
      <c r="A11" s="30" t="s">
        <v>59</v>
      </c>
      <c r="B11" s="200">
        <v>787.12</v>
      </c>
      <c r="C11" s="200">
        <v>718.71</v>
      </c>
      <c r="D11" s="200">
        <v>109.5</v>
      </c>
      <c r="E11" s="200">
        <v>347.32</v>
      </c>
      <c r="F11" s="200">
        <v>270.51</v>
      </c>
      <c r="G11" s="200">
        <v>128.4</v>
      </c>
      <c r="H11" s="200">
        <v>439.8</v>
      </c>
      <c r="I11" s="200">
        <v>448.2</v>
      </c>
      <c r="J11" s="200">
        <v>98.1</v>
      </c>
      <c r="K11" s="200">
        <v>2508.6</v>
      </c>
      <c r="L11" s="200">
        <v>2505.1</v>
      </c>
      <c r="M11" s="200">
        <v>100.1</v>
      </c>
      <c r="N11" s="200">
        <v>3295.72</v>
      </c>
      <c r="O11" s="200">
        <v>3223.81</v>
      </c>
      <c r="P11" s="200">
        <v>102.2</v>
      </c>
    </row>
    <row r="12" spans="1:17">
      <c r="A12" s="30" t="s">
        <v>60</v>
      </c>
      <c r="B12" s="200">
        <v>2864.67</v>
      </c>
      <c r="C12" s="200">
        <v>2806.14</v>
      </c>
      <c r="D12" s="200">
        <v>102.1</v>
      </c>
      <c r="E12" s="200">
        <v>73.17</v>
      </c>
      <c r="F12" s="200">
        <v>82.74</v>
      </c>
      <c r="G12" s="200">
        <v>88.4</v>
      </c>
      <c r="H12" s="200">
        <v>2791.5</v>
      </c>
      <c r="I12" s="200">
        <v>2723.4</v>
      </c>
      <c r="J12" s="200">
        <v>102.5</v>
      </c>
      <c r="K12" s="200">
        <v>4480.6000000000004</v>
      </c>
      <c r="L12" s="200">
        <v>4337.3999999999996</v>
      </c>
      <c r="M12" s="200">
        <v>103.3</v>
      </c>
      <c r="N12" s="200">
        <v>7345.27</v>
      </c>
      <c r="O12" s="200">
        <v>7143.54</v>
      </c>
      <c r="P12" s="200">
        <v>102.8</v>
      </c>
    </row>
    <row r="13" spans="1:17">
      <c r="A13" s="30" t="s">
        <v>61</v>
      </c>
      <c r="B13" s="200">
        <v>818.24</v>
      </c>
      <c r="C13" s="200">
        <v>787.41</v>
      </c>
      <c r="D13" s="200">
        <v>103.9</v>
      </c>
      <c r="E13" s="200">
        <v>44.64</v>
      </c>
      <c r="F13" s="200">
        <v>31.91</v>
      </c>
      <c r="G13" s="200">
        <v>139.9</v>
      </c>
      <c r="H13" s="200">
        <v>773.6</v>
      </c>
      <c r="I13" s="200">
        <v>755.5</v>
      </c>
      <c r="J13" s="200">
        <v>102.4</v>
      </c>
      <c r="K13" s="200">
        <v>1369</v>
      </c>
      <c r="L13" s="200">
        <v>1289.5999999999999</v>
      </c>
      <c r="M13" s="200">
        <v>106.2</v>
      </c>
      <c r="N13" s="200">
        <v>2187.2399999999998</v>
      </c>
      <c r="O13" s="200">
        <v>2077.0100000000002</v>
      </c>
      <c r="P13" s="200">
        <v>105.3</v>
      </c>
    </row>
    <row r="14" spans="1:17">
      <c r="A14" s="30" t="s">
        <v>62</v>
      </c>
      <c r="B14" s="200">
        <v>1615</v>
      </c>
      <c r="C14" s="200">
        <v>1474.8</v>
      </c>
      <c r="D14" s="200">
        <v>109.5</v>
      </c>
      <c r="E14" s="200" t="s">
        <v>144</v>
      </c>
      <c r="F14" s="200" t="s">
        <v>144</v>
      </c>
      <c r="G14" s="200" t="s">
        <v>144</v>
      </c>
      <c r="H14" s="200">
        <v>1615</v>
      </c>
      <c r="I14" s="200">
        <v>1474.8</v>
      </c>
      <c r="J14" s="200">
        <v>109.5</v>
      </c>
      <c r="K14" s="200">
        <v>3245</v>
      </c>
      <c r="L14" s="200">
        <v>2860.3</v>
      </c>
      <c r="M14" s="200">
        <v>113.4</v>
      </c>
      <c r="N14" s="200">
        <v>4860</v>
      </c>
      <c r="O14" s="200">
        <v>4335.1000000000004</v>
      </c>
      <c r="P14" s="200">
        <v>112.1</v>
      </c>
    </row>
    <row r="15" spans="1:17">
      <c r="A15" s="31" t="s">
        <v>63</v>
      </c>
      <c r="B15" s="200">
        <v>855.6</v>
      </c>
      <c r="C15" s="200">
        <v>784.2</v>
      </c>
      <c r="D15" s="200">
        <v>109.1</v>
      </c>
      <c r="E15" s="200">
        <v>16</v>
      </c>
      <c r="F15" s="200" t="s">
        <v>144</v>
      </c>
      <c r="G15" s="200" t="s">
        <v>144</v>
      </c>
      <c r="H15" s="200">
        <v>839.6</v>
      </c>
      <c r="I15" s="200">
        <v>784.2</v>
      </c>
      <c r="J15" s="200">
        <v>107.1</v>
      </c>
      <c r="K15" s="200">
        <v>2322.1</v>
      </c>
      <c r="L15" s="200">
        <v>2203.6</v>
      </c>
      <c r="M15" s="200">
        <v>105.4</v>
      </c>
      <c r="N15" s="200">
        <v>3177.7</v>
      </c>
      <c r="O15" s="200">
        <v>2987.8</v>
      </c>
      <c r="P15" s="200">
        <v>106.4</v>
      </c>
    </row>
    <row r="16" spans="1:17">
      <c r="A16" s="31" t="s">
        <v>118</v>
      </c>
      <c r="B16" s="200">
        <v>719.1</v>
      </c>
      <c r="C16" s="200">
        <v>691.1</v>
      </c>
      <c r="D16" s="200">
        <v>104.1</v>
      </c>
      <c r="E16" s="200" t="s">
        <v>144</v>
      </c>
      <c r="F16" s="200" t="s">
        <v>144</v>
      </c>
      <c r="G16" s="200" t="s">
        <v>144</v>
      </c>
      <c r="H16" s="200">
        <v>719.1</v>
      </c>
      <c r="I16" s="200">
        <v>691.1</v>
      </c>
      <c r="J16" s="200">
        <v>104.1</v>
      </c>
      <c r="K16" s="200">
        <v>2389.4</v>
      </c>
      <c r="L16" s="200">
        <v>2335.1999999999998</v>
      </c>
      <c r="M16" s="200">
        <v>102.3</v>
      </c>
      <c r="N16" s="200">
        <v>3108.5</v>
      </c>
      <c r="O16" s="200">
        <v>3026.3</v>
      </c>
      <c r="P16" s="200">
        <v>102.7</v>
      </c>
    </row>
    <row r="17" spans="1:16">
      <c r="A17" s="31" t="s">
        <v>67</v>
      </c>
      <c r="B17" s="200">
        <v>925.71</v>
      </c>
      <c r="C17" s="200">
        <v>876.92</v>
      </c>
      <c r="D17" s="200">
        <v>105.6</v>
      </c>
      <c r="E17" s="200">
        <v>35.51</v>
      </c>
      <c r="F17" s="200">
        <v>5.52</v>
      </c>
      <c r="G17" s="200">
        <v>643.5</v>
      </c>
      <c r="H17" s="200">
        <v>890.2</v>
      </c>
      <c r="I17" s="200">
        <v>871.4</v>
      </c>
      <c r="J17" s="200">
        <v>102.2</v>
      </c>
      <c r="K17" s="200">
        <v>2163.1</v>
      </c>
      <c r="L17" s="200">
        <v>2106.1999999999998</v>
      </c>
      <c r="M17" s="200">
        <v>102.7</v>
      </c>
      <c r="N17" s="200">
        <v>3088.81</v>
      </c>
      <c r="O17" s="200">
        <v>2983.12</v>
      </c>
      <c r="P17" s="200">
        <v>103.5</v>
      </c>
    </row>
    <row r="18" spans="1:16">
      <c r="A18" s="30" t="s">
        <v>64</v>
      </c>
      <c r="B18" s="200">
        <v>4169.8999999999996</v>
      </c>
      <c r="C18" s="200">
        <v>3821.5</v>
      </c>
      <c r="D18" s="200">
        <v>109.1</v>
      </c>
      <c r="E18" s="200" t="s">
        <v>144</v>
      </c>
      <c r="F18" s="200" t="s">
        <v>144</v>
      </c>
      <c r="G18" s="200" t="s">
        <v>144</v>
      </c>
      <c r="H18" s="200">
        <v>4169.8999999999996</v>
      </c>
      <c r="I18" s="200">
        <v>3821.5</v>
      </c>
      <c r="J18" s="200">
        <v>109.1</v>
      </c>
      <c r="K18" s="200">
        <v>2865.6</v>
      </c>
      <c r="L18" s="200">
        <v>2628.1</v>
      </c>
      <c r="M18" s="200">
        <v>109</v>
      </c>
      <c r="N18" s="200">
        <v>7035.5</v>
      </c>
      <c r="O18" s="200">
        <v>6449.6</v>
      </c>
      <c r="P18" s="200">
        <v>109.1</v>
      </c>
    </row>
    <row r="19" spans="1:16">
      <c r="A19" s="30" t="s">
        <v>65</v>
      </c>
      <c r="B19" s="200">
        <v>55124.04</v>
      </c>
      <c r="C19" s="200">
        <v>53701.61</v>
      </c>
      <c r="D19" s="200">
        <v>102.6</v>
      </c>
      <c r="E19" s="200">
        <v>51529.24</v>
      </c>
      <c r="F19" s="200">
        <v>50183.11</v>
      </c>
      <c r="G19" s="200">
        <v>102.7</v>
      </c>
      <c r="H19" s="200">
        <v>3594.8</v>
      </c>
      <c r="I19" s="200">
        <v>3518.5</v>
      </c>
      <c r="J19" s="200">
        <v>102.2</v>
      </c>
      <c r="K19" s="200">
        <v>2986</v>
      </c>
      <c r="L19" s="200">
        <v>2957.8</v>
      </c>
      <c r="M19" s="200">
        <v>101</v>
      </c>
      <c r="N19" s="200">
        <v>58110.04</v>
      </c>
      <c r="O19" s="200">
        <v>56659.41</v>
      </c>
      <c r="P19" s="200">
        <v>102.6</v>
      </c>
    </row>
    <row r="20" spans="1:16">
      <c r="A20" s="30" t="s">
        <v>119</v>
      </c>
      <c r="B20" s="200">
        <v>848.57</v>
      </c>
      <c r="C20" s="200">
        <v>779.52</v>
      </c>
      <c r="D20" s="200">
        <v>108.9</v>
      </c>
      <c r="E20" s="200">
        <v>70.27</v>
      </c>
      <c r="F20" s="200">
        <v>38.22</v>
      </c>
      <c r="G20" s="200">
        <v>183.9</v>
      </c>
      <c r="H20" s="200">
        <v>778.3</v>
      </c>
      <c r="I20" s="200">
        <v>741.3</v>
      </c>
      <c r="J20" s="200">
        <v>105</v>
      </c>
      <c r="K20" s="200">
        <v>1361.5</v>
      </c>
      <c r="L20" s="200">
        <v>1320.3</v>
      </c>
      <c r="M20" s="200">
        <v>103.1</v>
      </c>
      <c r="N20" s="200">
        <v>2210.0700000000002</v>
      </c>
      <c r="O20" s="200">
        <v>2099.8200000000002</v>
      </c>
      <c r="P20" s="200">
        <v>105.3</v>
      </c>
    </row>
    <row r="21" spans="1:16" ht="12.75" customHeight="1">
      <c r="A21" s="32" t="s">
        <v>66</v>
      </c>
      <c r="B21" s="202">
        <v>989.01</v>
      </c>
      <c r="C21" s="202">
        <v>947.64</v>
      </c>
      <c r="D21" s="202">
        <v>104.4</v>
      </c>
      <c r="E21" s="202">
        <v>353.11</v>
      </c>
      <c r="F21" s="202">
        <v>340.24</v>
      </c>
      <c r="G21" s="202">
        <v>103.8</v>
      </c>
      <c r="H21" s="202">
        <v>635.9</v>
      </c>
      <c r="I21" s="202">
        <v>607.4</v>
      </c>
      <c r="J21" s="202">
        <v>104.7</v>
      </c>
      <c r="K21" s="202">
        <v>1062.2</v>
      </c>
      <c r="L21" s="202">
        <v>1653.9</v>
      </c>
      <c r="M21" s="202">
        <v>64.2</v>
      </c>
      <c r="N21" s="202">
        <v>2051.21</v>
      </c>
      <c r="O21" s="202">
        <v>2601.54</v>
      </c>
      <c r="P21" s="202">
        <v>78.8</v>
      </c>
    </row>
  </sheetData>
  <mergeCells count="9">
    <mergeCell ref="N5:P6"/>
    <mergeCell ref="A2:P2"/>
    <mergeCell ref="A3:P3"/>
    <mergeCell ref="A5:A7"/>
    <mergeCell ref="B5:D6"/>
    <mergeCell ref="E6:G6"/>
    <mergeCell ref="H6:J6"/>
    <mergeCell ref="E5:J5"/>
    <mergeCell ref="K5:M6"/>
  </mergeCells>
  <phoneticPr fontId="3" type="noConversion"/>
  <pageMargins left="0" right="0" top="0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1"/>
  <sheetViews>
    <sheetView workbookViewId="0">
      <selection activeCell="K14" sqref="K14"/>
    </sheetView>
  </sheetViews>
  <sheetFormatPr defaultRowHeight="12.75"/>
  <cols>
    <col min="1" max="1" width="20.42578125" style="2" customWidth="1"/>
    <col min="2" max="9" width="13.7109375" style="2" customWidth="1"/>
    <col min="10" max="10" width="9.28515625" style="2" customWidth="1"/>
    <col min="11" max="16384" width="9.140625" style="2"/>
  </cols>
  <sheetData>
    <row r="2" spans="1:10" ht="24.75" customHeight="1">
      <c r="A2" s="221" t="s">
        <v>74</v>
      </c>
      <c r="B2" s="221"/>
      <c r="C2" s="221"/>
      <c r="D2" s="221"/>
      <c r="E2" s="221"/>
      <c r="F2" s="221"/>
      <c r="G2" s="221"/>
      <c r="H2" s="221"/>
      <c r="I2" s="221"/>
    </row>
    <row r="3" spans="1:10" ht="18.75" customHeight="1">
      <c r="A3" s="226"/>
      <c r="B3" s="226"/>
      <c r="C3" s="226"/>
      <c r="D3" s="226"/>
      <c r="E3" s="226"/>
      <c r="F3" s="226"/>
      <c r="G3" s="226"/>
      <c r="H3" s="226"/>
      <c r="I3" s="226"/>
    </row>
    <row r="4" spans="1:10" ht="15">
      <c r="A4" s="160"/>
      <c r="B4" s="161"/>
      <c r="C4" s="161"/>
      <c r="D4" s="161"/>
      <c r="E4" s="161"/>
      <c r="F4" s="161"/>
      <c r="G4" s="161"/>
      <c r="H4" s="161"/>
      <c r="I4" s="161"/>
    </row>
    <row r="5" spans="1:10" s="33" customFormat="1" ht="11.25">
      <c r="A5" s="162" t="s">
        <v>40</v>
      </c>
      <c r="B5" s="163"/>
      <c r="C5" s="163"/>
      <c r="D5" s="163"/>
      <c r="E5" s="163"/>
      <c r="F5" s="163"/>
      <c r="G5" s="163"/>
      <c r="H5" s="163"/>
      <c r="I5" s="164"/>
    </row>
    <row r="6" spans="1:10" ht="24.6" customHeight="1">
      <c r="A6" s="227"/>
      <c r="B6" s="223" t="s">
        <v>131</v>
      </c>
      <c r="C6" s="224" t="s">
        <v>132</v>
      </c>
      <c r="D6" s="225"/>
      <c r="E6" s="225"/>
      <c r="F6" s="225"/>
      <c r="G6" s="225"/>
      <c r="H6" s="225"/>
      <c r="I6" s="225"/>
      <c r="J6" s="29"/>
    </row>
    <row r="7" spans="1:10" ht="40.15" customHeight="1">
      <c r="A7" s="227"/>
      <c r="B7" s="223"/>
      <c r="C7" s="34" t="s">
        <v>133</v>
      </c>
      <c r="D7" s="34" t="s">
        <v>134</v>
      </c>
      <c r="E7" s="34" t="s">
        <v>135</v>
      </c>
      <c r="F7" s="34" t="s">
        <v>136</v>
      </c>
      <c r="G7" s="34" t="s">
        <v>137</v>
      </c>
      <c r="H7" s="159" t="s">
        <v>138</v>
      </c>
      <c r="I7" s="159" t="s">
        <v>139</v>
      </c>
      <c r="J7" s="29"/>
    </row>
    <row r="8" spans="1:10" s="165" customFormat="1" ht="29.45" customHeight="1">
      <c r="A8" s="197" t="s">
        <v>121</v>
      </c>
      <c r="B8" s="150">
        <v>98161.23</v>
      </c>
      <c r="C8" s="150">
        <v>26291.85</v>
      </c>
      <c r="D8" s="150">
        <v>6575.24</v>
      </c>
      <c r="E8" s="150">
        <v>1514.04</v>
      </c>
      <c r="F8" s="150">
        <v>2574.5700000000002</v>
      </c>
      <c r="G8" s="150">
        <v>10707.47</v>
      </c>
      <c r="H8" s="150">
        <v>0.8</v>
      </c>
      <c r="I8" s="150">
        <v>50497.26</v>
      </c>
    </row>
    <row r="9" spans="1:10" ht="12.75" customHeight="1">
      <c r="A9" s="30" t="s">
        <v>141</v>
      </c>
      <c r="B9" s="25">
        <v>956.67</v>
      </c>
      <c r="C9" s="25">
        <v>312.60000000000002</v>
      </c>
      <c r="D9" s="25">
        <v>81.66</v>
      </c>
      <c r="E9" s="25">
        <v>5.4</v>
      </c>
      <c r="F9" s="25">
        <v>388</v>
      </c>
      <c r="G9" s="25">
        <v>168.41</v>
      </c>
      <c r="H9" s="25" t="s">
        <v>144</v>
      </c>
      <c r="I9" s="25">
        <v>0.6</v>
      </c>
    </row>
    <row r="10" spans="1:10" ht="12.75" customHeight="1">
      <c r="A10" s="30" t="s">
        <v>142</v>
      </c>
      <c r="B10" s="25">
        <v>734.9</v>
      </c>
      <c r="C10" s="25">
        <v>323.8</v>
      </c>
      <c r="D10" s="25">
        <v>22.6</v>
      </c>
      <c r="E10" s="25">
        <v>3.4</v>
      </c>
      <c r="F10" s="25">
        <v>71.400000000000006</v>
      </c>
      <c r="G10" s="25">
        <v>311.60000000000002</v>
      </c>
      <c r="H10" s="25" t="s">
        <v>144</v>
      </c>
      <c r="I10" s="25">
        <v>2.1</v>
      </c>
    </row>
    <row r="11" spans="1:10" ht="12.75" customHeight="1">
      <c r="A11" s="30" t="s">
        <v>59</v>
      </c>
      <c r="B11" s="25">
        <v>3295.72</v>
      </c>
      <c r="C11" s="25">
        <v>2081.56</v>
      </c>
      <c r="D11" s="25">
        <v>148</v>
      </c>
      <c r="E11" s="25">
        <v>42.1</v>
      </c>
      <c r="F11" s="25">
        <v>615.4</v>
      </c>
      <c r="G11" s="25">
        <v>330</v>
      </c>
      <c r="H11" s="25" t="s">
        <v>144</v>
      </c>
      <c r="I11" s="25">
        <v>78.66</v>
      </c>
    </row>
    <row r="12" spans="1:10" ht="12.75" customHeight="1">
      <c r="A12" s="30" t="s">
        <v>60</v>
      </c>
      <c r="B12" s="25">
        <v>7345.27</v>
      </c>
      <c r="C12" s="25">
        <v>3527.89</v>
      </c>
      <c r="D12" s="25">
        <v>1741.62</v>
      </c>
      <c r="E12" s="25">
        <v>575.74</v>
      </c>
      <c r="F12" s="25" t="s">
        <v>144</v>
      </c>
      <c r="G12" s="25">
        <v>1500.02</v>
      </c>
      <c r="H12" s="25" t="s">
        <v>144</v>
      </c>
      <c r="I12" s="25" t="s">
        <v>144</v>
      </c>
    </row>
    <row r="13" spans="1:10" ht="12.75" customHeight="1">
      <c r="A13" s="30" t="s">
        <v>61</v>
      </c>
      <c r="B13" s="25">
        <v>2187.2399999999998</v>
      </c>
      <c r="C13" s="25">
        <v>997.21</v>
      </c>
      <c r="D13" s="25">
        <v>225.26</v>
      </c>
      <c r="E13" s="25">
        <v>22.5</v>
      </c>
      <c r="F13" s="25">
        <v>125.27</v>
      </c>
      <c r="G13" s="25">
        <v>800.31</v>
      </c>
      <c r="H13" s="25" t="s">
        <v>144</v>
      </c>
      <c r="I13" s="25">
        <v>16.7</v>
      </c>
    </row>
    <row r="14" spans="1:10" ht="12.75" customHeight="1">
      <c r="A14" s="30" t="s">
        <v>62</v>
      </c>
      <c r="B14" s="25">
        <v>4860</v>
      </c>
      <c r="C14" s="25">
        <v>3631.6</v>
      </c>
      <c r="D14" s="25">
        <v>650.29999999999995</v>
      </c>
      <c r="E14" s="25">
        <v>161.19999999999999</v>
      </c>
      <c r="F14" s="25" t="s">
        <v>144</v>
      </c>
      <c r="G14" s="25">
        <v>416.9</v>
      </c>
      <c r="H14" s="25" t="s">
        <v>144</v>
      </c>
      <c r="I14" s="25" t="s">
        <v>144</v>
      </c>
    </row>
    <row r="15" spans="1:10" ht="12.75" customHeight="1">
      <c r="A15" s="31" t="s">
        <v>63</v>
      </c>
      <c r="B15" s="25">
        <v>3177.7</v>
      </c>
      <c r="C15" s="25">
        <v>1573.7</v>
      </c>
      <c r="D15" s="25">
        <v>361.1</v>
      </c>
      <c r="E15" s="25">
        <v>75.400000000000006</v>
      </c>
      <c r="F15" s="25" t="s">
        <v>144</v>
      </c>
      <c r="G15" s="25">
        <v>1167.5</v>
      </c>
      <c r="H15" s="25" t="s">
        <v>144</v>
      </c>
      <c r="I15" s="25" t="s">
        <v>144</v>
      </c>
    </row>
    <row r="16" spans="1:10" ht="12.75" customHeight="1">
      <c r="A16" s="31" t="s">
        <v>118</v>
      </c>
      <c r="B16" s="25">
        <v>3108.5</v>
      </c>
      <c r="C16" s="25">
        <v>2358.6</v>
      </c>
      <c r="D16" s="25">
        <v>287.7</v>
      </c>
      <c r="E16" s="25">
        <v>125.5</v>
      </c>
      <c r="F16" s="25" t="s">
        <v>144</v>
      </c>
      <c r="G16" s="25">
        <v>336.7</v>
      </c>
      <c r="H16" s="25" t="s">
        <v>144</v>
      </c>
      <c r="I16" s="25" t="s">
        <v>144</v>
      </c>
    </row>
    <row r="17" spans="1:9" ht="12.75" customHeight="1">
      <c r="A17" s="31" t="s">
        <v>67</v>
      </c>
      <c r="B17" s="25">
        <v>3088.81</v>
      </c>
      <c r="C17" s="25">
        <v>1172.6500000000001</v>
      </c>
      <c r="D17" s="25">
        <v>92.7</v>
      </c>
      <c r="E17" s="25">
        <v>70.400000000000006</v>
      </c>
      <c r="F17" s="25">
        <v>3.3</v>
      </c>
      <c r="G17" s="25">
        <v>1749.76</v>
      </c>
      <c r="H17" s="25" t="s">
        <v>144</v>
      </c>
      <c r="I17" s="25" t="s">
        <v>144</v>
      </c>
    </row>
    <row r="18" spans="1:9" ht="12.75" customHeight="1">
      <c r="A18" s="30" t="s">
        <v>64</v>
      </c>
      <c r="B18" s="25">
        <v>7035.5</v>
      </c>
      <c r="C18" s="25">
        <v>3739.7</v>
      </c>
      <c r="D18" s="25">
        <v>1456.9</v>
      </c>
      <c r="E18" s="25">
        <v>279.8</v>
      </c>
      <c r="F18" s="25" t="s">
        <v>144</v>
      </c>
      <c r="G18" s="25">
        <v>1559.1</v>
      </c>
      <c r="H18" s="25" t="s">
        <v>144</v>
      </c>
      <c r="I18" s="25" t="s">
        <v>144</v>
      </c>
    </row>
    <row r="19" spans="1:9">
      <c r="A19" s="30" t="s">
        <v>65</v>
      </c>
      <c r="B19" s="25">
        <v>58110.04</v>
      </c>
      <c r="C19" s="25">
        <v>3989.28</v>
      </c>
      <c r="D19" s="25">
        <v>1089.0999999999999</v>
      </c>
      <c r="E19" s="25">
        <v>90.5</v>
      </c>
      <c r="F19" s="25">
        <v>1145.5</v>
      </c>
      <c r="G19" s="25">
        <v>1395.56</v>
      </c>
      <c r="H19" s="25">
        <v>0.8</v>
      </c>
      <c r="I19" s="25">
        <v>50399.3</v>
      </c>
    </row>
    <row r="20" spans="1:9">
      <c r="A20" s="30" t="s">
        <v>119</v>
      </c>
      <c r="B20" s="25">
        <v>2210.0700000000002</v>
      </c>
      <c r="C20" s="25">
        <v>1125.42</v>
      </c>
      <c r="D20" s="25">
        <v>243.9</v>
      </c>
      <c r="E20" s="25">
        <v>61.2</v>
      </c>
      <c r="F20" s="25">
        <v>36.799999999999997</v>
      </c>
      <c r="G20" s="25">
        <v>742.75</v>
      </c>
      <c r="H20" s="25" t="s">
        <v>144</v>
      </c>
      <c r="I20" s="25" t="s">
        <v>144</v>
      </c>
    </row>
    <row r="21" spans="1:9">
      <c r="A21" s="32" t="s">
        <v>66</v>
      </c>
      <c r="B21" s="151">
        <v>2051.21</v>
      </c>
      <c r="C21" s="151">
        <v>1458.05</v>
      </c>
      <c r="D21" s="151">
        <v>174.3</v>
      </c>
      <c r="E21" s="151">
        <v>0.9</v>
      </c>
      <c r="F21" s="151">
        <v>189</v>
      </c>
      <c r="G21" s="151">
        <v>228.96</v>
      </c>
      <c r="H21" s="151" t="s">
        <v>144</v>
      </c>
      <c r="I21" s="151" t="s">
        <v>144</v>
      </c>
    </row>
  </sheetData>
  <mergeCells count="5">
    <mergeCell ref="B6:B7"/>
    <mergeCell ref="C6:I6"/>
    <mergeCell ref="A2:I2"/>
    <mergeCell ref="A3:I3"/>
    <mergeCell ref="A6:A7"/>
  </mergeCells>
  <phoneticPr fontId="0" type="noConversion"/>
  <pageMargins left="0.74803149606299213" right="0.74803149606299213" top="0.70866141732283472" bottom="0.70866141732283472" header="0.39370078740157483" footer="0.39370078740157483"/>
  <pageSetup paperSize="9" scale="60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Q20"/>
  <sheetViews>
    <sheetView workbookViewId="0">
      <selection activeCell="R11" sqref="R11"/>
    </sheetView>
  </sheetViews>
  <sheetFormatPr defaultRowHeight="12.75"/>
  <cols>
    <col min="1" max="1" width="21.7109375" style="35" customWidth="1"/>
    <col min="2" max="3" width="8.140625" style="35" customWidth="1"/>
    <col min="4" max="4" width="8.42578125" style="35" customWidth="1"/>
    <col min="5" max="6" width="8.140625" style="35" customWidth="1"/>
    <col min="7" max="7" width="8.28515625" style="35" customWidth="1"/>
    <col min="8" max="8" width="8.140625" style="35" customWidth="1"/>
    <col min="9" max="9" width="8.28515625" style="35" customWidth="1"/>
    <col min="10" max="10" width="8.5703125" style="35" customWidth="1"/>
    <col min="11" max="12" width="8.28515625" style="35" customWidth="1"/>
    <col min="13" max="13" width="8.85546875" style="35" customWidth="1"/>
    <col min="14" max="15" width="8.140625" style="35" customWidth="1"/>
    <col min="16" max="16384" width="9.140625" style="35"/>
  </cols>
  <sheetData>
    <row r="2" spans="1:16" ht="29.25" customHeight="1">
      <c r="A2" s="222" t="s">
        <v>75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</row>
    <row r="3" spans="1:16">
      <c r="A3" s="27" t="s">
        <v>40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1:16" ht="25.1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</row>
    <row r="5" spans="1:16" ht="4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</row>
    <row r="6" spans="1:16" ht="60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7" t="s">
        <v>121</v>
      </c>
      <c r="B7" s="150">
        <v>52763.85</v>
      </c>
      <c r="C7" s="150">
        <v>51696.71</v>
      </c>
      <c r="D7" s="150">
        <v>102.1</v>
      </c>
      <c r="E7" s="150">
        <v>43428.15</v>
      </c>
      <c r="F7" s="150">
        <v>42702.41</v>
      </c>
      <c r="G7" s="150">
        <v>101.7</v>
      </c>
      <c r="H7" s="150">
        <v>9335.7000000000007</v>
      </c>
      <c r="I7" s="150">
        <v>8994.2999999999993</v>
      </c>
      <c r="J7" s="150">
        <v>103.8</v>
      </c>
      <c r="K7" s="150">
        <v>14280.3</v>
      </c>
      <c r="L7" s="150">
        <v>13982.4</v>
      </c>
      <c r="M7" s="150">
        <v>102.1</v>
      </c>
      <c r="N7" s="150">
        <v>67044.149999999994</v>
      </c>
      <c r="O7" s="150">
        <v>65679.11</v>
      </c>
      <c r="P7" s="150">
        <v>102.1</v>
      </c>
    </row>
    <row r="8" spans="1:16" ht="12.75" customHeight="1">
      <c r="A8" s="30" t="s">
        <v>141</v>
      </c>
      <c r="B8" s="25">
        <v>346.62</v>
      </c>
      <c r="C8" s="25">
        <v>360.38</v>
      </c>
      <c r="D8" s="25">
        <v>96.2</v>
      </c>
      <c r="E8" s="25">
        <v>13.42</v>
      </c>
      <c r="F8" s="25">
        <v>32.380000000000003</v>
      </c>
      <c r="G8" s="25">
        <v>41.5</v>
      </c>
      <c r="H8" s="25">
        <v>333.2</v>
      </c>
      <c r="I8" s="25">
        <v>328</v>
      </c>
      <c r="J8" s="25">
        <v>101.6</v>
      </c>
      <c r="K8" s="25">
        <v>212.8</v>
      </c>
      <c r="L8" s="25">
        <v>207.3</v>
      </c>
      <c r="M8" s="25">
        <v>102.7</v>
      </c>
      <c r="N8" s="25">
        <v>559.41999999999996</v>
      </c>
      <c r="O8" s="25">
        <v>567.67999999999995</v>
      </c>
      <c r="P8" s="25">
        <v>98.5</v>
      </c>
    </row>
    <row r="9" spans="1:16" ht="12.75" customHeight="1">
      <c r="A9" s="30" t="s">
        <v>142</v>
      </c>
      <c r="B9" s="25">
        <v>173.4</v>
      </c>
      <c r="C9" s="25">
        <v>160.80000000000001</v>
      </c>
      <c r="D9" s="25">
        <v>107.8</v>
      </c>
      <c r="E9" s="25" t="s">
        <v>144</v>
      </c>
      <c r="F9" s="25" t="s">
        <v>144</v>
      </c>
      <c r="G9" s="25" t="s">
        <v>144</v>
      </c>
      <c r="H9" s="25">
        <v>173.4</v>
      </c>
      <c r="I9" s="25">
        <v>160.80000000000001</v>
      </c>
      <c r="J9" s="25">
        <v>107.8</v>
      </c>
      <c r="K9" s="25">
        <v>235.6</v>
      </c>
      <c r="L9" s="25">
        <v>246.2</v>
      </c>
      <c r="M9" s="25">
        <v>95.7</v>
      </c>
      <c r="N9" s="25">
        <v>409</v>
      </c>
      <c r="O9" s="25">
        <v>407</v>
      </c>
      <c r="P9" s="25">
        <v>100.5</v>
      </c>
    </row>
    <row r="10" spans="1:16" ht="12.75" customHeight="1">
      <c r="A10" s="30" t="s">
        <v>59</v>
      </c>
      <c r="B10" s="25">
        <v>428.33</v>
      </c>
      <c r="C10" s="25">
        <v>381.16</v>
      </c>
      <c r="D10" s="25">
        <v>112.4</v>
      </c>
      <c r="E10" s="25">
        <v>187.43</v>
      </c>
      <c r="F10" s="25">
        <v>151.26</v>
      </c>
      <c r="G10" s="25">
        <v>123.9</v>
      </c>
      <c r="H10" s="25">
        <v>240.9</v>
      </c>
      <c r="I10" s="25">
        <v>229.9</v>
      </c>
      <c r="J10" s="25">
        <v>104.8</v>
      </c>
      <c r="K10" s="25">
        <v>1409.4</v>
      </c>
      <c r="L10" s="25">
        <v>1387.3</v>
      </c>
      <c r="M10" s="25">
        <v>101.6</v>
      </c>
      <c r="N10" s="25">
        <v>1837.73</v>
      </c>
      <c r="O10" s="25">
        <v>1768.46</v>
      </c>
      <c r="P10" s="25">
        <v>103.9</v>
      </c>
    </row>
    <row r="11" spans="1:16" ht="12.75" customHeight="1">
      <c r="A11" s="30" t="s">
        <v>60</v>
      </c>
      <c r="B11" s="25">
        <v>1445.53</v>
      </c>
      <c r="C11" s="25">
        <v>1432.09</v>
      </c>
      <c r="D11" s="25">
        <v>100.9</v>
      </c>
      <c r="E11" s="25">
        <v>37.53</v>
      </c>
      <c r="F11" s="25">
        <v>42.79</v>
      </c>
      <c r="G11" s="25">
        <v>87.7</v>
      </c>
      <c r="H11" s="25">
        <v>1408</v>
      </c>
      <c r="I11" s="25">
        <v>1389.3</v>
      </c>
      <c r="J11" s="25">
        <v>101.3</v>
      </c>
      <c r="K11" s="25">
        <v>2263.8000000000002</v>
      </c>
      <c r="L11" s="25">
        <v>2201.1</v>
      </c>
      <c r="M11" s="25">
        <v>102.8</v>
      </c>
      <c r="N11" s="25">
        <v>3709.33</v>
      </c>
      <c r="O11" s="25">
        <v>3633.19</v>
      </c>
      <c r="P11" s="25">
        <v>102.1</v>
      </c>
    </row>
    <row r="12" spans="1:16" ht="12.75" customHeight="1">
      <c r="A12" s="30" t="s">
        <v>61</v>
      </c>
      <c r="B12" s="25">
        <v>430.01</v>
      </c>
      <c r="C12" s="25">
        <v>416.21</v>
      </c>
      <c r="D12" s="25">
        <v>103.3</v>
      </c>
      <c r="E12" s="25">
        <v>23.21</v>
      </c>
      <c r="F12" s="25">
        <v>16.91</v>
      </c>
      <c r="G12" s="25">
        <v>137.19999999999999</v>
      </c>
      <c r="H12" s="25">
        <v>406.8</v>
      </c>
      <c r="I12" s="25">
        <v>399.3</v>
      </c>
      <c r="J12" s="25">
        <v>101.9</v>
      </c>
      <c r="K12" s="25">
        <v>740.1</v>
      </c>
      <c r="L12" s="25">
        <v>680.1</v>
      </c>
      <c r="M12" s="25">
        <v>108.8</v>
      </c>
      <c r="N12" s="25">
        <v>1170.1099999999999</v>
      </c>
      <c r="O12" s="25">
        <v>1096.31</v>
      </c>
      <c r="P12" s="25">
        <v>106.7</v>
      </c>
    </row>
    <row r="13" spans="1:16" ht="12.75" customHeight="1">
      <c r="A13" s="30" t="s">
        <v>62</v>
      </c>
      <c r="B13" s="25">
        <v>829.4</v>
      </c>
      <c r="C13" s="25">
        <v>755.5</v>
      </c>
      <c r="D13" s="25">
        <v>109.8</v>
      </c>
      <c r="E13" s="25" t="s">
        <v>144</v>
      </c>
      <c r="F13" s="25" t="s">
        <v>144</v>
      </c>
      <c r="G13" s="25" t="s">
        <v>144</v>
      </c>
      <c r="H13" s="25">
        <v>829.4</v>
      </c>
      <c r="I13" s="25">
        <v>755.5</v>
      </c>
      <c r="J13" s="25">
        <v>109.8</v>
      </c>
      <c r="K13" s="25">
        <v>1682.5</v>
      </c>
      <c r="L13" s="25">
        <v>1434</v>
      </c>
      <c r="M13" s="25">
        <v>117.3</v>
      </c>
      <c r="N13" s="25">
        <v>2511.9</v>
      </c>
      <c r="O13" s="25">
        <v>2189.5</v>
      </c>
      <c r="P13" s="25">
        <v>114.7</v>
      </c>
    </row>
    <row r="14" spans="1:16" ht="12.75" customHeight="1">
      <c r="A14" s="31" t="s">
        <v>63</v>
      </c>
      <c r="B14" s="25">
        <v>434.1</v>
      </c>
      <c r="C14" s="25">
        <v>397.9</v>
      </c>
      <c r="D14" s="25">
        <v>109.1</v>
      </c>
      <c r="E14" s="25">
        <v>11.7</v>
      </c>
      <c r="F14" s="25" t="s">
        <v>144</v>
      </c>
      <c r="G14" s="25" t="s">
        <v>144</v>
      </c>
      <c r="H14" s="25">
        <v>422.4</v>
      </c>
      <c r="I14" s="25">
        <v>397.9</v>
      </c>
      <c r="J14" s="25">
        <v>106.2</v>
      </c>
      <c r="K14" s="25">
        <v>1164.2</v>
      </c>
      <c r="L14" s="25">
        <v>1107.5</v>
      </c>
      <c r="M14" s="25">
        <v>105.1</v>
      </c>
      <c r="N14" s="25">
        <v>1598.3</v>
      </c>
      <c r="O14" s="25">
        <v>1505.4</v>
      </c>
      <c r="P14" s="25">
        <v>106.2</v>
      </c>
    </row>
    <row r="15" spans="1:16" ht="12.75" customHeight="1">
      <c r="A15" s="31" t="s">
        <v>118</v>
      </c>
      <c r="B15" s="25">
        <v>368.6</v>
      </c>
      <c r="C15" s="25">
        <v>361.9</v>
      </c>
      <c r="D15" s="25">
        <v>101.9</v>
      </c>
      <c r="E15" s="25" t="s">
        <v>144</v>
      </c>
      <c r="F15" s="25" t="s">
        <v>144</v>
      </c>
      <c r="G15" s="25" t="s">
        <v>144</v>
      </c>
      <c r="H15" s="25">
        <v>368.6</v>
      </c>
      <c r="I15" s="25">
        <v>361.9</v>
      </c>
      <c r="J15" s="25">
        <v>101.9</v>
      </c>
      <c r="K15" s="25">
        <v>1199.5</v>
      </c>
      <c r="L15" s="25">
        <v>1189.3</v>
      </c>
      <c r="M15" s="25">
        <v>100.9</v>
      </c>
      <c r="N15" s="25">
        <v>1568.1</v>
      </c>
      <c r="O15" s="25">
        <v>1551.2</v>
      </c>
      <c r="P15" s="25">
        <v>101.1</v>
      </c>
    </row>
    <row r="16" spans="1:16" ht="12.75" customHeight="1">
      <c r="A16" s="31" t="s">
        <v>67</v>
      </c>
      <c r="B16" s="25">
        <v>483.8</v>
      </c>
      <c r="C16" s="25">
        <v>473.13</v>
      </c>
      <c r="D16" s="25">
        <v>102.3</v>
      </c>
      <c r="E16" s="25">
        <v>18</v>
      </c>
      <c r="F16" s="25">
        <v>2.83</v>
      </c>
      <c r="G16" s="25">
        <v>636</v>
      </c>
      <c r="H16" s="25">
        <v>465.8</v>
      </c>
      <c r="I16" s="25">
        <v>470.3</v>
      </c>
      <c r="J16" s="25">
        <v>99</v>
      </c>
      <c r="K16" s="25">
        <v>1158.5</v>
      </c>
      <c r="L16" s="25">
        <v>1133.5</v>
      </c>
      <c r="M16" s="25">
        <v>102.2</v>
      </c>
      <c r="N16" s="25">
        <v>1642.3</v>
      </c>
      <c r="O16" s="25">
        <v>1606.63</v>
      </c>
      <c r="P16" s="25">
        <v>102.2</v>
      </c>
    </row>
    <row r="17" spans="1:17" ht="12.75" customHeight="1">
      <c r="A17" s="30" t="s">
        <v>64</v>
      </c>
      <c r="B17" s="25">
        <v>2155.1</v>
      </c>
      <c r="C17" s="25">
        <v>2026</v>
      </c>
      <c r="D17" s="25">
        <v>106.4</v>
      </c>
      <c r="E17" s="25" t="s">
        <v>144</v>
      </c>
      <c r="F17" s="25" t="s">
        <v>144</v>
      </c>
      <c r="G17" s="25" t="s">
        <v>144</v>
      </c>
      <c r="H17" s="25">
        <v>2155.1</v>
      </c>
      <c r="I17" s="25">
        <v>2026</v>
      </c>
      <c r="J17" s="25">
        <v>106.4</v>
      </c>
      <c r="K17" s="25">
        <v>1443.5</v>
      </c>
      <c r="L17" s="25">
        <v>1337.7</v>
      </c>
      <c r="M17" s="25">
        <v>107.9</v>
      </c>
      <c r="N17" s="25">
        <v>3598.6</v>
      </c>
      <c r="O17" s="25">
        <v>3363.7</v>
      </c>
      <c r="P17" s="25">
        <v>107</v>
      </c>
    </row>
    <row r="18" spans="1:17" ht="12.75" customHeight="1">
      <c r="A18" s="30" t="s">
        <v>65</v>
      </c>
      <c r="B18" s="25">
        <v>44755.35</v>
      </c>
      <c r="C18" s="25">
        <v>44070.46</v>
      </c>
      <c r="D18" s="25">
        <v>101.6</v>
      </c>
      <c r="E18" s="25">
        <v>42937.15</v>
      </c>
      <c r="F18" s="25">
        <v>42278.559999999998</v>
      </c>
      <c r="G18" s="25">
        <v>101.6</v>
      </c>
      <c r="H18" s="25">
        <v>1818.2</v>
      </c>
      <c r="I18" s="25">
        <v>1791.9</v>
      </c>
      <c r="J18" s="25">
        <v>101.5</v>
      </c>
      <c r="K18" s="25">
        <v>1517.1</v>
      </c>
      <c r="L18" s="25">
        <v>1500.5</v>
      </c>
      <c r="M18" s="25">
        <v>101.1</v>
      </c>
      <c r="N18" s="25">
        <v>46272.45</v>
      </c>
      <c r="O18" s="25">
        <v>45570.96</v>
      </c>
      <c r="P18" s="25">
        <v>101.5</v>
      </c>
      <c r="Q18" s="131"/>
    </row>
    <row r="19" spans="1:17" s="37" customFormat="1" ht="12.75" customHeight="1">
      <c r="A19" s="30" t="s">
        <v>119</v>
      </c>
      <c r="B19" s="25">
        <v>429.24</v>
      </c>
      <c r="C19" s="25">
        <v>396.91</v>
      </c>
      <c r="D19" s="25">
        <v>108.1</v>
      </c>
      <c r="E19" s="25">
        <v>36.54</v>
      </c>
      <c r="F19" s="25">
        <v>19.11</v>
      </c>
      <c r="G19" s="25">
        <v>191.2</v>
      </c>
      <c r="H19" s="25">
        <v>392.7</v>
      </c>
      <c r="I19" s="25">
        <v>377.8</v>
      </c>
      <c r="J19" s="25">
        <v>103.9</v>
      </c>
      <c r="K19" s="25">
        <v>687.4</v>
      </c>
      <c r="L19" s="25">
        <v>672</v>
      </c>
      <c r="M19" s="25">
        <v>102.3</v>
      </c>
      <c r="N19" s="25">
        <v>1116.6400000000001</v>
      </c>
      <c r="O19" s="25">
        <v>1068.9100000000001</v>
      </c>
      <c r="P19" s="25">
        <v>104.5</v>
      </c>
      <c r="Q19" s="132"/>
    </row>
    <row r="20" spans="1:17" ht="12.75" customHeight="1">
      <c r="A20" s="32" t="s">
        <v>66</v>
      </c>
      <c r="B20" s="151">
        <v>484.49</v>
      </c>
      <c r="C20" s="151">
        <v>464.27</v>
      </c>
      <c r="D20" s="151">
        <v>104.4</v>
      </c>
      <c r="E20" s="151">
        <v>163.19</v>
      </c>
      <c r="F20" s="151">
        <v>158.57</v>
      </c>
      <c r="G20" s="151">
        <v>102.9</v>
      </c>
      <c r="H20" s="151">
        <v>321.3</v>
      </c>
      <c r="I20" s="151">
        <v>305.7</v>
      </c>
      <c r="J20" s="151">
        <v>105.1</v>
      </c>
      <c r="K20" s="151">
        <v>566.29999999999995</v>
      </c>
      <c r="L20" s="151">
        <v>886</v>
      </c>
      <c r="M20" s="151">
        <v>63.9</v>
      </c>
      <c r="N20" s="151">
        <v>1050.79</v>
      </c>
      <c r="O20" s="151">
        <v>1350.27</v>
      </c>
      <c r="P20" s="151">
        <v>77.8</v>
      </c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" bottom="0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selection activeCell="L18" sqref="L18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10" ht="19.5" customHeight="1">
      <c r="A1" s="228" t="s">
        <v>76</v>
      </c>
      <c r="B1" s="228"/>
      <c r="C1" s="228"/>
      <c r="D1" s="228"/>
      <c r="E1" s="228"/>
      <c r="F1" s="228"/>
      <c r="G1" s="228"/>
      <c r="H1" s="228"/>
      <c r="I1" s="228"/>
    </row>
    <row r="2" spans="1:10" ht="17.25" customHeight="1">
      <c r="A2" s="226"/>
      <c r="B2" s="226"/>
      <c r="C2" s="226"/>
      <c r="D2" s="226"/>
      <c r="E2" s="226"/>
      <c r="F2" s="226"/>
      <c r="G2" s="226"/>
      <c r="H2" s="226"/>
      <c r="I2" s="226"/>
    </row>
    <row r="3" spans="1:10" ht="15">
      <c r="A3" s="160"/>
      <c r="B3" s="161"/>
      <c r="C3" s="161"/>
      <c r="D3" s="161"/>
      <c r="E3" s="161"/>
      <c r="F3" s="161"/>
      <c r="G3" s="161"/>
      <c r="H3" s="161"/>
      <c r="I3" s="161"/>
    </row>
    <row r="4" spans="1:10" s="33" customFormat="1" ht="12.75" customHeight="1">
      <c r="A4" s="162" t="s">
        <v>140</v>
      </c>
      <c r="B4" s="163"/>
      <c r="C4" s="163"/>
      <c r="D4" s="163"/>
      <c r="E4" s="163"/>
      <c r="F4" s="163"/>
      <c r="G4" s="163"/>
      <c r="H4" s="163"/>
      <c r="I4" s="164"/>
    </row>
    <row r="5" spans="1:10" ht="26.45" customHeight="1">
      <c r="A5" s="227"/>
      <c r="B5" s="223" t="s">
        <v>131</v>
      </c>
      <c r="C5" s="224" t="s">
        <v>132</v>
      </c>
      <c r="D5" s="225"/>
      <c r="E5" s="225"/>
      <c r="F5" s="225"/>
      <c r="G5" s="225"/>
      <c r="H5" s="225"/>
      <c r="I5" s="225"/>
      <c r="J5" s="29"/>
    </row>
    <row r="6" spans="1:10" ht="40.15" customHeight="1">
      <c r="A6" s="227"/>
      <c r="B6" s="223"/>
      <c r="C6" s="34" t="s">
        <v>133</v>
      </c>
      <c r="D6" s="34" t="s">
        <v>134</v>
      </c>
      <c r="E6" s="34" t="s">
        <v>135</v>
      </c>
      <c r="F6" s="34" t="s">
        <v>136</v>
      </c>
      <c r="G6" s="34" t="s">
        <v>137</v>
      </c>
      <c r="H6" s="159" t="s">
        <v>138</v>
      </c>
      <c r="I6" s="159" t="s">
        <v>139</v>
      </c>
      <c r="J6" s="29"/>
    </row>
    <row r="7" spans="1:10" s="165" customFormat="1" ht="27" customHeight="1">
      <c r="A7" s="197" t="s">
        <v>121</v>
      </c>
      <c r="B7" s="150">
        <v>67044.149999999994</v>
      </c>
      <c r="C7" s="150">
        <v>13475.24</v>
      </c>
      <c r="D7" s="150">
        <v>3275.54</v>
      </c>
      <c r="E7" s="150">
        <v>748.5</v>
      </c>
      <c r="F7" s="150">
        <v>1812.25</v>
      </c>
      <c r="G7" s="150">
        <v>5494.31</v>
      </c>
      <c r="H7" s="150">
        <v>0.4</v>
      </c>
      <c r="I7" s="150">
        <v>42237.919999999998</v>
      </c>
    </row>
    <row r="8" spans="1:10" ht="12.75" customHeight="1">
      <c r="A8" s="30" t="s">
        <v>141</v>
      </c>
      <c r="B8" s="25">
        <v>559.41999999999996</v>
      </c>
      <c r="C8" s="25">
        <v>168.14</v>
      </c>
      <c r="D8" s="25">
        <v>39.979999999999997</v>
      </c>
      <c r="E8" s="25">
        <v>2.5</v>
      </c>
      <c r="F8" s="25">
        <v>264.10000000000002</v>
      </c>
      <c r="G8" s="25">
        <v>84.3</v>
      </c>
      <c r="H8" s="25" t="s">
        <v>144</v>
      </c>
      <c r="I8" s="25">
        <v>0.4</v>
      </c>
    </row>
    <row r="9" spans="1:10" ht="12.75" customHeight="1">
      <c r="A9" s="30" t="s">
        <v>142</v>
      </c>
      <c r="B9" s="25">
        <v>409</v>
      </c>
      <c r="C9" s="25">
        <v>179.1</v>
      </c>
      <c r="D9" s="25">
        <v>12.3</v>
      </c>
      <c r="E9" s="25">
        <v>2</v>
      </c>
      <c r="F9" s="25">
        <v>52.1</v>
      </c>
      <c r="G9" s="25">
        <v>161.80000000000001</v>
      </c>
      <c r="H9" s="25" t="s">
        <v>144</v>
      </c>
      <c r="I9" s="25">
        <v>1.7</v>
      </c>
    </row>
    <row r="10" spans="1:10" ht="12.75" customHeight="1">
      <c r="A10" s="30" t="s">
        <v>59</v>
      </c>
      <c r="B10" s="25">
        <v>1837.73</v>
      </c>
      <c r="C10" s="25">
        <v>1058.21</v>
      </c>
      <c r="D10" s="25">
        <v>76</v>
      </c>
      <c r="E10" s="25">
        <v>24.1</v>
      </c>
      <c r="F10" s="25">
        <v>449</v>
      </c>
      <c r="G10" s="25">
        <v>167.7</v>
      </c>
      <c r="H10" s="25" t="s">
        <v>144</v>
      </c>
      <c r="I10" s="25">
        <v>62.72</v>
      </c>
    </row>
    <row r="11" spans="1:10" ht="12.75" customHeight="1">
      <c r="A11" s="30" t="s">
        <v>60</v>
      </c>
      <c r="B11" s="25">
        <v>3709.33</v>
      </c>
      <c r="C11" s="25">
        <v>1798.56</v>
      </c>
      <c r="D11" s="25">
        <v>850.33</v>
      </c>
      <c r="E11" s="25">
        <v>280.86</v>
      </c>
      <c r="F11" s="25" t="s">
        <v>144</v>
      </c>
      <c r="G11" s="25">
        <v>779.58</v>
      </c>
      <c r="H11" s="25" t="s">
        <v>144</v>
      </c>
      <c r="I11" s="25" t="s">
        <v>144</v>
      </c>
    </row>
    <row r="12" spans="1:10" ht="12.75" customHeight="1">
      <c r="A12" s="30" t="s">
        <v>61</v>
      </c>
      <c r="B12" s="25">
        <v>1170.1099999999999</v>
      </c>
      <c r="C12" s="25">
        <v>524.66999999999996</v>
      </c>
      <c r="D12" s="25">
        <v>112.97</v>
      </c>
      <c r="E12" s="25">
        <v>11.3</v>
      </c>
      <c r="F12" s="25">
        <v>87.75</v>
      </c>
      <c r="G12" s="25">
        <v>422.92</v>
      </c>
      <c r="H12" s="25" t="s">
        <v>144</v>
      </c>
      <c r="I12" s="25">
        <v>10.5</v>
      </c>
    </row>
    <row r="13" spans="1:10" ht="12.75" customHeight="1">
      <c r="A13" s="30" t="s">
        <v>62</v>
      </c>
      <c r="B13" s="25">
        <v>2511.9</v>
      </c>
      <c r="C13" s="25">
        <v>1891.6</v>
      </c>
      <c r="D13" s="25">
        <v>325.3</v>
      </c>
      <c r="E13" s="25">
        <v>79</v>
      </c>
      <c r="F13" s="25" t="s">
        <v>144</v>
      </c>
      <c r="G13" s="25">
        <v>216</v>
      </c>
      <c r="H13" s="25" t="s">
        <v>144</v>
      </c>
      <c r="I13" s="25" t="s">
        <v>144</v>
      </c>
    </row>
    <row r="14" spans="1:10" ht="12.75" customHeight="1">
      <c r="A14" s="31" t="s">
        <v>63</v>
      </c>
      <c r="B14" s="25">
        <v>1598.3</v>
      </c>
      <c r="C14" s="25">
        <v>795.5</v>
      </c>
      <c r="D14" s="25">
        <v>180.8</v>
      </c>
      <c r="E14" s="25">
        <v>37.200000000000003</v>
      </c>
      <c r="F14" s="25" t="s">
        <v>144</v>
      </c>
      <c r="G14" s="25">
        <v>584.79999999999995</v>
      </c>
      <c r="H14" s="25" t="s">
        <v>144</v>
      </c>
      <c r="I14" s="25" t="s">
        <v>144</v>
      </c>
    </row>
    <row r="15" spans="1:10" ht="12.75" customHeight="1">
      <c r="A15" s="31" t="s">
        <v>118</v>
      </c>
      <c r="B15" s="25">
        <v>1568.1</v>
      </c>
      <c r="C15" s="25">
        <v>1189</v>
      </c>
      <c r="D15" s="25">
        <v>144</v>
      </c>
      <c r="E15" s="25">
        <v>61.5</v>
      </c>
      <c r="F15" s="25" t="s">
        <v>144</v>
      </c>
      <c r="G15" s="25">
        <v>173.6</v>
      </c>
      <c r="H15" s="25" t="s">
        <v>144</v>
      </c>
      <c r="I15" s="25" t="s">
        <v>144</v>
      </c>
    </row>
    <row r="16" spans="1:10" ht="12.75" customHeight="1">
      <c r="A16" s="31" t="s">
        <v>67</v>
      </c>
      <c r="B16" s="25">
        <v>1642.3</v>
      </c>
      <c r="C16" s="25">
        <v>641.08000000000004</v>
      </c>
      <c r="D16" s="25">
        <v>48</v>
      </c>
      <c r="E16" s="25">
        <v>35.64</v>
      </c>
      <c r="F16" s="25">
        <v>2.2999999999999998</v>
      </c>
      <c r="G16" s="25">
        <v>915.28</v>
      </c>
      <c r="H16" s="25" t="s">
        <v>144</v>
      </c>
      <c r="I16" s="25" t="s">
        <v>144</v>
      </c>
    </row>
    <row r="17" spans="1:9" ht="12.75" customHeight="1">
      <c r="A17" s="30" t="s">
        <v>64</v>
      </c>
      <c r="B17" s="25">
        <v>3598.6</v>
      </c>
      <c r="C17" s="25">
        <v>1929.9</v>
      </c>
      <c r="D17" s="25">
        <v>728.5</v>
      </c>
      <c r="E17" s="25">
        <v>140.19999999999999</v>
      </c>
      <c r="F17" s="25" t="s">
        <v>144</v>
      </c>
      <c r="G17" s="25">
        <v>800</v>
      </c>
      <c r="H17" s="25" t="s">
        <v>144</v>
      </c>
      <c r="I17" s="25" t="s">
        <v>144</v>
      </c>
    </row>
    <row r="18" spans="1:9" ht="12.75" customHeight="1">
      <c r="A18" s="30" t="s">
        <v>65</v>
      </c>
      <c r="B18" s="25">
        <v>46272.45</v>
      </c>
      <c r="C18" s="25">
        <v>2017.86</v>
      </c>
      <c r="D18" s="25">
        <v>547.05999999999995</v>
      </c>
      <c r="E18" s="25">
        <v>43.4</v>
      </c>
      <c r="F18" s="25">
        <v>800</v>
      </c>
      <c r="G18" s="25">
        <v>701.02</v>
      </c>
      <c r="H18" s="25">
        <v>0.4</v>
      </c>
      <c r="I18" s="25">
        <v>42162.7</v>
      </c>
    </row>
    <row r="19" spans="1:9" s="38" customFormat="1" ht="12.75" customHeight="1">
      <c r="A19" s="30" t="s">
        <v>119</v>
      </c>
      <c r="B19" s="25">
        <v>1116.6400000000001</v>
      </c>
      <c r="C19" s="25">
        <v>565.05999999999995</v>
      </c>
      <c r="D19" s="25">
        <v>122.8</v>
      </c>
      <c r="E19" s="25">
        <v>30.4</v>
      </c>
      <c r="F19" s="25">
        <v>25.7</v>
      </c>
      <c r="G19" s="25">
        <v>372.68</v>
      </c>
      <c r="H19" s="25" t="s">
        <v>144</v>
      </c>
      <c r="I19" s="25" t="s">
        <v>144</v>
      </c>
    </row>
    <row r="20" spans="1:9" ht="12.75" customHeight="1">
      <c r="A20" s="32" t="s">
        <v>66</v>
      </c>
      <c r="B20" s="151">
        <v>1050.79</v>
      </c>
      <c r="C20" s="151">
        <v>716.56</v>
      </c>
      <c r="D20" s="151">
        <v>87.4</v>
      </c>
      <c r="E20" s="151">
        <v>0.5</v>
      </c>
      <c r="F20" s="151">
        <v>131.5</v>
      </c>
      <c r="G20" s="151">
        <v>114.83</v>
      </c>
      <c r="H20" s="151" t="s">
        <v>144</v>
      </c>
      <c r="I20" s="151" t="s">
        <v>144</v>
      </c>
    </row>
    <row r="21" spans="1:9" ht="12.75" customHeight="1">
      <c r="A21" s="39"/>
      <c r="B21" s="25"/>
      <c r="C21" s="25"/>
      <c r="D21" s="25"/>
      <c r="E21" s="25"/>
      <c r="F21" s="25"/>
      <c r="G21" s="25"/>
      <c r="H21" s="25"/>
      <c r="I21" s="25"/>
    </row>
    <row r="22" spans="1:9" ht="12.75" customHeight="1">
      <c r="A22" s="36"/>
      <c r="B22" s="25"/>
      <c r="C22" s="25"/>
      <c r="D22" s="25"/>
      <c r="E22" s="25"/>
      <c r="F22" s="25"/>
      <c r="G22" s="25"/>
      <c r="H22" s="25"/>
      <c r="I22" s="25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59055118110236227" bottom="0.59055118110236227" header="0.39370078740157483" footer="0.39370078740157483"/>
  <pageSetup paperSize="9" scale="64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R17" sqref="R17"/>
    </sheetView>
  </sheetViews>
  <sheetFormatPr defaultRowHeight="12.75"/>
  <cols>
    <col min="1" max="1" width="18" style="40" customWidth="1"/>
    <col min="2" max="2" width="8.7109375" style="40" customWidth="1"/>
    <col min="3" max="3" width="8.42578125" style="40" customWidth="1"/>
    <col min="4" max="4" width="8.5703125" style="40" customWidth="1"/>
    <col min="5" max="5" width="8.7109375" style="40" customWidth="1"/>
    <col min="6" max="6" width="8.28515625" style="40" customWidth="1"/>
    <col min="7" max="7" width="8.7109375" style="40" customWidth="1"/>
    <col min="8" max="8" width="8.42578125" style="40" customWidth="1"/>
    <col min="9" max="10" width="8.5703125" style="40" customWidth="1"/>
    <col min="11" max="11" width="8.28515625" style="40" customWidth="1"/>
    <col min="12" max="12" width="8.42578125" style="40" customWidth="1"/>
    <col min="13" max="13" width="8.5703125" style="40" customWidth="1"/>
    <col min="14" max="14" width="8.28515625" style="40" customWidth="1"/>
    <col min="15" max="15" width="8.5703125" style="40" customWidth="1"/>
    <col min="16" max="16" width="9.85546875" style="40" customWidth="1"/>
    <col min="17" max="16384" width="9.140625" style="40"/>
  </cols>
  <sheetData>
    <row r="1" spans="1:16">
      <c r="H1" s="41"/>
      <c r="M1" s="42"/>
    </row>
    <row r="2" spans="1:16" ht="30.6" customHeight="1">
      <c r="A2" s="229" t="s">
        <v>77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</row>
    <row r="3" spans="1:16">
      <c r="A3" s="43" t="s">
        <v>40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6" ht="25.15" customHeight="1">
      <c r="A4" s="218"/>
      <c r="B4" s="214" t="s">
        <v>113</v>
      </c>
      <c r="C4" s="214"/>
      <c r="D4" s="214"/>
      <c r="E4" s="215" t="s">
        <v>114</v>
      </c>
      <c r="F4" s="219"/>
      <c r="G4" s="219"/>
      <c r="H4" s="219"/>
      <c r="I4" s="219"/>
      <c r="J4" s="219"/>
      <c r="K4" s="208" t="s">
        <v>115</v>
      </c>
      <c r="L4" s="209"/>
      <c r="M4" s="210"/>
      <c r="N4" s="214" t="s">
        <v>116</v>
      </c>
      <c r="O4" s="214"/>
      <c r="P4" s="215"/>
    </row>
    <row r="5" spans="1:16" ht="45" customHeight="1">
      <c r="A5" s="218"/>
      <c r="B5" s="214"/>
      <c r="C5" s="214"/>
      <c r="D5" s="214"/>
      <c r="E5" s="214" t="s">
        <v>117</v>
      </c>
      <c r="F5" s="214"/>
      <c r="G5" s="214"/>
      <c r="H5" s="214" t="s">
        <v>99</v>
      </c>
      <c r="I5" s="214"/>
      <c r="J5" s="214"/>
      <c r="K5" s="211"/>
      <c r="L5" s="212"/>
      <c r="M5" s="213"/>
      <c r="N5" s="214"/>
      <c r="O5" s="214"/>
      <c r="P5" s="215"/>
    </row>
    <row r="6" spans="1:16" ht="60" customHeight="1">
      <c r="A6" s="218"/>
      <c r="B6" s="126" t="s">
        <v>127</v>
      </c>
      <c r="C6" s="126" t="s">
        <v>123</v>
      </c>
      <c r="D6" s="126" t="s">
        <v>128</v>
      </c>
      <c r="E6" s="126" t="s">
        <v>127</v>
      </c>
      <c r="F6" s="126" t="s">
        <v>123</v>
      </c>
      <c r="G6" s="126" t="s">
        <v>128</v>
      </c>
      <c r="H6" s="126" t="s">
        <v>127</v>
      </c>
      <c r="I6" s="126" t="s">
        <v>123</v>
      </c>
      <c r="J6" s="126" t="s">
        <v>128</v>
      </c>
      <c r="K6" s="126" t="s">
        <v>127</v>
      </c>
      <c r="L6" s="126" t="s">
        <v>123</v>
      </c>
      <c r="M6" s="126" t="s">
        <v>128</v>
      </c>
      <c r="N6" s="126" t="s">
        <v>127</v>
      </c>
      <c r="O6" s="126" t="s">
        <v>123</v>
      </c>
      <c r="P6" s="127" t="s">
        <v>128</v>
      </c>
    </row>
    <row r="7" spans="1:16" ht="26.45" customHeight="1">
      <c r="A7" s="197" t="s">
        <v>121</v>
      </c>
      <c r="B7" s="152">
        <v>89375.1</v>
      </c>
      <c r="C7" s="152">
        <v>81510.899999999994</v>
      </c>
      <c r="D7" s="152">
        <v>109.6</v>
      </c>
      <c r="E7" s="152">
        <v>30766.6</v>
      </c>
      <c r="F7" s="152">
        <v>23742.1</v>
      </c>
      <c r="G7" s="152">
        <v>129.6</v>
      </c>
      <c r="H7" s="152">
        <v>58608.5</v>
      </c>
      <c r="I7" s="152">
        <v>57768.800000000003</v>
      </c>
      <c r="J7" s="152">
        <v>101.5</v>
      </c>
      <c r="K7" s="152">
        <v>92742.399999999994</v>
      </c>
      <c r="L7" s="152">
        <v>91903.3</v>
      </c>
      <c r="M7" s="152">
        <v>100.9</v>
      </c>
      <c r="N7" s="152">
        <v>182117.5</v>
      </c>
      <c r="O7" s="152">
        <v>173414.2</v>
      </c>
      <c r="P7" s="152">
        <v>105</v>
      </c>
    </row>
    <row r="8" spans="1:16" ht="12.75" customHeight="1">
      <c r="A8" s="30" t="s">
        <v>141</v>
      </c>
      <c r="B8" s="12">
        <v>507.2</v>
      </c>
      <c r="C8" s="12">
        <v>334</v>
      </c>
      <c r="D8" s="12">
        <v>151.9</v>
      </c>
      <c r="E8" s="12">
        <v>65.400000000000006</v>
      </c>
      <c r="F8" s="12">
        <v>62.2</v>
      </c>
      <c r="G8" s="12">
        <v>105.2</v>
      </c>
      <c r="H8" s="12">
        <v>441.8</v>
      </c>
      <c r="I8" s="12">
        <v>271.8</v>
      </c>
      <c r="J8" s="12">
        <v>162.5</v>
      </c>
      <c r="K8" s="12">
        <v>1146.2</v>
      </c>
      <c r="L8" s="12">
        <v>1290</v>
      </c>
      <c r="M8" s="12">
        <v>88.9</v>
      </c>
      <c r="N8" s="12">
        <v>1653.4</v>
      </c>
      <c r="O8" s="12">
        <v>1624</v>
      </c>
      <c r="P8" s="12">
        <v>101.8</v>
      </c>
    </row>
    <row r="9" spans="1:16" ht="12.75" customHeight="1">
      <c r="A9" s="30" t="s">
        <v>142</v>
      </c>
      <c r="B9" s="12">
        <v>1322.4</v>
      </c>
      <c r="C9" s="12">
        <v>1126.5999999999999</v>
      </c>
      <c r="D9" s="12">
        <v>117.4</v>
      </c>
      <c r="E9" s="14" t="s">
        <v>144</v>
      </c>
      <c r="F9" s="14" t="s">
        <v>144</v>
      </c>
      <c r="G9" s="14" t="s">
        <v>144</v>
      </c>
      <c r="H9" s="12">
        <v>1322.4</v>
      </c>
      <c r="I9" s="12">
        <v>1126.5999999999999</v>
      </c>
      <c r="J9" s="12">
        <v>117.4</v>
      </c>
      <c r="K9" s="12">
        <v>1783.5</v>
      </c>
      <c r="L9" s="12">
        <v>1779.3</v>
      </c>
      <c r="M9" s="12">
        <v>100.2</v>
      </c>
      <c r="N9" s="12">
        <v>3105.9</v>
      </c>
      <c r="O9" s="12">
        <v>2905.9</v>
      </c>
      <c r="P9" s="12">
        <v>106.9</v>
      </c>
    </row>
    <row r="10" spans="1:16" ht="12.75" customHeight="1">
      <c r="A10" s="30" t="s">
        <v>59</v>
      </c>
      <c r="B10" s="12">
        <v>16326.3</v>
      </c>
      <c r="C10" s="12">
        <v>15102.3</v>
      </c>
      <c r="D10" s="12">
        <v>108.1</v>
      </c>
      <c r="E10" s="12">
        <v>11014.7</v>
      </c>
      <c r="F10" s="12">
        <v>9808.5</v>
      </c>
      <c r="G10" s="12">
        <v>112.3</v>
      </c>
      <c r="H10" s="12">
        <v>5311.6</v>
      </c>
      <c r="I10" s="12">
        <v>5293.8</v>
      </c>
      <c r="J10" s="12">
        <v>100.3</v>
      </c>
      <c r="K10" s="12">
        <v>14646.7</v>
      </c>
      <c r="L10" s="12">
        <v>15310.1</v>
      </c>
      <c r="M10" s="12">
        <v>95.7</v>
      </c>
      <c r="N10" s="12">
        <v>30973</v>
      </c>
      <c r="O10" s="12">
        <v>30412.400000000001</v>
      </c>
      <c r="P10" s="12">
        <v>101.8</v>
      </c>
    </row>
    <row r="11" spans="1:16" ht="12.75" customHeight="1">
      <c r="A11" s="30" t="s">
        <v>60</v>
      </c>
      <c r="B11" s="12">
        <v>2276.5</v>
      </c>
      <c r="C11" s="12">
        <v>2184.6</v>
      </c>
      <c r="D11" s="12">
        <v>104.2</v>
      </c>
      <c r="E11" s="14" t="s">
        <v>144</v>
      </c>
      <c r="F11" s="14" t="s">
        <v>144</v>
      </c>
      <c r="G11" s="14" t="s">
        <v>144</v>
      </c>
      <c r="H11" s="12">
        <v>2276.5</v>
      </c>
      <c r="I11" s="12">
        <v>2184.6</v>
      </c>
      <c r="J11" s="12">
        <v>104.2</v>
      </c>
      <c r="K11" s="12">
        <v>8871.2000000000007</v>
      </c>
      <c r="L11" s="12">
        <v>8544.7000000000007</v>
      </c>
      <c r="M11" s="12">
        <v>103.8</v>
      </c>
      <c r="N11" s="12">
        <v>11147.7</v>
      </c>
      <c r="O11" s="12">
        <v>10729.3</v>
      </c>
      <c r="P11" s="12">
        <v>103.9</v>
      </c>
    </row>
    <row r="12" spans="1:16" ht="12.75" customHeight="1">
      <c r="A12" s="30" t="s">
        <v>61</v>
      </c>
      <c r="B12" s="12">
        <v>4949.8999999999996</v>
      </c>
      <c r="C12" s="12">
        <v>3890.9</v>
      </c>
      <c r="D12" s="12">
        <v>127.2</v>
      </c>
      <c r="E12" s="12">
        <v>2156.1999999999998</v>
      </c>
      <c r="F12" s="12">
        <v>1215.0999999999999</v>
      </c>
      <c r="G12" s="12">
        <v>177.4</v>
      </c>
      <c r="H12" s="12">
        <v>2793.7</v>
      </c>
      <c r="I12" s="12">
        <v>2675.8</v>
      </c>
      <c r="J12" s="12">
        <v>104.4</v>
      </c>
      <c r="K12" s="12">
        <v>7085.6</v>
      </c>
      <c r="L12" s="12">
        <v>6807.4</v>
      </c>
      <c r="M12" s="12">
        <v>104.1</v>
      </c>
      <c r="N12" s="12">
        <v>12035.5</v>
      </c>
      <c r="O12" s="12">
        <v>10698.3</v>
      </c>
      <c r="P12" s="12">
        <v>112.5</v>
      </c>
    </row>
    <row r="13" spans="1:16" ht="12.75" customHeight="1">
      <c r="A13" s="30" t="s">
        <v>62</v>
      </c>
      <c r="B13" s="12">
        <v>6596.7</v>
      </c>
      <c r="C13" s="12">
        <v>6712.7</v>
      </c>
      <c r="D13" s="12">
        <v>98.3</v>
      </c>
      <c r="E13" s="14" t="s">
        <v>144</v>
      </c>
      <c r="F13" s="14" t="s">
        <v>144</v>
      </c>
      <c r="G13" s="14" t="s">
        <v>144</v>
      </c>
      <c r="H13" s="12">
        <v>6596.7</v>
      </c>
      <c r="I13" s="12">
        <v>6712.7</v>
      </c>
      <c r="J13" s="12">
        <v>98.3</v>
      </c>
      <c r="K13" s="12">
        <v>7155.5</v>
      </c>
      <c r="L13" s="12">
        <v>6709.9</v>
      </c>
      <c r="M13" s="12">
        <v>106.6</v>
      </c>
      <c r="N13" s="12">
        <v>13752.2</v>
      </c>
      <c r="O13" s="12">
        <v>13422.6</v>
      </c>
      <c r="P13" s="12">
        <v>102.5</v>
      </c>
    </row>
    <row r="14" spans="1:16" ht="12.75" customHeight="1">
      <c r="A14" s="31" t="s">
        <v>63</v>
      </c>
      <c r="B14" s="12">
        <v>3158.1</v>
      </c>
      <c r="C14" s="12">
        <v>3206.3</v>
      </c>
      <c r="D14" s="12">
        <v>98.5</v>
      </c>
      <c r="E14" s="12">
        <v>6</v>
      </c>
      <c r="F14" s="14" t="s">
        <v>144</v>
      </c>
      <c r="G14" s="14" t="s">
        <v>144</v>
      </c>
      <c r="H14" s="12">
        <v>3152.1</v>
      </c>
      <c r="I14" s="12">
        <v>3206.3</v>
      </c>
      <c r="J14" s="12">
        <v>98.3</v>
      </c>
      <c r="K14" s="12">
        <v>6519.4</v>
      </c>
      <c r="L14" s="12">
        <v>6617.9</v>
      </c>
      <c r="M14" s="12">
        <v>98.5</v>
      </c>
      <c r="N14" s="12">
        <v>9677.5</v>
      </c>
      <c r="O14" s="12">
        <v>9824.2000000000007</v>
      </c>
      <c r="P14" s="12">
        <v>98.5</v>
      </c>
    </row>
    <row r="15" spans="1:16" ht="12.75" customHeight="1">
      <c r="A15" s="31" t="s">
        <v>118</v>
      </c>
      <c r="B15" s="12">
        <v>2316.8000000000002</v>
      </c>
      <c r="C15" s="12">
        <v>2257.3000000000002</v>
      </c>
      <c r="D15" s="12">
        <v>102.6</v>
      </c>
      <c r="E15" s="14" t="s">
        <v>144</v>
      </c>
      <c r="F15" s="14" t="s">
        <v>144</v>
      </c>
      <c r="G15" s="14" t="s">
        <v>144</v>
      </c>
      <c r="H15" s="12">
        <v>2316.8000000000002</v>
      </c>
      <c r="I15" s="12">
        <v>2257.3000000000002</v>
      </c>
      <c r="J15" s="12">
        <v>102.6</v>
      </c>
      <c r="K15" s="12">
        <v>6009.3</v>
      </c>
      <c r="L15" s="12">
        <v>5965.8</v>
      </c>
      <c r="M15" s="12">
        <v>100.7</v>
      </c>
      <c r="N15" s="12">
        <v>8326.1</v>
      </c>
      <c r="O15" s="12">
        <v>8223.1</v>
      </c>
      <c r="P15" s="12">
        <v>101.3</v>
      </c>
    </row>
    <row r="16" spans="1:16" ht="12.75" customHeight="1">
      <c r="A16" s="31" t="s">
        <v>67</v>
      </c>
      <c r="B16" s="12">
        <v>429.6</v>
      </c>
      <c r="C16" s="12">
        <v>391.1</v>
      </c>
      <c r="D16" s="12">
        <v>109.8</v>
      </c>
      <c r="E16" s="14" t="s">
        <v>144</v>
      </c>
      <c r="F16" s="14" t="s">
        <v>144</v>
      </c>
      <c r="G16" s="14" t="s">
        <v>144</v>
      </c>
      <c r="H16" s="12">
        <v>429.6</v>
      </c>
      <c r="I16" s="12">
        <v>391.1</v>
      </c>
      <c r="J16" s="12">
        <v>109.8</v>
      </c>
      <c r="K16" s="12">
        <v>3567.7</v>
      </c>
      <c r="L16" s="12">
        <v>3378.2</v>
      </c>
      <c r="M16" s="12">
        <v>105.6</v>
      </c>
      <c r="N16" s="12">
        <v>3997.3</v>
      </c>
      <c r="O16" s="12">
        <v>3769.3</v>
      </c>
      <c r="P16" s="12">
        <v>106</v>
      </c>
    </row>
    <row r="17" spans="1:16" ht="12.75" customHeight="1">
      <c r="A17" s="30" t="s">
        <v>64</v>
      </c>
      <c r="B17" s="12">
        <v>6435.9</v>
      </c>
      <c r="C17" s="12">
        <v>6457.4</v>
      </c>
      <c r="D17" s="12">
        <v>99.7</v>
      </c>
      <c r="E17" s="14" t="s">
        <v>144</v>
      </c>
      <c r="F17" s="14" t="s">
        <v>144</v>
      </c>
      <c r="G17" s="14" t="s">
        <v>144</v>
      </c>
      <c r="H17" s="12">
        <v>6435.9</v>
      </c>
      <c r="I17" s="12">
        <v>6457.4</v>
      </c>
      <c r="J17" s="12">
        <v>99.7</v>
      </c>
      <c r="K17" s="12">
        <v>9919.1</v>
      </c>
      <c r="L17" s="12">
        <v>9873.7000000000007</v>
      </c>
      <c r="M17" s="12">
        <v>100.5</v>
      </c>
      <c r="N17" s="12">
        <v>16355</v>
      </c>
      <c r="O17" s="12">
        <v>16331.1</v>
      </c>
      <c r="P17" s="12">
        <v>100.1</v>
      </c>
    </row>
    <row r="18" spans="1:16" ht="12.75" customHeight="1">
      <c r="A18" s="30" t="s">
        <v>65</v>
      </c>
      <c r="B18" s="12">
        <v>15237.5</v>
      </c>
      <c r="C18" s="12">
        <v>14195.1</v>
      </c>
      <c r="D18" s="12">
        <v>107.3</v>
      </c>
      <c r="E18" s="12">
        <v>1721.1</v>
      </c>
      <c r="F18" s="12">
        <v>1054.3</v>
      </c>
      <c r="G18" s="12">
        <v>163.19999999999999</v>
      </c>
      <c r="H18" s="12">
        <v>13516.4</v>
      </c>
      <c r="I18" s="12">
        <v>13140.8</v>
      </c>
      <c r="J18" s="12">
        <v>102.9</v>
      </c>
      <c r="K18" s="12">
        <v>15840.6</v>
      </c>
      <c r="L18" s="12">
        <v>15637.1</v>
      </c>
      <c r="M18" s="12">
        <v>101.3</v>
      </c>
      <c r="N18" s="12">
        <v>31078.1</v>
      </c>
      <c r="O18" s="12">
        <v>29832.2</v>
      </c>
      <c r="P18" s="12">
        <v>104.2</v>
      </c>
    </row>
    <row r="19" spans="1:16" ht="12.75" customHeight="1">
      <c r="A19" s="30" t="s">
        <v>119</v>
      </c>
      <c r="B19" s="12">
        <v>3633.2</v>
      </c>
      <c r="C19" s="12">
        <v>3582.6</v>
      </c>
      <c r="D19" s="12">
        <v>101.4</v>
      </c>
      <c r="E19" s="12">
        <v>196.4</v>
      </c>
      <c r="F19" s="12">
        <v>120.6</v>
      </c>
      <c r="G19" s="12">
        <v>162.9</v>
      </c>
      <c r="H19" s="12">
        <v>3436.8</v>
      </c>
      <c r="I19" s="12">
        <v>3462</v>
      </c>
      <c r="J19" s="12">
        <v>99.3</v>
      </c>
      <c r="K19" s="12">
        <v>4646.3999999999996</v>
      </c>
      <c r="L19" s="12">
        <v>4542.2</v>
      </c>
      <c r="M19" s="12">
        <v>102.3</v>
      </c>
      <c r="N19" s="12">
        <v>8279.6</v>
      </c>
      <c r="O19" s="12">
        <v>8124.8</v>
      </c>
      <c r="P19" s="12">
        <v>101.9</v>
      </c>
    </row>
    <row r="20" spans="1:16">
      <c r="A20" s="32" t="s">
        <v>66</v>
      </c>
      <c r="B20" s="154">
        <v>26185.200000000001</v>
      </c>
      <c r="C20" s="154">
        <v>22070.6</v>
      </c>
      <c r="D20" s="154">
        <v>118.6</v>
      </c>
      <c r="E20" s="154">
        <v>15606.8</v>
      </c>
      <c r="F20" s="154">
        <v>11481.4</v>
      </c>
      <c r="G20" s="154">
        <v>135.9</v>
      </c>
      <c r="H20" s="154">
        <v>10578.4</v>
      </c>
      <c r="I20" s="154">
        <v>10589.2</v>
      </c>
      <c r="J20" s="154">
        <v>99.9</v>
      </c>
      <c r="K20" s="154">
        <v>5551.2</v>
      </c>
      <c r="L20" s="154">
        <v>5447.1</v>
      </c>
      <c r="M20" s="154">
        <v>101.9</v>
      </c>
      <c r="N20" s="154">
        <v>31736.400000000001</v>
      </c>
      <c r="O20" s="154">
        <v>27517.7</v>
      </c>
      <c r="P20" s="154">
        <v>115.3</v>
      </c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Мұқаба</vt:lpstr>
      <vt:lpstr>Метадеректер</vt:lpstr>
      <vt:lpstr>Мазмұны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2026-02-10T07:16:28Z</cp:lastPrinted>
  <dcterms:created xsi:type="dcterms:W3CDTF">2009-03-11T05:00:38Z</dcterms:created>
  <dcterms:modified xsi:type="dcterms:W3CDTF">2026-09-11T07:56:17Z</dcterms:modified>
</cp:coreProperties>
</file>