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8800" windowHeight="12330"/>
  </bookViews>
  <sheets>
    <sheet name="2022-2026" sheetId="1" r:id="rId1"/>
  </sheets>
  <definedNames>
    <definedName name="_Toc128541095" localSheetId="0">'2022-2026'!#REF!</definedName>
    <definedName name="_xlnm.Print_Area" localSheetId="0">'2022-2026'!$A$1:$F$364</definedName>
  </definedNames>
  <calcPr calcId="124519"/>
</workbook>
</file>

<file path=xl/calcChain.xml><?xml version="1.0" encoding="utf-8"?>
<calcChain xmlns="http://schemas.openxmlformats.org/spreadsheetml/2006/main">
  <c r="F69" i="1"/>
  <c r="E176"/>
  <c r="F174"/>
  <c r="E174"/>
</calcChain>
</file>

<file path=xl/sharedStrings.xml><?xml version="1.0" encoding="utf-8"?>
<sst xmlns="http://schemas.openxmlformats.org/spreadsheetml/2006/main" count="704" uniqueCount="47">
  <si>
    <t>- </t>
  </si>
  <si>
    <t>-</t>
  </si>
  <si>
    <t xml:space="preserve">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           </t>
  </si>
  <si>
    <t>Total</t>
  </si>
  <si>
    <t>Agriculture, forestry and fisheries</t>
  </si>
  <si>
    <t>Industry</t>
  </si>
  <si>
    <t xml:space="preserve">   Mining and quarrying</t>
  </si>
  <si>
    <t xml:space="preserve">   Manufacturing industry</t>
  </si>
  <si>
    <t xml:space="preserve">   Electricity, gas, steam,
   hot water and
   conditioned air supply</t>
  </si>
  <si>
    <t xml:space="preserve">  Water supply; collection,
   treatment and disposal
   of waste, activities for
   the elimination of
   pollution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</si>
  <si>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</si>
  <si>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</si>
  <si>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</si>
  <si>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</si>
  <si>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</si>
  <si>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</si>
  <si>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operations</t>
  </si>
  <si>
    <t>Professional, scientific and technical activities</t>
  </si>
  <si>
    <t>Administrative and support activities</t>
  </si>
  <si>
    <t>Education</t>
  </si>
  <si>
    <t>Public health and social services</t>
  </si>
  <si>
    <t>Arts, entertainment and recreation</t>
  </si>
  <si>
    <t>Provision of other types of services</t>
  </si>
  <si>
    <t xml:space="preserve">Number of employed in small and medium entities </t>
  </si>
  <si>
    <t>Including</t>
  </si>
  <si>
    <t>legal entities 
of small 
enterprises</t>
  </si>
  <si>
    <t>legal entities 
of medium 
enterprises</t>
  </si>
  <si>
    <t>individual entrepreneurs</t>
  </si>
  <si>
    <t>peasant or farm enterprises</t>
  </si>
  <si>
    <t>people</t>
  </si>
  <si>
    <t>As of April 1, 2022</t>
  </si>
  <si>
    <t>As of July 1, 2022</t>
  </si>
  <si>
    <t>As of October 1, 2022</t>
  </si>
  <si>
    <t>As of January 1, 2023</t>
  </si>
  <si>
    <t xml:space="preserve">As of April 1, 2023 </t>
  </si>
  <si>
    <t xml:space="preserve">As of July 1, 2023 </t>
  </si>
  <si>
    <t xml:space="preserve">As of October 1, 2023 </t>
  </si>
  <si>
    <t xml:space="preserve">As of January 1, 2024 </t>
  </si>
  <si>
    <t xml:space="preserve">As of April 1, 2024 </t>
  </si>
  <si>
    <t xml:space="preserve">As of July 1, 2024 </t>
  </si>
  <si>
    <t xml:space="preserve">As of October 1, 2024 </t>
  </si>
  <si>
    <t>As of January 1, 2025</t>
  </si>
  <si>
    <t>As of April 1, 2025</t>
  </si>
  <si>
    <t>As of July 1, 2025</t>
  </si>
  <si>
    <t>As of October 1, 2025</t>
  </si>
  <si>
    <t>As of January 1, 2026</t>
  </si>
  <si>
    <t>As of April 1, 2026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</si>
</sst>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###\ ###\ ###\ ##0"/>
  </numFmts>
  <fonts count="20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b/>
      <sz val="12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2" fillId="0" borderId="0"/>
  </cellStyleXfs>
  <cellXfs count="61">
    <xf numFmtId="0" fontId="0" fillId="0" borderId="0" xfId="0"/>
    <xf numFmtId="3" fontId="3" fillId="0" borderId="0" xfId="0" applyNumberFormat="1" applyFont="1" applyBorder="1" applyAlignment="1">
      <alignment horizontal="right" wrapText="1"/>
    </xf>
    <xf numFmtId="0" fontId="4" fillId="0" borderId="0" xfId="0" applyFont="1" applyFill="1"/>
    <xf numFmtId="0" fontId="7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3" fontId="4" fillId="0" borderId="0" xfId="0" applyNumberFormat="1" applyFont="1" applyFill="1"/>
    <xf numFmtId="0" fontId="8" fillId="0" borderId="0" xfId="0" applyFont="1"/>
    <xf numFmtId="3" fontId="5" fillId="0" borderId="0" xfId="0" applyNumberFormat="1" applyFont="1" applyFill="1"/>
    <xf numFmtId="0" fontId="5" fillId="0" borderId="0" xfId="0" applyFont="1" applyFill="1"/>
    <xf numFmtId="0" fontId="4" fillId="0" borderId="0" xfId="0" applyFont="1" applyFill="1" applyBorder="1"/>
    <xf numFmtId="3" fontId="12" fillId="0" borderId="0" xfId="0" applyNumberFormat="1" applyFont="1" applyFill="1" applyBorder="1" applyAlignment="1">
      <alignment wrapText="1"/>
    </xf>
    <xf numFmtId="165" fontId="11" fillId="0" borderId="0" xfId="0" applyNumberFormat="1" applyFont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0" fontId="13" fillId="0" borderId="0" xfId="0" applyFont="1"/>
    <xf numFmtId="0" fontId="11" fillId="0" borderId="1" xfId="0" applyFont="1" applyBorder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165" fontId="14" fillId="0" borderId="1" xfId="0" applyNumberFormat="1" applyFont="1" applyBorder="1" applyAlignment="1">
      <alignment horizontal="right" wrapText="1"/>
    </xf>
    <xf numFmtId="0" fontId="14" fillId="0" borderId="0" xfId="0" applyFont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3" fontId="12" fillId="0" borderId="0" xfId="0" applyNumberFormat="1" applyFont="1" applyFill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 wrapText="1"/>
    </xf>
    <xf numFmtId="3" fontId="12" fillId="0" borderId="1" xfId="0" applyNumberFormat="1" applyFont="1" applyFill="1" applyBorder="1" applyAlignment="1">
      <alignment wrapText="1"/>
    </xf>
    <xf numFmtId="165" fontId="15" fillId="0" borderId="1" xfId="0" applyNumberFormat="1" applyFont="1" applyBorder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3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15" fillId="0" borderId="1" xfId="0" applyFont="1" applyBorder="1" applyAlignment="1">
      <alignment horizontal="right" wrapText="1"/>
    </xf>
    <xf numFmtId="0" fontId="16" fillId="0" borderId="0" xfId="0" applyFont="1" applyAlignment="1">
      <alignment wrapText="1"/>
    </xf>
    <xf numFmtId="3" fontId="17" fillId="0" borderId="0" xfId="0" applyNumberFormat="1" applyFont="1" applyFill="1" applyBorder="1" applyAlignment="1">
      <alignment wrapText="1"/>
    </xf>
    <xf numFmtId="165" fontId="18" fillId="0" borderId="0" xfId="0" applyNumberFormat="1" applyFont="1" applyBorder="1" applyAlignment="1">
      <alignment horizontal="right" wrapText="1"/>
    </xf>
    <xf numFmtId="165" fontId="18" fillId="0" borderId="1" xfId="0" applyNumberFormat="1" applyFont="1" applyBorder="1" applyAlignment="1">
      <alignment horizontal="right" wrapText="1"/>
    </xf>
    <xf numFmtId="3" fontId="17" fillId="0" borderId="0" xfId="0" applyNumberFormat="1" applyFont="1" applyFill="1" applyBorder="1" applyAlignment="1">
      <alignment horizontal="right" wrapText="1"/>
    </xf>
    <xf numFmtId="3" fontId="17" fillId="0" borderId="1" xfId="0" applyNumberFormat="1" applyFont="1" applyFill="1" applyBorder="1" applyAlignment="1">
      <alignment wrapText="1"/>
    </xf>
    <xf numFmtId="3" fontId="17" fillId="0" borderId="1" xfId="0" applyNumberFormat="1" applyFont="1" applyFill="1" applyBorder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3" fontId="19" fillId="0" borderId="0" xfId="0" applyNumberFormat="1" applyFont="1" applyAlignment="1">
      <alignment horizontal="center" wrapText="1"/>
    </xf>
    <xf numFmtId="0" fontId="19" fillId="0" borderId="0" xfId="0" applyFont="1" applyAlignment="1">
      <alignment horizontal="center" wrapText="1"/>
    </xf>
    <xf numFmtId="3" fontId="19" fillId="0" borderId="0" xfId="0" applyNumberFormat="1" applyFont="1" applyAlignment="1">
      <alignment horizontal="center" vertical="top" wrapText="1"/>
    </xf>
    <xf numFmtId="3" fontId="19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3" fontId="5" fillId="0" borderId="3" xfId="0" applyNumberFormat="1" applyFont="1" applyFill="1" applyBorder="1" applyAlignment="1">
      <alignment horizontal="center" wrapText="1"/>
    </xf>
    <xf numFmtId="0" fontId="9" fillId="0" borderId="3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2" xfId="0" applyFont="1" applyFill="1" applyBorder="1" applyAlignment="1">
      <alignment horizontal="center"/>
    </xf>
    <xf numFmtId="0" fontId="5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164" fontId="5" fillId="0" borderId="4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164" fontId="5" fillId="0" borderId="8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/>
    </xf>
  </cellXfs>
  <cellStyles count="3">
    <cellStyle name="Обычный" xfId="0" builtinId="0"/>
    <cellStyle name="Обычный 11" xfId="1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64"/>
  <sheetViews>
    <sheetView tabSelected="1" view="pageBreakPreview" zoomScaleSheetLayoutView="100" workbookViewId="0">
      <pane ySplit="4" topLeftCell="A338" activePane="bottomLeft" state="frozen"/>
      <selection pane="bottomLeft" activeCell="A341" sqref="A341:F341"/>
    </sheetView>
  </sheetViews>
  <sheetFormatPr defaultRowHeight="12.75"/>
  <cols>
    <col min="1" max="1" width="26" style="6" customWidth="1"/>
    <col min="2" max="2" width="15.7109375" style="6" customWidth="1"/>
    <col min="3" max="6" width="19" style="6" customWidth="1"/>
    <col min="7" max="7" width="9.5703125" style="2" bestFit="1" customWidth="1"/>
    <col min="8" max="16384" width="9.140625" style="2"/>
  </cols>
  <sheetData>
    <row r="1" spans="1:6" ht="15.75">
      <c r="A1" s="48" t="s">
        <v>23</v>
      </c>
      <c r="B1" s="48"/>
      <c r="C1" s="48"/>
      <c r="D1" s="48"/>
      <c r="E1" s="48"/>
      <c r="F1" s="48"/>
    </row>
    <row r="2" spans="1:6">
      <c r="A2" s="49" t="s">
        <v>29</v>
      </c>
      <c r="B2" s="49"/>
      <c r="C2" s="49"/>
      <c r="D2" s="49"/>
      <c r="E2" s="49"/>
      <c r="F2" s="49"/>
    </row>
    <row r="3" spans="1:6">
      <c r="A3" s="50"/>
      <c r="B3" s="55" t="s">
        <v>3</v>
      </c>
      <c r="C3" s="56" t="s">
        <v>24</v>
      </c>
      <c r="D3" s="57"/>
      <c r="E3" s="57"/>
      <c r="F3" s="58"/>
    </row>
    <row r="4" spans="1:6" ht="38.25">
      <c r="A4" s="50"/>
      <c r="B4" s="59"/>
      <c r="C4" s="3" t="s">
        <v>25</v>
      </c>
      <c r="D4" s="3" t="s">
        <v>26</v>
      </c>
      <c r="E4" s="3" t="s">
        <v>27</v>
      </c>
      <c r="F4" s="3" t="s">
        <v>28</v>
      </c>
    </row>
    <row r="5" spans="1:6">
      <c r="A5" s="60" t="s">
        <v>30</v>
      </c>
      <c r="B5" s="60"/>
      <c r="C5" s="60"/>
      <c r="D5" s="60"/>
      <c r="E5" s="60"/>
      <c r="F5" s="60"/>
    </row>
    <row r="6" spans="1:6">
      <c r="A6" s="51" t="s">
        <v>3</v>
      </c>
      <c r="B6" s="41">
        <v>133752</v>
      </c>
      <c r="C6" s="11">
        <v>46381</v>
      </c>
      <c r="D6" s="11">
        <v>20604</v>
      </c>
      <c r="E6" s="41">
        <v>61833</v>
      </c>
      <c r="F6" s="41">
        <v>4934</v>
      </c>
    </row>
    <row r="7" spans="1:6" ht="25.5">
      <c r="A7" s="52" t="s">
        <v>4</v>
      </c>
      <c r="B7" s="39">
        <v>6614</v>
      </c>
      <c r="C7" s="11">
        <v>789</v>
      </c>
      <c r="D7" s="11">
        <v>543</v>
      </c>
      <c r="E7" s="40">
        <v>348</v>
      </c>
      <c r="F7" s="39">
        <v>4934</v>
      </c>
    </row>
    <row r="8" spans="1:6">
      <c r="A8" s="4" t="s">
        <v>5</v>
      </c>
      <c r="B8" s="39">
        <v>11565</v>
      </c>
      <c r="C8" s="15">
        <v>5738</v>
      </c>
      <c r="D8" s="15">
        <v>3173</v>
      </c>
      <c r="E8" s="39">
        <v>2654</v>
      </c>
      <c r="F8" s="40" t="s">
        <v>1</v>
      </c>
    </row>
    <row r="9" spans="1:6">
      <c r="A9" s="4" t="s">
        <v>6</v>
      </c>
      <c r="B9" s="39">
        <v>2546</v>
      </c>
      <c r="C9" s="11">
        <v>1530</v>
      </c>
      <c r="D9" s="11">
        <v>991</v>
      </c>
      <c r="E9" s="40">
        <v>25</v>
      </c>
      <c r="F9" s="40" t="s">
        <v>1</v>
      </c>
    </row>
    <row r="10" spans="1:6">
      <c r="A10" s="4" t="s">
        <v>7</v>
      </c>
      <c r="B10" s="39">
        <v>7810</v>
      </c>
      <c r="C10" s="11">
        <v>3478</v>
      </c>
      <c r="D10" s="11">
        <v>1850</v>
      </c>
      <c r="E10" s="39">
        <v>2482</v>
      </c>
      <c r="F10" s="40" t="s">
        <v>1</v>
      </c>
    </row>
    <row r="11" spans="1:6" ht="38.25">
      <c r="A11" s="4" t="s">
        <v>8</v>
      </c>
      <c r="B11" s="40">
        <v>541</v>
      </c>
      <c r="C11" s="11">
        <v>326</v>
      </c>
      <c r="D11" s="11">
        <v>191</v>
      </c>
      <c r="E11" s="40">
        <v>24</v>
      </c>
      <c r="F11" s="40" t="s">
        <v>1</v>
      </c>
    </row>
    <row r="12" spans="1:6" ht="63.75">
      <c r="A12" s="4" t="s">
        <v>9</v>
      </c>
      <c r="B12" s="40">
        <v>668</v>
      </c>
      <c r="C12" s="11">
        <v>404</v>
      </c>
      <c r="D12" s="11">
        <v>141</v>
      </c>
      <c r="E12" s="40">
        <v>123</v>
      </c>
      <c r="F12" s="40" t="s">
        <v>1</v>
      </c>
    </row>
    <row r="13" spans="1:6">
      <c r="A13" s="4" t="s">
        <v>10</v>
      </c>
      <c r="B13" s="39">
        <v>12936</v>
      </c>
      <c r="C13" s="11">
        <v>7104</v>
      </c>
      <c r="D13" s="11">
        <v>3803</v>
      </c>
      <c r="E13" s="39">
        <v>2029</v>
      </c>
      <c r="F13" s="40" t="s">
        <v>1</v>
      </c>
    </row>
    <row r="14" spans="1:6" ht="38.25">
      <c r="A14" s="4" t="s">
        <v>11</v>
      </c>
      <c r="B14" s="39">
        <v>35322</v>
      </c>
      <c r="C14" s="11">
        <v>10684</v>
      </c>
      <c r="D14" s="11">
        <v>2035</v>
      </c>
      <c r="E14" s="39">
        <v>22603</v>
      </c>
      <c r="F14" s="40" t="s">
        <v>1</v>
      </c>
    </row>
    <row r="15" spans="1:6">
      <c r="A15" s="4" t="s">
        <v>12</v>
      </c>
      <c r="B15" s="39">
        <v>8253</v>
      </c>
      <c r="C15" s="11">
        <v>2729</v>
      </c>
      <c r="D15" s="11">
        <v>1853</v>
      </c>
      <c r="E15" s="39">
        <v>3671</v>
      </c>
      <c r="F15" s="40" t="s">
        <v>1</v>
      </c>
    </row>
    <row r="16" spans="1:6" ht="25.5">
      <c r="A16" s="4" t="s">
        <v>13</v>
      </c>
      <c r="B16" s="39">
        <v>6536</v>
      </c>
      <c r="C16" s="11">
        <v>2608</v>
      </c>
      <c r="D16" s="11">
        <v>937</v>
      </c>
      <c r="E16" s="39">
        <v>2991</v>
      </c>
      <c r="F16" s="40" t="s">
        <v>1</v>
      </c>
    </row>
    <row r="17" spans="1:12" ht="25.5">
      <c r="A17" s="4" t="s">
        <v>14</v>
      </c>
      <c r="B17" s="39">
        <v>1067</v>
      </c>
      <c r="C17" s="11">
        <v>449</v>
      </c>
      <c r="D17" s="11">
        <v>97</v>
      </c>
      <c r="E17" s="40">
        <v>521</v>
      </c>
      <c r="F17" s="40" t="s">
        <v>1</v>
      </c>
    </row>
    <row r="18" spans="1:12" ht="25.5">
      <c r="A18" s="4" t="s">
        <v>15</v>
      </c>
      <c r="B18" s="40">
        <v>439</v>
      </c>
      <c r="C18" s="11">
        <v>407</v>
      </c>
      <c r="D18" s="14" t="s">
        <v>1</v>
      </c>
      <c r="E18" s="40">
        <v>32</v>
      </c>
      <c r="F18" s="43" t="s">
        <v>0</v>
      </c>
    </row>
    <row r="19" spans="1:12">
      <c r="A19" s="4" t="s">
        <v>16</v>
      </c>
      <c r="B19" s="39">
        <v>7708</v>
      </c>
      <c r="C19" s="11">
        <v>1886</v>
      </c>
      <c r="D19" s="11">
        <v>559</v>
      </c>
      <c r="E19" s="39">
        <v>5263</v>
      </c>
      <c r="F19" s="43" t="s">
        <v>0</v>
      </c>
    </row>
    <row r="20" spans="1:12" ht="25.5">
      <c r="A20" s="53" t="s">
        <v>17</v>
      </c>
      <c r="B20" s="39">
        <v>6994</v>
      </c>
      <c r="C20" s="11">
        <v>3895</v>
      </c>
      <c r="D20" s="11">
        <v>1966</v>
      </c>
      <c r="E20" s="39">
        <v>1133</v>
      </c>
      <c r="F20" s="43" t="s">
        <v>0</v>
      </c>
    </row>
    <row r="21" spans="1:12" ht="48" customHeight="1">
      <c r="A21" s="53" t="s">
        <v>18</v>
      </c>
      <c r="B21" s="39">
        <v>14881</v>
      </c>
      <c r="C21" s="11">
        <v>5613</v>
      </c>
      <c r="D21" s="11">
        <v>4023</v>
      </c>
      <c r="E21" s="39">
        <v>5245</v>
      </c>
      <c r="F21" s="43" t="s">
        <v>0</v>
      </c>
    </row>
    <row r="22" spans="1:12">
      <c r="A22" s="53" t="s">
        <v>19</v>
      </c>
      <c r="B22" s="39">
        <v>3013</v>
      </c>
      <c r="C22" s="11">
        <v>1197</v>
      </c>
      <c r="D22" s="11">
        <v>606</v>
      </c>
      <c r="E22" s="39">
        <v>1210</v>
      </c>
      <c r="F22" s="43" t="s">
        <v>0</v>
      </c>
    </row>
    <row r="23" spans="1:12" ht="25.5">
      <c r="A23" s="53" t="s">
        <v>20</v>
      </c>
      <c r="B23" s="39">
        <v>3140</v>
      </c>
      <c r="C23" s="11">
        <v>1463</v>
      </c>
      <c r="D23" s="11">
        <v>893</v>
      </c>
      <c r="E23" s="40">
        <v>784</v>
      </c>
      <c r="F23" s="43" t="s">
        <v>0</v>
      </c>
    </row>
    <row r="24" spans="1:12" ht="25.5">
      <c r="A24" s="53" t="s">
        <v>21</v>
      </c>
      <c r="B24" s="39">
        <v>1324</v>
      </c>
      <c r="C24" s="11">
        <v>685</v>
      </c>
      <c r="D24" s="11">
        <v>116</v>
      </c>
      <c r="E24" s="40">
        <v>523</v>
      </c>
      <c r="F24" s="43" t="s">
        <v>0</v>
      </c>
    </row>
    <row r="25" spans="1:12" ht="25.5">
      <c r="A25" s="54" t="s">
        <v>22</v>
      </c>
      <c r="B25" s="42">
        <v>13960</v>
      </c>
      <c r="C25" s="13">
        <v>1134</v>
      </c>
      <c r="D25" s="16" t="s">
        <v>1</v>
      </c>
      <c r="E25" s="42">
        <v>12826</v>
      </c>
      <c r="F25" s="44" t="s">
        <v>0</v>
      </c>
    </row>
    <row r="26" spans="1:12">
      <c r="A26" s="60" t="s">
        <v>31</v>
      </c>
      <c r="B26" s="60"/>
      <c r="C26" s="60"/>
      <c r="D26" s="60"/>
      <c r="E26" s="60"/>
      <c r="F26" s="60"/>
    </row>
    <row r="27" spans="1:12">
      <c r="A27" s="51" t="s">
        <v>3</v>
      </c>
      <c r="B27" s="39">
        <v>142410</v>
      </c>
      <c r="C27" s="11">
        <v>52558</v>
      </c>
      <c r="D27" s="11">
        <v>20656</v>
      </c>
      <c r="E27" s="39">
        <v>64124</v>
      </c>
      <c r="F27" s="39">
        <v>5072</v>
      </c>
      <c r="G27" s="5"/>
      <c r="H27" s="5"/>
      <c r="I27" s="5"/>
      <c r="J27" s="5"/>
      <c r="K27" s="5"/>
      <c r="L27" s="5"/>
    </row>
    <row r="28" spans="1:12" ht="12.75" customHeight="1">
      <c r="A28" s="52" t="s">
        <v>4</v>
      </c>
      <c r="B28" s="39">
        <v>6989</v>
      </c>
      <c r="C28" s="11">
        <v>1045</v>
      </c>
      <c r="D28" s="11">
        <v>532</v>
      </c>
      <c r="E28" s="40">
        <v>340</v>
      </c>
      <c r="F28" s="39">
        <v>5072</v>
      </c>
      <c r="G28" s="5"/>
      <c r="H28" s="5"/>
      <c r="I28" s="5"/>
      <c r="J28" s="5"/>
      <c r="K28" s="5"/>
      <c r="L28" s="5"/>
    </row>
    <row r="29" spans="1:12">
      <c r="A29" s="4" t="s">
        <v>5</v>
      </c>
      <c r="B29" s="40">
        <v>12477</v>
      </c>
      <c r="C29" s="15">
        <v>6064</v>
      </c>
      <c r="D29" s="15">
        <v>3380</v>
      </c>
      <c r="E29" s="40">
        <v>3033</v>
      </c>
      <c r="F29" s="40" t="s">
        <v>1</v>
      </c>
      <c r="G29" s="5"/>
      <c r="H29" s="5"/>
      <c r="I29" s="5"/>
      <c r="J29" s="5"/>
      <c r="K29" s="5"/>
      <c r="L29" s="5"/>
    </row>
    <row r="30" spans="1:12">
      <c r="A30" s="4" t="s">
        <v>6</v>
      </c>
      <c r="B30" s="39">
        <v>2858</v>
      </c>
      <c r="C30" s="11">
        <v>1844</v>
      </c>
      <c r="D30" s="11">
        <v>992</v>
      </c>
      <c r="E30" s="40">
        <v>22</v>
      </c>
      <c r="F30" s="40" t="s">
        <v>1</v>
      </c>
      <c r="G30" s="5"/>
      <c r="H30" s="5"/>
      <c r="I30" s="5"/>
      <c r="J30" s="5"/>
      <c r="K30" s="5"/>
      <c r="L30" s="5"/>
    </row>
    <row r="31" spans="1:12">
      <c r="A31" s="4" t="s">
        <v>7</v>
      </c>
      <c r="B31" s="39">
        <v>8387</v>
      </c>
      <c r="C31" s="11">
        <v>3472</v>
      </c>
      <c r="D31" s="11">
        <v>2045</v>
      </c>
      <c r="E31" s="39">
        <v>2870</v>
      </c>
      <c r="F31" s="40" t="s">
        <v>1</v>
      </c>
      <c r="G31" s="5"/>
      <c r="H31" s="5"/>
      <c r="I31" s="5"/>
      <c r="J31" s="5"/>
      <c r="K31" s="5"/>
      <c r="L31" s="5"/>
    </row>
    <row r="32" spans="1:12" ht="38.25">
      <c r="A32" s="4" t="s">
        <v>8</v>
      </c>
      <c r="B32" s="40">
        <v>509</v>
      </c>
      <c r="C32" s="11">
        <v>277</v>
      </c>
      <c r="D32" s="11">
        <v>205</v>
      </c>
      <c r="E32" s="40">
        <v>27</v>
      </c>
      <c r="F32" s="40" t="s">
        <v>1</v>
      </c>
      <c r="G32" s="5"/>
      <c r="H32" s="5"/>
      <c r="I32" s="5"/>
      <c r="J32" s="5"/>
      <c r="K32" s="5"/>
      <c r="L32" s="5"/>
    </row>
    <row r="33" spans="1:12" ht="63.75">
      <c r="A33" s="4" t="s">
        <v>9</v>
      </c>
      <c r="B33" s="40">
        <v>723</v>
      </c>
      <c r="C33" s="11">
        <v>471</v>
      </c>
      <c r="D33" s="11">
        <v>138</v>
      </c>
      <c r="E33" s="40">
        <v>114</v>
      </c>
      <c r="F33" s="40" t="s">
        <v>1</v>
      </c>
      <c r="G33" s="5"/>
      <c r="H33" s="5"/>
      <c r="I33" s="5"/>
      <c r="J33" s="5"/>
      <c r="K33" s="5"/>
      <c r="L33" s="5"/>
    </row>
    <row r="34" spans="1:12">
      <c r="A34" s="4" t="s">
        <v>10</v>
      </c>
      <c r="B34" s="39">
        <v>14313</v>
      </c>
      <c r="C34" s="11">
        <v>8933</v>
      </c>
      <c r="D34" s="11">
        <v>3461</v>
      </c>
      <c r="E34" s="39">
        <v>1919</v>
      </c>
      <c r="F34" s="40" t="s">
        <v>1</v>
      </c>
      <c r="G34" s="5"/>
      <c r="H34" s="5"/>
      <c r="I34" s="5"/>
      <c r="J34" s="5"/>
      <c r="K34" s="5"/>
      <c r="L34" s="5"/>
    </row>
    <row r="35" spans="1:12" ht="38.25">
      <c r="A35" s="4" t="s">
        <v>11</v>
      </c>
      <c r="B35" s="39">
        <v>37355</v>
      </c>
      <c r="C35" s="11">
        <v>11495</v>
      </c>
      <c r="D35" s="11">
        <v>2179</v>
      </c>
      <c r="E35" s="39">
        <v>23681</v>
      </c>
      <c r="F35" s="40" t="s">
        <v>1</v>
      </c>
      <c r="G35" s="5"/>
      <c r="H35" s="5"/>
      <c r="I35" s="5"/>
      <c r="J35" s="5"/>
      <c r="K35" s="5"/>
      <c r="L35" s="5"/>
    </row>
    <row r="36" spans="1:12">
      <c r="A36" s="4" t="s">
        <v>12</v>
      </c>
      <c r="B36" s="39">
        <v>8546</v>
      </c>
      <c r="C36" s="11">
        <v>2935</v>
      </c>
      <c r="D36" s="11">
        <v>1886</v>
      </c>
      <c r="E36" s="39">
        <v>3725</v>
      </c>
      <c r="F36" s="40" t="s">
        <v>1</v>
      </c>
      <c r="G36" s="5"/>
      <c r="H36" s="5"/>
      <c r="I36" s="5"/>
      <c r="J36" s="5"/>
      <c r="K36" s="5"/>
      <c r="L36" s="5"/>
    </row>
    <row r="37" spans="1:12" ht="25.5">
      <c r="A37" s="4" t="s">
        <v>13</v>
      </c>
      <c r="B37" s="39">
        <v>6853</v>
      </c>
      <c r="C37" s="11">
        <v>2823</v>
      </c>
      <c r="D37" s="11">
        <v>985</v>
      </c>
      <c r="E37" s="39">
        <v>3045</v>
      </c>
      <c r="F37" s="40" t="s">
        <v>1</v>
      </c>
      <c r="G37" s="5"/>
      <c r="H37" s="5"/>
      <c r="I37" s="5"/>
      <c r="J37" s="5"/>
      <c r="K37" s="5"/>
      <c r="L37" s="5"/>
    </row>
    <row r="38" spans="1:12" ht="25.5">
      <c r="A38" s="4" t="s">
        <v>14</v>
      </c>
      <c r="B38" s="39">
        <v>1038</v>
      </c>
      <c r="C38" s="11">
        <v>426</v>
      </c>
      <c r="D38" s="11">
        <v>96</v>
      </c>
      <c r="E38" s="40">
        <v>516</v>
      </c>
      <c r="F38" s="40" t="s">
        <v>1</v>
      </c>
      <c r="G38" s="5"/>
      <c r="H38" s="5"/>
      <c r="I38" s="5"/>
      <c r="J38" s="5"/>
      <c r="K38" s="5"/>
      <c r="L38" s="5"/>
    </row>
    <row r="39" spans="1:12" ht="25.5">
      <c r="A39" s="4" t="s">
        <v>15</v>
      </c>
      <c r="B39" s="40">
        <v>443</v>
      </c>
      <c r="C39" s="11">
        <v>420</v>
      </c>
      <c r="D39" s="14" t="s">
        <v>1</v>
      </c>
      <c r="E39" s="40">
        <v>23</v>
      </c>
      <c r="F39" s="40" t="s">
        <v>1</v>
      </c>
      <c r="G39" s="5"/>
      <c r="H39" s="5"/>
      <c r="I39" s="5"/>
      <c r="J39" s="5"/>
      <c r="K39" s="5"/>
      <c r="L39" s="5"/>
    </row>
    <row r="40" spans="1:12">
      <c r="A40" s="4" t="s">
        <v>16</v>
      </c>
      <c r="B40" s="39">
        <v>8117</v>
      </c>
      <c r="C40" s="11">
        <v>2219</v>
      </c>
      <c r="D40" s="11">
        <v>554</v>
      </c>
      <c r="E40" s="39">
        <v>5344</v>
      </c>
      <c r="F40" s="40" t="s">
        <v>1</v>
      </c>
      <c r="G40" s="5"/>
      <c r="H40" s="5"/>
      <c r="I40" s="5"/>
      <c r="J40" s="5"/>
      <c r="K40" s="5"/>
      <c r="L40" s="5"/>
    </row>
    <row r="41" spans="1:12" ht="25.5">
      <c r="A41" s="53" t="s">
        <v>17</v>
      </c>
      <c r="B41" s="39">
        <v>6989</v>
      </c>
      <c r="C41" s="11">
        <v>3993</v>
      </c>
      <c r="D41" s="11">
        <v>1853</v>
      </c>
      <c r="E41" s="39">
        <v>1143</v>
      </c>
      <c r="F41" s="40" t="s">
        <v>1</v>
      </c>
      <c r="G41" s="5"/>
      <c r="H41" s="5"/>
      <c r="I41" s="5"/>
      <c r="J41" s="5"/>
      <c r="K41" s="5"/>
      <c r="L41" s="5"/>
    </row>
    <row r="42" spans="1:12" ht="25.5">
      <c r="A42" s="53" t="s">
        <v>18</v>
      </c>
      <c r="B42" s="39">
        <v>16552</v>
      </c>
      <c r="C42" s="11">
        <v>7299</v>
      </c>
      <c r="D42" s="11">
        <v>4089</v>
      </c>
      <c r="E42" s="39">
        <v>5164</v>
      </c>
      <c r="F42" s="40" t="s">
        <v>1</v>
      </c>
      <c r="G42" s="5"/>
      <c r="H42" s="5"/>
      <c r="I42" s="5"/>
      <c r="J42" s="5"/>
      <c r="K42" s="5"/>
      <c r="L42" s="5"/>
    </row>
    <row r="43" spans="1:12">
      <c r="A43" s="53" t="s">
        <v>19</v>
      </c>
      <c r="B43" s="39">
        <v>3158</v>
      </c>
      <c r="C43" s="11">
        <v>1223</v>
      </c>
      <c r="D43" s="11">
        <v>630</v>
      </c>
      <c r="E43" s="39">
        <v>1305</v>
      </c>
      <c r="F43" s="40" t="s">
        <v>1</v>
      </c>
      <c r="G43" s="5"/>
      <c r="H43" s="5"/>
      <c r="I43" s="5"/>
      <c r="J43" s="5"/>
      <c r="K43" s="5"/>
      <c r="L43" s="5"/>
    </row>
    <row r="44" spans="1:12" ht="25.5">
      <c r="A44" s="53" t="s">
        <v>20</v>
      </c>
      <c r="B44" s="39">
        <v>3168</v>
      </c>
      <c r="C44" s="11">
        <v>1465</v>
      </c>
      <c r="D44" s="11">
        <v>893</v>
      </c>
      <c r="E44" s="40">
        <v>810</v>
      </c>
      <c r="F44" s="40" t="s">
        <v>1</v>
      </c>
      <c r="G44" s="5"/>
    </row>
    <row r="45" spans="1:12" ht="25.5">
      <c r="A45" s="53" t="s">
        <v>21</v>
      </c>
      <c r="B45" s="39">
        <v>1428</v>
      </c>
      <c r="C45" s="11">
        <v>751</v>
      </c>
      <c r="D45" s="11">
        <v>118</v>
      </c>
      <c r="E45" s="40">
        <v>559</v>
      </c>
      <c r="F45" s="40" t="s">
        <v>1</v>
      </c>
      <c r="G45" s="5"/>
      <c r="H45" s="5"/>
      <c r="I45" s="5"/>
      <c r="J45" s="5"/>
      <c r="K45" s="5"/>
      <c r="L45" s="5"/>
    </row>
    <row r="46" spans="1:12" ht="12.75" customHeight="1">
      <c r="A46" s="54" t="s">
        <v>22</v>
      </c>
      <c r="B46" s="39">
        <v>14984</v>
      </c>
      <c r="C46" s="11">
        <v>1467</v>
      </c>
      <c r="D46" s="14" t="s">
        <v>1</v>
      </c>
      <c r="E46" s="39">
        <v>13517</v>
      </c>
      <c r="F46" s="40" t="s">
        <v>1</v>
      </c>
      <c r="G46" s="5"/>
    </row>
    <row r="47" spans="1:12">
      <c r="A47" s="60" t="s">
        <v>32</v>
      </c>
      <c r="B47" s="60"/>
      <c r="C47" s="60"/>
      <c r="D47" s="60"/>
      <c r="E47" s="60"/>
      <c r="F47" s="60"/>
      <c r="G47" s="5"/>
    </row>
    <row r="48" spans="1:12">
      <c r="A48" s="51" t="s">
        <v>3</v>
      </c>
      <c r="B48" s="26">
        <v>149310</v>
      </c>
      <c r="C48" s="11">
        <v>54212</v>
      </c>
      <c r="D48" s="11">
        <v>22591</v>
      </c>
      <c r="E48" s="26">
        <v>67296</v>
      </c>
      <c r="F48" s="26">
        <v>5211</v>
      </c>
      <c r="G48" s="5"/>
    </row>
    <row r="49" spans="1:12" ht="25.5">
      <c r="A49" s="52" t="s">
        <v>4</v>
      </c>
      <c r="B49" s="26">
        <v>6924</v>
      </c>
      <c r="C49" s="11">
        <v>899</v>
      </c>
      <c r="D49" s="11">
        <v>473</v>
      </c>
      <c r="E49" s="26">
        <v>341</v>
      </c>
      <c r="F49" s="26">
        <v>5211</v>
      </c>
      <c r="G49" s="5"/>
    </row>
    <row r="50" spans="1:12">
      <c r="A50" s="4" t="s">
        <v>5</v>
      </c>
      <c r="B50" s="30">
        <v>12624</v>
      </c>
      <c r="C50" s="15">
        <v>5857</v>
      </c>
      <c r="D50" s="15">
        <v>3458</v>
      </c>
      <c r="E50" s="30">
        <v>3309</v>
      </c>
      <c r="F50" s="30"/>
      <c r="G50" s="5"/>
    </row>
    <row r="51" spans="1:12">
      <c r="A51" s="4" t="s">
        <v>6</v>
      </c>
      <c r="B51" s="26">
        <v>2711</v>
      </c>
      <c r="C51" s="11">
        <v>1705</v>
      </c>
      <c r="D51" s="11">
        <v>986</v>
      </c>
      <c r="E51" s="26">
        <v>20</v>
      </c>
      <c r="F51" s="28" t="s">
        <v>1</v>
      </c>
      <c r="G51" s="5"/>
    </row>
    <row r="52" spans="1:12">
      <c r="A52" s="4" t="s">
        <v>7</v>
      </c>
      <c r="B52" s="26">
        <v>8661</v>
      </c>
      <c r="C52" s="11">
        <v>3395</v>
      </c>
      <c r="D52" s="11">
        <v>2114</v>
      </c>
      <c r="E52" s="26">
        <v>3152</v>
      </c>
      <c r="F52" s="28" t="s">
        <v>1</v>
      </c>
      <c r="G52" s="5"/>
    </row>
    <row r="53" spans="1:12" ht="38.25">
      <c r="A53" s="4" t="s">
        <v>8</v>
      </c>
      <c r="B53" s="26">
        <v>495</v>
      </c>
      <c r="C53" s="11">
        <v>257</v>
      </c>
      <c r="D53" s="11">
        <v>212</v>
      </c>
      <c r="E53" s="26">
        <v>26</v>
      </c>
      <c r="F53" s="28" t="s">
        <v>1</v>
      </c>
      <c r="G53" s="5"/>
    </row>
    <row r="54" spans="1:12" ht="63.75">
      <c r="A54" s="4" t="s">
        <v>9</v>
      </c>
      <c r="B54" s="26">
        <v>757</v>
      </c>
      <c r="C54" s="11">
        <v>500</v>
      </c>
      <c r="D54" s="11">
        <v>146</v>
      </c>
      <c r="E54" s="26">
        <v>111</v>
      </c>
      <c r="F54" s="28" t="s">
        <v>1</v>
      </c>
      <c r="G54" s="5"/>
    </row>
    <row r="55" spans="1:12">
      <c r="A55" s="4" t="s">
        <v>10</v>
      </c>
      <c r="B55" s="26">
        <v>16286</v>
      </c>
      <c r="C55" s="11">
        <v>8894</v>
      </c>
      <c r="D55" s="11">
        <v>5477</v>
      </c>
      <c r="E55" s="26">
        <v>1915</v>
      </c>
      <c r="F55" s="28" t="s">
        <v>1</v>
      </c>
      <c r="G55" s="5"/>
    </row>
    <row r="56" spans="1:12" ht="38.25">
      <c r="A56" s="4" t="s">
        <v>11</v>
      </c>
      <c r="B56" s="26">
        <v>40007</v>
      </c>
      <c r="C56" s="11">
        <v>12287</v>
      </c>
      <c r="D56" s="11">
        <v>2160</v>
      </c>
      <c r="E56" s="26">
        <v>25560</v>
      </c>
      <c r="F56" s="28" t="s">
        <v>1</v>
      </c>
      <c r="G56" s="5"/>
    </row>
    <row r="57" spans="1:12">
      <c r="A57" s="4" t="s">
        <v>12</v>
      </c>
      <c r="B57" s="26">
        <v>8763</v>
      </c>
      <c r="C57" s="11">
        <v>3108</v>
      </c>
      <c r="D57" s="11">
        <v>1911</v>
      </c>
      <c r="E57" s="26">
        <v>3744</v>
      </c>
      <c r="F57" s="28" t="s">
        <v>1</v>
      </c>
      <c r="G57" s="5"/>
    </row>
    <row r="58" spans="1:12" ht="25.5">
      <c r="A58" s="4" t="s">
        <v>13</v>
      </c>
      <c r="B58" s="26">
        <v>6495</v>
      </c>
      <c r="C58" s="11">
        <v>2584</v>
      </c>
      <c r="D58" s="11">
        <v>914</v>
      </c>
      <c r="E58" s="26">
        <v>2997</v>
      </c>
      <c r="F58" s="28" t="s">
        <v>1</v>
      </c>
      <c r="G58" s="5"/>
    </row>
    <row r="59" spans="1:12" ht="25.5">
      <c r="A59" s="4" t="s">
        <v>14</v>
      </c>
      <c r="B59" s="26">
        <v>1037</v>
      </c>
      <c r="C59" s="11">
        <v>432</v>
      </c>
      <c r="D59" s="11">
        <v>85</v>
      </c>
      <c r="E59" s="26">
        <v>520</v>
      </c>
      <c r="F59" s="28" t="s">
        <v>1</v>
      </c>
      <c r="G59" s="5"/>
    </row>
    <row r="60" spans="1:12" ht="25.5">
      <c r="A60" s="4" t="s">
        <v>15</v>
      </c>
      <c r="B60" s="26">
        <v>446</v>
      </c>
      <c r="C60" s="11">
        <v>425</v>
      </c>
      <c r="D60" s="14" t="s">
        <v>1</v>
      </c>
      <c r="E60" s="26">
        <v>21</v>
      </c>
      <c r="F60" s="28" t="s">
        <v>1</v>
      </c>
      <c r="G60" s="5"/>
    </row>
    <row r="61" spans="1:12">
      <c r="A61" s="4" t="s">
        <v>16</v>
      </c>
      <c r="B61" s="26">
        <v>8343</v>
      </c>
      <c r="C61" s="11">
        <v>2362</v>
      </c>
      <c r="D61" s="11">
        <v>560</v>
      </c>
      <c r="E61" s="26">
        <v>5421</v>
      </c>
      <c r="F61" s="28" t="s">
        <v>1</v>
      </c>
      <c r="G61" s="5"/>
    </row>
    <row r="62" spans="1:12" ht="25.5">
      <c r="A62" s="53" t="s">
        <v>17</v>
      </c>
      <c r="B62" s="26">
        <v>7065</v>
      </c>
      <c r="C62" s="11">
        <v>4209</v>
      </c>
      <c r="D62" s="11">
        <v>1705</v>
      </c>
      <c r="E62" s="26">
        <v>1151</v>
      </c>
      <c r="F62" s="28" t="s">
        <v>1</v>
      </c>
      <c r="G62" s="5"/>
    </row>
    <row r="63" spans="1:12" ht="25.5">
      <c r="A63" s="53" t="s">
        <v>18</v>
      </c>
      <c r="B63" s="26">
        <v>17044</v>
      </c>
      <c r="C63" s="11">
        <v>7771</v>
      </c>
      <c r="D63" s="11">
        <v>4166</v>
      </c>
      <c r="E63" s="26">
        <v>5107</v>
      </c>
      <c r="F63" s="28" t="s">
        <v>1</v>
      </c>
      <c r="G63" s="5"/>
      <c r="H63" s="5"/>
      <c r="I63" s="5"/>
      <c r="J63" s="5"/>
      <c r="K63" s="5"/>
      <c r="L63" s="5"/>
    </row>
    <row r="64" spans="1:12">
      <c r="A64" s="53" t="s">
        <v>19</v>
      </c>
      <c r="B64" s="37">
        <v>3430</v>
      </c>
      <c r="C64" s="11">
        <v>1410</v>
      </c>
      <c r="D64" s="11">
        <v>644</v>
      </c>
      <c r="E64" s="37">
        <v>1376</v>
      </c>
      <c r="F64" s="38" t="s">
        <v>1</v>
      </c>
      <c r="G64" s="5"/>
    </row>
    <row r="65" spans="1:7" ht="25.5">
      <c r="A65" s="53" t="s">
        <v>20</v>
      </c>
      <c r="B65" s="37">
        <v>3382</v>
      </c>
      <c r="C65" s="11">
        <v>1647</v>
      </c>
      <c r="D65" s="11">
        <v>903</v>
      </c>
      <c r="E65" s="37">
        <v>832</v>
      </c>
      <c r="F65" s="38" t="s">
        <v>1</v>
      </c>
      <c r="G65" s="5"/>
    </row>
    <row r="66" spans="1:7" ht="25.5">
      <c r="A66" s="53" t="s">
        <v>21</v>
      </c>
      <c r="B66" s="37">
        <v>1544</v>
      </c>
      <c r="C66" s="11">
        <v>853</v>
      </c>
      <c r="D66" s="11">
        <v>135</v>
      </c>
      <c r="E66" s="37">
        <v>556</v>
      </c>
      <c r="F66" s="38" t="s">
        <v>1</v>
      </c>
      <c r="G66" s="5"/>
    </row>
    <row r="67" spans="1:7" ht="25.5">
      <c r="A67" s="54" t="s">
        <v>22</v>
      </c>
      <c r="B67" s="24">
        <v>15920</v>
      </c>
      <c r="C67" s="11">
        <v>1474</v>
      </c>
      <c r="D67" s="14" t="s">
        <v>1</v>
      </c>
      <c r="E67" s="24">
        <v>14446</v>
      </c>
      <c r="F67" s="29" t="s">
        <v>1</v>
      </c>
      <c r="G67" s="5"/>
    </row>
    <row r="68" spans="1:7">
      <c r="A68" s="60" t="s">
        <v>33</v>
      </c>
      <c r="B68" s="60"/>
      <c r="C68" s="60"/>
      <c r="D68" s="60"/>
      <c r="E68" s="60"/>
      <c r="F68" s="60"/>
      <c r="G68" s="5"/>
    </row>
    <row r="69" spans="1:7">
      <c r="A69" s="51" t="s">
        <v>3</v>
      </c>
      <c r="B69" s="31">
        <v>152405</v>
      </c>
      <c r="C69" s="11">
        <v>54106</v>
      </c>
      <c r="D69" s="11">
        <v>22160</v>
      </c>
      <c r="E69" s="31">
        <v>70874</v>
      </c>
      <c r="F69" s="31">
        <f>F70</f>
        <v>5265</v>
      </c>
      <c r="G69" s="5"/>
    </row>
    <row r="70" spans="1:7" ht="25.5">
      <c r="A70" s="52" t="s">
        <v>4</v>
      </c>
      <c r="B70" s="31">
        <v>7012</v>
      </c>
      <c r="C70" s="11">
        <v>896</v>
      </c>
      <c r="D70" s="11">
        <v>473</v>
      </c>
      <c r="E70" s="31">
        <v>378</v>
      </c>
      <c r="F70" s="31">
        <v>5265</v>
      </c>
      <c r="G70" s="5"/>
    </row>
    <row r="71" spans="1:7">
      <c r="A71" s="4" t="s">
        <v>5</v>
      </c>
      <c r="B71" s="31">
        <v>13282</v>
      </c>
      <c r="C71" s="15">
        <v>6129</v>
      </c>
      <c r="D71" s="15">
        <v>3555</v>
      </c>
      <c r="E71" s="31">
        <v>3598</v>
      </c>
      <c r="F71" s="34" t="s">
        <v>1</v>
      </c>
      <c r="G71" s="5"/>
    </row>
    <row r="72" spans="1:7">
      <c r="A72" s="4" t="s">
        <v>6</v>
      </c>
      <c r="B72" s="31">
        <v>2738</v>
      </c>
      <c r="C72" s="11">
        <v>1749</v>
      </c>
      <c r="D72" s="11">
        <v>966</v>
      </c>
      <c r="E72" s="31">
        <v>23</v>
      </c>
      <c r="F72" s="34" t="s">
        <v>1</v>
      </c>
      <c r="G72" s="5"/>
    </row>
    <row r="73" spans="1:7">
      <c r="A73" s="4" t="s">
        <v>7</v>
      </c>
      <c r="B73" s="31">
        <v>9105</v>
      </c>
      <c r="C73" s="11">
        <v>3484</v>
      </c>
      <c r="D73" s="11">
        <v>2174</v>
      </c>
      <c r="E73" s="31">
        <v>3447</v>
      </c>
      <c r="F73" s="34" t="s">
        <v>1</v>
      </c>
      <c r="G73" s="5"/>
    </row>
    <row r="74" spans="1:7" ht="38.25">
      <c r="A74" s="4" t="s">
        <v>8</v>
      </c>
      <c r="B74" s="31">
        <v>576</v>
      </c>
      <c r="C74" s="11">
        <v>277</v>
      </c>
      <c r="D74" s="11">
        <v>271</v>
      </c>
      <c r="E74" s="31">
        <v>28</v>
      </c>
      <c r="F74" s="34" t="s">
        <v>1</v>
      </c>
      <c r="G74" s="5"/>
    </row>
    <row r="75" spans="1:7" ht="63.75">
      <c r="A75" s="4" t="s">
        <v>9</v>
      </c>
      <c r="B75" s="31">
        <v>863</v>
      </c>
      <c r="C75" s="11">
        <v>619</v>
      </c>
      <c r="D75" s="11">
        <v>144</v>
      </c>
      <c r="E75" s="31">
        <v>100</v>
      </c>
      <c r="F75" s="34" t="s">
        <v>1</v>
      </c>
      <c r="G75" s="5"/>
    </row>
    <row r="76" spans="1:7">
      <c r="A76" s="4" t="s">
        <v>10</v>
      </c>
      <c r="B76" s="31">
        <v>14748</v>
      </c>
      <c r="C76" s="11">
        <v>8499</v>
      </c>
      <c r="D76" s="11">
        <v>4280</v>
      </c>
      <c r="E76" s="31">
        <v>1969</v>
      </c>
      <c r="F76" s="34" t="s">
        <v>1</v>
      </c>
      <c r="G76" s="5"/>
    </row>
    <row r="77" spans="1:7" ht="38.25">
      <c r="A77" s="4" t="s">
        <v>11</v>
      </c>
      <c r="B77" s="31">
        <v>43059</v>
      </c>
      <c r="C77" s="11">
        <v>13243</v>
      </c>
      <c r="D77" s="11">
        <v>2437</v>
      </c>
      <c r="E77" s="31">
        <v>27379</v>
      </c>
      <c r="F77" s="34" t="s">
        <v>1</v>
      </c>
      <c r="G77" s="5"/>
    </row>
    <row r="78" spans="1:7">
      <c r="A78" s="4" t="s">
        <v>12</v>
      </c>
      <c r="B78" s="31">
        <v>9131</v>
      </c>
      <c r="C78" s="11">
        <v>3350</v>
      </c>
      <c r="D78" s="11">
        <v>1901</v>
      </c>
      <c r="E78" s="31">
        <v>3880</v>
      </c>
      <c r="F78" s="34" t="s">
        <v>1</v>
      </c>
      <c r="G78" s="5"/>
    </row>
    <row r="79" spans="1:7" ht="25.5">
      <c r="A79" s="4" t="s">
        <v>13</v>
      </c>
      <c r="B79" s="31">
        <v>6384</v>
      </c>
      <c r="C79" s="11">
        <v>2534</v>
      </c>
      <c r="D79" s="11">
        <v>823</v>
      </c>
      <c r="E79" s="31">
        <v>3027</v>
      </c>
      <c r="F79" s="34" t="s">
        <v>1</v>
      </c>
      <c r="G79" s="5"/>
    </row>
    <row r="80" spans="1:7" ht="25.5">
      <c r="A80" s="4" t="s">
        <v>14</v>
      </c>
      <c r="B80" s="31">
        <v>1079</v>
      </c>
      <c r="C80" s="11">
        <v>474</v>
      </c>
      <c r="D80" s="11">
        <v>83</v>
      </c>
      <c r="E80" s="31">
        <v>522</v>
      </c>
      <c r="F80" s="34" t="s">
        <v>1</v>
      </c>
      <c r="G80" s="5"/>
    </row>
    <row r="81" spans="1:12" ht="25.5">
      <c r="A81" s="4" t="s">
        <v>15</v>
      </c>
      <c r="B81" s="31">
        <v>453</v>
      </c>
      <c r="C81" s="11">
        <v>432</v>
      </c>
      <c r="D81" s="14" t="s">
        <v>1</v>
      </c>
      <c r="E81" s="31">
        <v>21</v>
      </c>
      <c r="F81" s="34" t="s">
        <v>1</v>
      </c>
      <c r="G81" s="5"/>
    </row>
    <row r="82" spans="1:12">
      <c r="A82" s="4" t="s">
        <v>16</v>
      </c>
      <c r="B82" s="31">
        <v>8334</v>
      </c>
      <c r="C82" s="11">
        <v>2305</v>
      </c>
      <c r="D82" s="11">
        <v>516</v>
      </c>
      <c r="E82" s="31">
        <v>5513</v>
      </c>
      <c r="F82" s="34" t="s">
        <v>1</v>
      </c>
      <c r="G82" s="5"/>
    </row>
    <row r="83" spans="1:12" ht="25.5">
      <c r="A83" s="53" t="s">
        <v>17</v>
      </c>
      <c r="B83" s="31">
        <v>8101</v>
      </c>
      <c r="C83" s="11">
        <v>4801</v>
      </c>
      <c r="D83" s="11">
        <v>2124</v>
      </c>
      <c r="E83" s="31">
        <v>1176</v>
      </c>
      <c r="F83" s="34" t="s">
        <v>1</v>
      </c>
      <c r="G83" s="5"/>
    </row>
    <row r="84" spans="1:12" ht="25.5">
      <c r="A84" s="53" t="s">
        <v>18</v>
      </c>
      <c r="B84" s="31">
        <v>15382</v>
      </c>
      <c r="C84" s="11">
        <v>5997</v>
      </c>
      <c r="D84" s="11">
        <v>4242</v>
      </c>
      <c r="E84" s="31">
        <v>5143</v>
      </c>
      <c r="F84" s="34" t="s">
        <v>1</v>
      </c>
      <c r="G84" s="5"/>
      <c r="H84" s="5"/>
      <c r="I84" s="5"/>
      <c r="J84" s="5"/>
      <c r="K84" s="5"/>
      <c r="L84" s="5"/>
    </row>
    <row r="85" spans="1:12">
      <c r="A85" s="53" t="s">
        <v>19</v>
      </c>
      <c r="B85" s="32">
        <v>3562</v>
      </c>
      <c r="C85" s="11">
        <v>1438</v>
      </c>
      <c r="D85" s="11">
        <v>672</v>
      </c>
      <c r="E85" s="31">
        <v>1452</v>
      </c>
      <c r="F85" s="34" t="s">
        <v>1</v>
      </c>
      <c r="G85" s="5"/>
    </row>
    <row r="86" spans="1:12" ht="25.5">
      <c r="A86" s="53" t="s">
        <v>20</v>
      </c>
      <c r="B86" s="32">
        <v>3486</v>
      </c>
      <c r="C86" s="11">
        <v>1713</v>
      </c>
      <c r="D86" s="11">
        <v>919</v>
      </c>
      <c r="E86" s="31">
        <v>854</v>
      </c>
      <c r="F86" s="34" t="s">
        <v>1</v>
      </c>
      <c r="G86" s="5"/>
    </row>
    <row r="87" spans="1:12" ht="25.5">
      <c r="A87" s="53" t="s">
        <v>21</v>
      </c>
      <c r="B87" s="32">
        <v>1553</v>
      </c>
      <c r="C87" s="11">
        <v>833</v>
      </c>
      <c r="D87" s="11">
        <v>135</v>
      </c>
      <c r="E87" s="31">
        <v>585</v>
      </c>
      <c r="F87" s="34" t="s">
        <v>1</v>
      </c>
      <c r="G87" s="5"/>
    </row>
    <row r="88" spans="1:12" ht="25.5">
      <c r="A88" s="54" t="s">
        <v>22</v>
      </c>
      <c r="B88" s="33">
        <v>16839</v>
      </c>
      <c r="C88" s="11">
        <v>1462</v>
      </c>
      <c r="D88" s="14" t="s">
        <v>1</v>
      </c>
      <c r="E88" s="35">
        <v>15377</v>
      </c>
      <c r="F88" s="36" t="s">
        <v>1</v>
      </c>
      <c r="G88" s="5"/>
    </row>
    <row r="89" spans="1:12">
      <c r="A89" s="45" t="s">
        <v>34</v>
      </c>
      <c r="B89" s="45"/>
      <c r="C89" s="45"/>
      <c r="D89" s="45"/>
      <c r="E89" s="45"/>
      <c r="F89" s="45"/>
      <c r="G89" s="5"/>
    </row>
    <row r="90" spans="1:12">
      <c r="A90" s="51" t="s">
        <v>3</v>
      </c>
      <c r="B90" s="26">
        <v>149915</v>
      </c>
      <c r="C90" s="11">
        <v>48064</v>
      </c>
      <c r="D90" s="11">
        <v>23060</v>
      </c>
      <c r="E90" s="26">
        <v>73326</v>
      </c>
      <c r="F90" s="26">
        <v>5465</v>
      </c>
      <c r="G90" s="5"/>
    </row>
    <row r="91" spans="1:12" ht="25.5">
      <c r="A91" s="52" t="s">
        <v>4</v>
      </c>
      <c r="B91" s="26">
        <v>7192</v>
      </c>
      <c r="C91" s="11">
        <v>879</v>
      </c>
      <c r="D91" s="11">
        <v>489</v>
      </c>
      <c r="E91" s="26">
        <v>359</v>
      </c>
      <c r="F91" s="26">
        <v>5465</v>
      </c>
      <c r="G91" s="5"/>
    </row>
    <row r="92" spans="1:12">
      <c r="A92" s="4" t="s">
        <v>5</v>
      </c>
      <c r="B92" s="26">
        <v>13068</v>
      </c>
      <c r="C92" s="15">
        <v>5241</v>
      </c>
      <c r="D92" s="15">
        <v>3962</v>
      </c>
      <c r="E92" s="30">
        <v>3865</v>
      </c>
      <c r="F92" s="28" t="s">
        <v>1</v>
      </c>
      <c r="G92" s="5"/>
    </row>
    <row r="93" spans="1:12">
      <c r="A93" s="4" t="s">
        <v>6</v>
      </c>
      <c r="B93" s="26">
        <v>2746</v>
      </c>
      <c r="C93" s="11">
        <v>1652</v>
      </c>
      <c r="D93" s="11">
        <v>1066</v>
      </c>
      <c r="E93" s="26">
        <v>28</v>
      </c>
      <c r="F93" s="28" t="s">
        <v>1</v>
      </c>
      <c r="G93" s="5"/>
    </row>
    <row r="94" spans="1:12">
      <c r="A94" s="4" t="s">
        <v>7</v>
      </c>
      <c r="B94" s="26">
        <v>8760</v>
      </c>
      <c r="C94" s="11">
        <v>2878</v>
      </c>
      <c r="D94" s="11">
        <v>2183</v>
      </c>
      <c r="E94" s="26">
        <v>3699</v>
      </c>
      <c r="F94" s="28" t="s">
        <v>1</v>
      </c>
      <c r="G94" s="5"/>
    </row>
    <row r="95" spans="1:12" ht="38.25">
      <c r="A95" s="4" t="s">
        <v>8</v>
      </c>
      <c r="B95" s="26">
        <v>745</v>
      </c>
      <c r="C95" s="11">
        <v>282</v>
      </c>
      <c r="D95" s="11">
        <v>434</v>
      </c>
      <c r="E95" s="26">
        <v>29</v>
      </c>
      <c r="F95" s="28" t="s">
        <v>1</v>
      </c>
      <c r="G95" s="5"/>
    </row>
    <row r="96" spans="1:12" ht="63.75">
      <c r="A96" s="4" t="s">
        <v>9</v>
      </c>
      <c r="B96" s="26">
        <v>817</v>
      </c>
      <c r="C96" s="11">
        <v>429</v>
      </c>
      <c r="D96" s="11">
        <v>279</v>
      </c>
      <c r="E96" s="26">
        <v>109</v>
      </c>
      <c r="F96" s="28" t="s">
        <v>1</v>
      </c>
      <c r="G96" s="5"/>
    </row>
    <row r="97" spans="1:7">
      <c r="A97" s="4" t="s">
        <v>10</v>
      </c>
      <c r="B97" s="26">
        <v>14591</v>
      </c>
      <c r="C97" s="11">
        <v>8522</v>
      </c>
      <c r="D97" s="11">
        <v>4119</v>
      </c>
      <c r="E97" s="26">
        <v>1950</v>
      </c>
      <c r="F97" s="28" t="s">
        <v>1</v>
      </c>
      <c r="G97" s="5"/>
    </row>
    <row r="98" spans="1:7" ht="38.25">
      <c r="A98" s="4" t="s">
        <v>11</v>
      </c>
      <c r="B98" s="26">
        <v>40350</v>
      </c>
      <c r="C98" s="11">
        <v>9381</v>
      </c>
      <c r="D98" s="11">
        <v>2210</v>
      </c>
      <c r="E98" s="26">
        <v>28759</v>
      </c>
      <c r="F98" s="28" t="s">
        <v>1</v>
      </c>
      <c r="G98" s="5"/>
    </row>
    <row r="99" spans="1:7">
      <c r="A99" s="4" t="s">
        <v>12</v>
      </c>
      <c r="B99" s="26">
        <v>8913</v>
      </c>
      <c r="C99" s="11">
        <v>3123</v>
      </c>
      <c r="D99" s="11">
        <v>1948</v>
      </c>
      <c r="E99" s="26">
        <v>3842</v>
      </c>
      <c r="F99" s="28" t="s">
        <v>1</v>
      </c>
      <c r="G99" s="5"/>
    </row>
    <row r="100" spans="1:7" ht="25.5">
      <c r="A100" s="4" t="s">
        <v>13</v>
      </c>
      <c r="B100" s="26">
        <v>7567</v>
      </c>
      <c r="C100" s="11">
        <v>3555</v>
      </c>
      <c r="D100" s="11">
        <v>1003</v>
      </c>
      <c r="E100" s="26">
        <v>3009</v>
      </c>
      <c r="F100" s="28" t="s">
        <v>1</v>
      </c>
      <c r="G100" s="5"/>
    </row>
    <row r="101" spans="1:7" ht="25.5">
      <c r="A101" s="4" t="s">
        <v>14</v>
      </c>
      <c r="B101" s="26">
        <v>978</v>
      </c>
      <c r="C101" s="11">
        <v>447</v>
      </c>
      <c r="D101" s="14" t="s">
        <v>1</v>
      </c>
      <c r="E101" s="26">
        <v>531</v>
      </c>
      <c r="F101" s="28" t="s">
        <v>1</v>
      </c>
      <c r="G101" s="5"/>
    </row>
    <row r="102" spans="1:7" ht="25.5">
      <c r="A102" s="4" t="s">
        <v>15</v>
      </c>
      <c r="B102" s="26">
        <v>517</v>
      </c>
      <c r="C102" s="11">
        <v>495</v>
      </c>
      <c r="D102" s="14" t="s">
        <v>1</v>
      </c>
      <c r="E102" s="26">
        <v>22</v>
      </c>
      <c r="F102" s="28" t="s">
        <v>1</v>
      </c>
      <c r="G102" s="5"/>
    </row>
    <row r="103" spans="1:7">
      <c r="A103" s="4" t="s">
        <v>16</v>
      </c>
      <c r="B103" s="26">
        <v>8438</v>
      </c>
      <c r="C103" s="11">
        <v>2526</v>
      </c>
      <c r="D103" s="11">
        <v>349</v>
      </c>
      <c r="E103" s="26">
        <v>5563</v>
      </c>
      <c r="F103" s="28" t="s">
        <v>1</v>
      </c>
      <c r="G103" s="5"/>
    </row>
    <row r="104" spans="1:7" ht="25.5">
      <c r="A104" s="53" t="s">
        <v>17</v>
      </c>
      <c r="B104" s="26">
        <v>6304</v>
      </c>
      <c r="C104" s="11">
        <v>3471</v>
      </c>
      <c r="D104" s="11">
        <v>1688</v>
      </c>
      <c r="E104" s="26">
        <v>1145</v>
      </c>
      <c r="F104" s="28" t="s">
        <v>1</v>
      </c>
      <c r="G104" s="5"/>
    </row>
    <row r="105" spans="1:7" ht="25.5">
      <c r="A105" s="53" t="s">
        <v>18</v>
      </c>
      <c r="B105" s="26">
        <v>16583</v>
      </c>
      <c r="C105" s="11">
        <v>5971</v>
      </c>
      <c r="D105" s="11">
        <v>5490</v>
      </c>
      <c r="E105" s="26">
        <v>5122</v>
      </c>
      <c r="F105" s="28" t="s">
        <v>1</v>
      </c>
      <c r="G105" s="5"/>
    </row>
    <row r="106" spans="1:7">
      <c r="A106" s="53" t="s">
        <v>19</v>
      </c>
      <c r="B106" s="26">
        <v>3389</v>
      </c>
      <c r="C106" s="11">
        <v>1134</v>
      </c>
      <c r="D106" s="11">
        <v>710</v>
      </c>
      <c r="E106" s="26">
        <v>1545</v>
      </c>
      <c r="F106" s="28" t="s">
        <v>1</v>
      </c>
      <c r="G106" s="5"/>
    </row>
    <row r="107" spans="1:7" ht="25.5">
      <c r="A107" s="53" t="s">
        <v>20</v>
      </c>
      <c r="B107" s="26">
        <v>3417</v>
      </c>
      <c r="C107" s="11">
        <v>1560</v>
      </c>
      <c r="D107" s="11">
        <v>976</v>
      </c>
      <c r="E107" s="26">
        <v>881</v>
      </c>
      <c r="F107" s="28" t="s">
        <v>1</v>
      </c>
      <c r="G107" s="5"/>
    </row>
    <row r="108" spans="1:7" ht="25.5">
      <c r="A108" s="53" t="s">
        <v>21</v>
      </c>
      <c r="B108" s="26">
        <v>1156</v>
      </c>
      <c r="C108" s="11">
        <v>429</v>
      </c>
      <c r="D108" s="11">
        <v>116</v>
      </c>
      <c r="E108" s="26">
        <v>611</v>
      </c>
      <c r="F108" s="28" t="s">
        <v>1</v>
      </c>
      <c r="G108" s="5"/>
    </row>
    <row r="109" spans="1:7" ht="25.5">
      <c r="A109" s="54" t="s">
        <v>22</v>
      </c>
      <c r="B109" s="24">
        <v>17452</v>
      </c>
      <c r="C109" s="11">
        <v>1330</v>
      </c>
      <c r="D109" s="14" t="s">
        <v>1</v>
      </c>
      <c r="E109" s="24">
        <v>16122</v>
      </c>
      <c r="F109" s="29" t="s">
        <v>1</v>
      </c>
      <c r="G109" s="5"/>
    </row>
    <row r="110" spans="1:7">
      <c r="A110" s="45" t="s">
        <v>35</v>
      </c>
      <c r="B110" s="45"/>
      <c r="C110" s="45"/>
      <c r="D110" s="45"/>
      <c r="E110" s="45"/>
      <c r="F110" s="45"/>
      <c r="G110" s="5"/>
    </row>
    <row r="111" spans="1:7">
      <c r="A111" s="51" t="s">
        <v>3</v>
      </c>
      <c r="B111" s="26">
        <v>157942</v>
      </c>
      <c r="C111" s="11">
        <v>55173</v>
      </c>
      <c r="D111" s="11">
        <v>22240</v>
      </c>
      <c r="E111" s="26">
        <v>74865</v>
      </c>
      <c r="F111" s="26">
        <v>5664</v>
      </c>
      <c r="G111" s="5"/>
    </row>
    <row r="112" spans="1:7" ht="25.5">
      <c r="A112" s="52" t="s">
        <v>4</v>
      </c>
      <c r="B112" s="26">
        <v>7459</v>
      </c>
      <c r="C112" s="11">
        <v>932</v>
      </c>
      <c r="D112" s="11">
        <v>487</v>
      </c>
      <c r="E112" s="26">
        <v>376</v>
      </c>
      <c r="F112" s="26">
        <v>5664</v>
      </c>
      <c r="G112" s="5"/>
    </row>
    <row r="113" spans="1:7">
      <c r="A113" s="4" t="s">
        <v>5</v>
      </c>
      <c r="B113" s="26">
        <v>13642</v>
      </c>
      <c r="C113" s="15">
        <v>5610</v>
      </c>
      <c r="D113" s="15">
        <v>3961</v>
      </c>
      <c r="E113" s="26">
        <v>4071</v>
      </c>
      <c r="F113" s="27" t="s">
        <v>1</v>
      </c>
      <c r="G113" s="5"/>
    </row>
    <row r="114" spans="1:7">
      <c r="A114" s="4" t="s">
        <v>6</v>
      </c>
      <c r="B114" s="26">
        <v>2724</v>
      </c>
      <c r="C114" s="11">
        <v>1626</v>
      </c>
      <c r="D114" s="11">
        <v>1069</v>
      </c>
      <c r="E114" s="26">
        <v>29</v>
      </c>
      <c r="F114" s="28" t="s">
        <v>1</v>
      </c>
      <c r="G114" s="5"/>
    </row>
    <row r="115" spans="1:7">
      <c r="A115" s="4" t="s">
        <v>7</v>
      </c>
      <c r="B115" s="26">
        <v>9257</v>
      </c>
      <c r="C115" s="11">
        <v>3204</v>
      </c>
      <c r="D115" s="11">
        <v>2156</v>
      </c>
      <c r="E115" s="26">
        <v>3897</v>
      </c>
      <c r="F115" s="28" t="s">
        <v>1</v>
      </c>
      <c r="G115" s="5"/>
    </row>
    <row r="116" spans="1:7" ht="38.25">
      <c r="A116" s="4" t="s">
        <v>8</v>
      </c>
      <c r="B116" s="26">
        <v>809</v>
      </c>
      <c r="C116" s="11">
        <v>329</v>
      </c>
      <c r="D116" s="11">
        <v>451</v>
      </c>
      <c r="E116" s="26">
        <v>29</v>
      </c>
      <c r="F116" s="28" t="s">
        <v>1</v>
      </c>
      <c r="G116" s="5"/>
    </row>
    <row r="117" spans="1:7" ht="63.75">
      <c r="A117" s="4" t="s">
        <v>9</v>
      </c>
      <c r="B117" s="26">
        <v>852</v>
      </c>
      <c r="C117" s="11">
        <v>451</v>
      </c>
      <c r="D117" s="11">
        <v>285</v>
      </c>
      <c r="E117" s="26">
        <v>116</v>
      </c>
      <c r="F117" s="28" t="s">
        <v>1</v>
      </c>
      <c r="G117" s="5"/>
    </row>
    <row r="118" spans="1:7">
      <c r="A118" s="4" t="s">
        <v>10</v>
      </c>
      <c r="B118" s="26">
        <v>16109</v>
      </c>
      <c r="C118" s="11">
        <v>10093</v>
      </c>
      <c r="D118" s="11">
        <v>4037</v>
      </c>
      <c r="E118" s="26">
        <v>1979</v>
      </c>
      <c r="F118" s="28" t="s">
        <v>1</v>
      </c>
      <c r="G118" s="5"/>
    </row>
    <row r="119" spans="1:7" ht="38.25">
      <c r="A119" s="4" t="s">
        <v>11</v>
      </c>
      <c r="B119" s="26">
        <v>41012</v>
      </c>
      <c r="C119" s="11">
        <v>9462</v>
      </c>
      <c r="D119" s="11">
        <v>1928</v>
      </c>
      <c r="E119" s="26">
        <v>29622</v>
      </c>
      <c r="F119" s="28" t="s">
        <v>1</v>
      </c>
      <c r="G119" s="5"/>
    </row>
    <row r="120" spans="1:7">
      <c r="A120" s="4" t="s">
        <v>12</v>
      </c>
      <c r="B120" s="26">
        <v>10890</v>
      </c>
      <c r="C120" s="11">
        <v>5039</v>
      </c>
      <c r="D120" s="11">
        <v>1994</v>
      </c>
      <c r="E120" s="26">
        <v>3857</v>
      </c>
      <c r="F120" s="28" t="s">
        <v>1</v>
      </c>
      <c r="G120" s="5"/>
    </row>
    <row r="121" spans="1:7" ht="25.5">
      <c r="A121" s="4" t="s">
        <v>13</v>
      </c>
      <c r="B121" s="26">
        <v>7583</v>
      </c>
      <c r="C121" s="11">
        <v>3641</v>
      </c>
      <c r="D121" s="11">
        <v>869</v>
      </c>
      <c r="E121" s="26">
        <v>3073</v>
      </c>
      <c r="F121" s="28" t="s">
        <v>1</v>
      </c>
      <c r="G121" s="5"/>
    </row>
    <row r="122" spans="1:7" ht="25.5">
      <c r="A122" s="4" t="s">
        <v>14</v>
      </c>
      <c r="B122" s="26">
        <v>1019</v>
      </c>
      <c r="C122" s="11">
        <v>482</v>
      </c>
      <c r="D122" s="14" t="s">
        <v>1</v>
      </c>
      <c r="E122" s="26">
        <v>537</v>
      </c>
      <c r="F122" s="28" t="s">
        <v>1</v>
      </c>
      <c r="G122" s="5"/>
    </row>
    <row r="123" spans="1:7" ht="25.5">
      <c r="A123" s="4" t="s">
        <v>15</v>
      </c>
      <c r="B123" s="26">
        <v>551</v>
      </c>
      <c r="C123" s="11">
        <v>531</v>
      </c>
      <c r="D123" s="14" t="s">
        <v>1</v>
      </c>
      <c r="E123" s="26">
        <v>20</v>
      </c>
      <c r="F123" s="28" t="s">
        <v>1</v>
      </c>
      <c r="G123" s="5"/>
    </row>
    <row r="124" spans="1:7">
      <c r="A124" s="4" t="s">
        <v>16</v>
      </c>
      <c r="B124" s="26">
        <v>8812</v>
      </c>
      <c r="C124" s="11">
        <v>2888</v>
      </c>
      <c r="D124" s="11">
        <v>393</v>
      </c>
      <c r="E124" s="26">
        <v>5531</v>
      </c>
      <c r="F124" s="28" t="s">
        <v>1</v>
      </c>
      <c r="G124" s="5"/>
    </row>
    <row r="125" spans="1:7" ht="25.5">
      <c r="A125" s="53" t="s">
        <v>17</v>
      </c>
      <c r="B125" s="26">
        <v>6384</v>
      </c>
      <c r="C125" s="11">
        <v>3495</v>
      </c>
      <c r="D125" s="11">
        <v>1736</v>
      </c>
      <c r="E125" s="26">
        <v>1153</v>
      </c>
      <c r="F125" s="28" t="s">
        <v>1</v>
      </c>
      <c r="G125" s="5"/>
    </row>
    <row r="126" spans="1:7" ht="25.5">
      <c r="A126" s="53" t="s">
        <v>18</v>
      </c>
      <c r="B126" s="26">
        <v>18548</v>
      </c>
      <c r="C126" s="11">
        <v>8379</v>
      </c>
      <c r="D126" s="11">
        <v>5044</v>
      </c>
      <c r="E126" s="26">
        <v>5125</v>
      </c>
      <c r="F126" s="28" t="s">
        <v>1</v>
      </c>
      <c r="G126" s="5"/>
    </row>
    <row r="127" spans="1:7">
      <c r="A127" s="53" t="s">
        <v>19</v>
      </c>
      <c r="B127" s="26">
        <v>3418</v>
      </c>
      <c r="C127" s="11">
        <v>1101</v>
      </c>
      <c r="D127" s="11">
        <v>739</v>
      </c>
      <c r="E127" s="26">
        <v>1578</v>
      </c>
      <c r="F127" s="28" t="s">
        <v>1</v>
      </c>
      <c r="G127" s="5"/>
    </row>
    <row r="128" spans="1:7" ht="25.5">
      <c r="A128" s="53" t="s">
        <v>20</v>
      </c>
      <c r="B128" s="26">
        <v>3549</v>
      </c>
      <c r="C128" s="11">
        <v>1761</v>
      </c>
      <c r="D128" s="11">
        <v>915</v>
      </c>
      <c r="E128" s="26">
        <v>873</v>
      </c>
      <c r="F128" s="28" t="s">
        <v>1</v>
      </c>
      <c r="G128" s="5"/>
    </row>
    <row r="129" spans="1:7" ht="25.5">
      <c r="A129" s="53" t="s">
        <v>21</v>
      </c>
      <c r="B129" s="26">
        <v>1231</v>
      </c>
      <c r="C129" s="11">
        <v>476</v>
      </c>
      <c r="D129" s="11">
        <v>137</v>
      </c>
      <c r="E129" s="26">
        <v>618</v>
      </c>
      <c r="F129" s="28" t="s">
        <v>1</v>
      </c>
      <c r="G129" s="5"/>
    </row>
    <row r="130" spans="1:7" ht="25.5">
      <c r="A130" s="54" t="s">
        <v>22</v>
      </c>
      <c r="B130" s="24">
        <v>17735</v>
      </c>
      <c r="C130" s="11">
        <v>1283</v>
      </c>
      <c r="D130" s="14" t="s">
        <v>1</v>
      </c>
      <c r="E130" s="24">
        <v>16452</v>
      </c>
      <c r="F130" s="29"/>
      <c r="G130" s="5"/>
    </row>
    <row r="131" spans="1:7">
      <c r="A131" s="45" t="s">
        <v>36</v>
      </c>
      <c r="B131" s="45"/>
      <c r="C131" s="45"/>
      <c r="D131" s="45"/>
      <c r="E131" s="45"/>
      <c r="F131" s="45"/>
      <c r="G131" s="5"/>
    </row>
    <row r="132" spans="1:7">
      <c r="A132" s="51" t="s">
        <v>3</v>
      </c>
      <c r="B132" s="11">
        <v>150008</v>
      </c>
      <c r="C132" s="11">
        <v>50386</v>
      </c>
      <c r="D132" s="11">
        <v>20417</v>
      </c>
      <c r="E132" s="11">
        <v>73434</v>
      </c>
      <c r="F132" s="11">
        <v>5771</v>
      </c>
      <c r="G132" s="5"/>
    </row>
    <row r="133" spans="1:7" ht="25.5">
      <c r="A133" s="52" t="s">
        <v>4</v>
      </c>
      <c r="B133" s="11">
        <v>7666</v>
      </c>
      <c r="C133" s="11">
        <v>1048</v>
      </c>
      <c r="D133" s="11">
        <v>484</v>
      </c>
      <c r="E133" s="11">
        <v>363</v>
      </c>
      <c r="F133" s="11">
        <v>5771</v>
      </c>
      <c r="G133" s="5"/>
    </row>
    <row r="134" spans="1:7">
      <c r="A134" s="4" t="s">
        <v>5</v>
      </c>
      <c r="B134" s="11">
        <v>13424</v>
      </c>
      <c r="C134" s="15">
        <v>5389</v>
      </c>
      <c r="D134" s="15">
        <v>3954</v>
      </c>
      <c r="E134" s="11">
        <v>4081</v>
      </c>
      <c r="F134" s="25" t="s">
        <v>1</v>
      </c>
      <c r="G134" s="5"/>
    </row>
    <row r="135" spans="1:7">
      <c r="A135" s="4" t="s">
        <v>6</v>
      </c>
      <c r="B135" s="11">
        <v>2705</v>
      </c>
      <c r="C135" s="11">
        <v>1618</v>
      </c>
      <c r="D135" s="11">
        <v>1055</v>
      </c>
      <c r="E135" s="11">
        <v>32</v>
      </c>
      <c r="F135" s="14" t="s">
        <v>1</v>
      </c>
      <c r="G135" s="5"/>
    </row>
    <row r="136" spans="1:7">
      <c r="A136" s="4" t="s">
        <v>7</v>
      </c>
      <c r="B136" s="11">
        <v>9094</v>
      </c>
      <c r="C136" s="11">
        <v>3055</v>
      </c>
      <c r="D136" s="11">
        <v>2150</v>
      </c>
      <c r="E136" s="11">
        <v>3889</v>
      </c>
      <c r="F136" s="14" t="s">
        <v>1</v>
      </c>
      <c r="G136" s="5"/>
    </row>
    <row r="137" spans="1:7" ht="38.25">
      <c r="A137" s="4" t="s">
        <v>8</v>
      </c>
      <c r="B137" s="11">
        <v>791</v>
      </c>
      <c r="C137" s="11">
        <v>293</v>
      </c>
      <c r="D137" s="11">
        <v>464</v>
      </c>
      <c r="E137" s="11">
        <v>34</v>
      </c>
      <c r="F137" s="14" t="s">
        <v>1</v>
      </c>
      <c r="G137" s="5"/>
    </row>
    <row r="138" spans="1:7" ht="63.75">
      <c r="A138" s="4" t="s">
        <v>9</v>
      </c>
      <c r="B138" s="11">
        <v>834</v>
      </c>
      <c r="C138" s="11">
        <v>423</v>
      </c>
      <c r="D138" s="11">
        <v>285</v>
      </c>
      <c r="E138" s="11">
        <v>126</v>
      </c>
      <c r="F138" s="14" t="s">
        <v>1</v>
      </c>
      <c r="G138" s="5"/>
    </row>
    <row r="139" spans="1:7">
      <c r="A139" s="4" t="s">
        <v>10</v>
      </c>
      <c r="B139" s="11">
        <v>14565</v>
      </c>
      <c r="C139" s="11">
        <v>9744</v>
      </c>
      <c r="D139" s="11">
        <v>2925</v>
      </c>
      <c r="E139" s="11">
        <v>1896</v>
      </c>
      <c r="F139" s="14" t="s">
        <v>1</v>
      </c>
      <c r="G139" s="5"/>
    </row>
    <row r="140" spans="1:7" ht="38.25">
      <c r="A140" s="4" t="s">
        <v>11</v>
      </c>
      <c r="B140" s="11">
        <v>40188</v>
      </c>
      <c r="C140" s="11">
        <v>9429</v>
      </c>
      <c r="D140" s="11">
        <v>1601</v>
      </c>
      <c r="E140" s="11">
        <v>29158</v>
      </c>
      <c r="F140" s="14" t="s">
        <v>1</v>
      </c>
      <c r="G140" s="5"/>
    </row>
    <row r="141" spans="1:7">
      <c r="A141" s="4" t="s">
        <v>12</v>
      </c>
      <c r="B141" s="11">
        <v>9795</v>
      </c>
      <c r="C141" s="11">
        <v>3978</v>
      </c>
      <c r="D141" s="11">
        <v>2009</v>
      </c>
      <c r="E141" s="11">
        <v>3808</v>
      </c>
      <c r="F141" s="14" t="s">
        <v>1</v>
      </c>
      <c r="G141" s="5"/>
    </row>
    <row r="142" spans="1:7" ht="25.5">
      <c r="A142" s="4" t="s">
        <v>13</v>
      </c>
      <c r="B142" s="11">
        <v>7313</v>
      </c>
      <c r="C142" s="11">
        <v>3347</v>
      </c>
      <c r="D142" s="11">
        <v>729</v>
      </c>
      <c r="E142" s="11">
        <v>3237</v>
      </c>
      <c r="F142" s="14" t="s">
        <v>1</v>
      </c>
      <c r="G142" s="5"/>
    </row>
    <row r="143" spans="1:7" ht="25.5">
      <c r="A143" s="4" t="s">
        <v>14</v>
      </c>
      <c r="B143" s="11">
        <v>1075</v>
      </c>
      <c r="C143" s="11">
        <v>557</v>
      </c>
      <c r="D143" s="14" t="s">
        <v>1</v>
      </c>
      <c r="E143" s="11">
        <v>518</v>
      </c>
      <c r="F143" s="14" t="s">
        <v>1</v>
      </c>
      <c r="G143" s="5"/>
    </row>
    <row r="144" spans="1:7" ht="25.5">
      <c r="A144" s="4" t="s">
        <v>15</v>
      </c>
      <c r="B144" s="11">
        <v>532</v>
      </c>
      <c r="C144" s="11">
        <v>511</v>
      </c>
      <c r="D144" s="14" t="s">
        <v>1</v>
      </c>
      <c r="E144" s="11">
        <v>21</v>
      </c>
      <c r="F144" s="14" t="s">
        <v>1</v>
      </c>
      <c r="G144" s="5"/>
    </row>
    <row r="145" spans="1:7">
      <c r="A145" s="4" t="s">
        <v>16</v>
      </c>
      <c r="B145" s="11">
        <v>8373</v>
      </c>
      <c r="C145" s="11">
        <v>2725</v>
      </c>
      <c r="D145" s="11">
        <v>381</v>
      </c>
      <c r="E145" s="11">
        <v>5267</v>
      </c>
      <c r="F145" s="14" t="s">
        <v>1</v>
      </c>
      <c r="G145" s="5"/>
    </row>
    <row r="146" spans="1:7" ht="25.5">
      <c r="A146" s="53" t="s">
        <v>17</v>
      </c>
      <c r="B146" s="11">
        <v>6300</v>
      </c>
      <c r="C146" s="11">
        <v>3376</v>
      </c>
      <c r="D146" s="11">
        <v>1777</v>
      </c>
      <c r="E146" s="11">
        <v>1147</v>
      </c>
      <c r="F146" s="14" t="s">
        <v>1</v>
      </c>
      <c r="G146" s="5"/>
    </row>
    <row r="147" spans="1:7" ht="25.5">
      <c r="A147" s="53" t="s">
        <v>18</v>
      </c>
      <c r="B147" s="11">
        <v>14602</v>
      </c>
      <c r="C147" s="11">
        <v>4972</v>
      </c>
      <c r="D147" s="11">
        <v>4710</v>
      </c>
      <c r="E147" s="11">
        <v>4920</v>
      </c>
      <c r="F147" s="14" t="s">
        <v>1</v>
      </c>
      <c r="G147" s="5"/>
    </row>
    <row r="148" spans="1:7">
      <c r="A148" s="53" t="s">
        <v>19</v>
      </c>
      <c r="B148" s="11">
        <v>4133</v>
      </c>
      <c r="C148" s="11">
        <v>1699</v>
      </c>
      <c r="D148" s="11">
        <v>837</v>
      </c>
      <c r="E148" s="11">
        <v>1597</v>
      </c>
      <c r="F148" s="14" t="s">
        <v>1</v>
      </c>
      <c r="G148" s="5"/>
    </row>
    <row r="149" spans="1:7" ht="25.5">
      <c r="A149" s="53" t="s">
        <v>20</v>
      </c>
      <c r="B149" s="11">
        <v>3488</v>
      </c>
      <c r="C149" s="11">
        <v>1783</v>
      </c>
      <c r="D149" s="11">
        <v>873</v>
      </c>
      <c r="E149" s="11">
        <v>832</v>
      </c>
      <c r="F149" s="14" t="s">
        <v>1</v>
      </c>
      <c r="G149" s="5"/>
    </row>
    <row r="150" spans="1:7" ht="25.5">
      <c r="A150" s="53" t="s">
        <v>21</v>
      </c>
      <c r="B150" s="11">
        <v>1312</v>
      </c>
      <c r="C150" s="11">
        <v>533</v>
      </c>
      <c r="D150" s="11">
        <v>137</v>
      </c>
      <c r="E150" s="11">
        <v>642</v>
      </c>
      <c r="F150" s="14" t="s">
        <v>1</v>
      </c>
      <c r="G150" s="5"/>
    </row>
    <row r="151" spans="1:7" ht="25.5">
      <c r="A151" s="54" t="s">
        <v>22</v>
      </c>
      <c r="B151" s="13">
        <v>17242</v>
      </c>
      <c r="C151" s="11">
        <v>1295</v>
      </c>
      <c r="D151" s="14" t="s">
        <v>1</v>
      </c>
      <c r="E151" s="13">
        <v>15947</v>
      </c>
      <c r="F151" s="16"/>
      <c r="G151" s="5"/>
    </row>
    <row r="152" spans="1:7">
      <c r="A152" s="45" t="s">
        <v>37</v>
      </c>
      <c r="B152" s="45"/>
      <c r="C152" s="45"/>
      <c r="D152" s="45"/>
      <c r="E152" s="45"/>
      <c r="F152" s="45"/>
      <c r="G152" s="5"/>
    </row>
    <row r="153" spans="1:7">
      <c r="A153" s="51" t="s">
        <v>3</v>
      </c>
      <c r="B153" s="11">
        <v>148051</v>
      </c>
      <c r="C153" s="11">
        <v>51782</v>
      </c>
      <c r="D153" s="11">
        <v>20091</v>
      </c>
      <c r="E153" s="11">
        <v>70295</v>
      </c>
      <c r="F153" s="11">
        <v>5883</v>
      </c>
      <c r="G153" s="5"/>
    </row>
    <row r="154" spans="1:7" ht="25.5">
      <c r="A154" s="52" t="s">
        <v>4</v>
      </c>
      <c r="B154" s="11">
        <v>7629</v>
      </c>
      <c r="C154" s="11">
        <v>947</v>
      </c>
      <c r="D154" s="11">
        <v>465</v>
      </c>
      <c r="E154" s="11">
        <v>334</v>
      </c>
      <c r="F154" s="11">
        <v>5833</v>
      </c>
      <c r="G154" s="5"/>
    </row>
    <row r="155" spans="1:7">
      <c r="A155" s="4" t="s">
        <v>5</v>
      </c>
      <c r="B155" s="11">
        <v>13490</v>
      </c>
      <c r="C155" s="15">
        <v>5463</v>
      </c>
      <c r="D155" s="15">
        <v>3858</v>
      </c>
      <c r="E155" s="11">
        <v>4169</v>
      </c>
      <c r="F155" s="25" t="s">
        <v>1</v>
      </c>
      <c r="G155" s="5"/>
    </row>
    <row r="156" spans="1:7">
      <c r="A156" s="4" t="s">
        <v>6</v>
      </c>
      <c r="B156" s="11">
        <v>2654</v>
      </c>
      <c r="C156" s="11">
        <v>1613</v>
      </c>
      <c r="D156" s="11">
        <v>1016</v>
      </c>
      <c r="E156" s="11">
        <v>25</v>
      </c>
      <c r="F156" s="14" t="s">
        <v>1</v>
      </c>
      <c r="G156" s="5"/>
    </row>
    <row r="157" spans="1:7">
      <c r="A157" s="4" t="s">
        <v>7</v>
      </c>
      <c r="B157" s="11">
        <v>9144</v>
      </c>
      <c r="C157" s="11">
        <v>3079</v>
      </c>
      <c r="D157" s="11">
        <v>2085</v>
      </c>
      <c r="E157" s="11">
        <v>3980</v>
      </c>
      <c r="F157" s="14" t="s">
        <v>1</v>
      </c>
      <c r="G157" s="5"/>
    </row>
    <row r="158" spans="1:7" ht="38.25">
      <c r="A158" s="4" t="s">
        <v>8</v>
      </c>
      <c r="B158" s="11">
        <v>815</v>
      </c>
      <c r="C158" s="11">
        <v>308</v>
      </c>
      <c r="D158" s="11">
        <v>470</v>
      </c>
      <c r="E158" s="11">
        <v>37</v>
      </c>
      <c r="F158" s="14" t="s">
        <v>1</v>
      </c>
      <c r="G158" s="5"/>
    </row>
    <row r="159" spans="1:7" ht="63.75">
      <c r="A159" s="4" t="s">
        <v>9</v>
      </c>
      <c r="B159" s="11">
        <v>877</v>
      </c>
      <c r="C159" s="11">
        <v>463</v>
      </c>
      <c r="D159" s="11">
        <v>287</v>
      </c>
      <c r="E159" s="11">
        <v>127</v>
      </c>
      <c r="F159" s="14" t="s">
        <v>1</v>
      </c>
      <c r="G159" s="5"/>
    </row>
    <row r="160" spans="1:7">
      <c r="A160" s="4" t="s">
        <v>10</v>
      </c>
      <c r="B160" s="11">
        <v>17521</v>
      </c>
      <c r="C160" s="11">
        <v>12259</v>
      </c>
      <c r="D160" s="11">
        <v>3407</v>
      </c>
      <c r="E160" s="11">
        <v>1855</v>
      </c>
      <c r="F160" s="14" t="s">
        <v>1</v>
      </c>
      <c r="G160" s="5"/>
    </row>
    <row r="161" spans="1:7" ht="38.25">
      <c r="A161" s="4" t="s">
        <v>11</v>
      </c>
      <c r="B161" s="11">
        <v>38770</v>
      </c>
      <c r="C161" s="11">
        <v>9386</v>
      </c>
      <c r="D161" s="11">
        <v>1535</v>
      </c>
      <c r="E161" s="11">
        <v>27849</v>
      </c>
      <c r="F161" s="14" t="s">
        <v>1</v>
      </c>
      <c r="G161" s="5"/>
    </row>
    <row r="162" spans="1:7">
      <c r="A162" s="4" t="s">
        <v>12</v>
      </c>
      <c r="B162" s="11">
        <v>9589</v>
      </c>
      <c r="C162" s="11">
        <v>3840</v>
      </c>
      <c r="D162" s="11">
        <v>2092</v>
      </c>
      <c r="E162" s="11">
        <v>3657</v>
      </c>
      <c r="F162" s="14" t="s">
        <v>1</v>
      </c>
      <c r="G162" s="5"/>
    </row>
    <row r="163" spans="1:7" ht="25.5">
      <c r="A163" s="4" t="s">
        <v>13</v>
      </c>
      <c r="B163" s="11">
        <v>7059</v>
      </c>
      <c r="C163" s="11">
        <v>3235</v>
      </c>
      <c r="D163" s="11">
        <v>667</v>
      </c>
      <c r="E163" s="11">
        <v>3157</v>
      </c>
      <c r="F163" s="14" t="s">
        <v>1</v>
      </c>
      <c r="G163" s="5"/>
    </row>
    <row r="164" spans="1:7" ht="25.5">
      <c r="A164" s="4" t="s">
        <v>14</v>
      </c>
      <c r="B164" s="11">
        <v>1031</v>
      </c>
      <c r="C164" s="11">
        <v>516</v>
      </c>
      <c r="D164" s="14" t="s">
        <v>1</v>
      </c>
      <c r="E164" s="11">
        <v>515</v>
      </c>
      <c r="F164" s="14" t="s">
        <v>1</v>
      </c>
      <c r="G164" s="5"/>
    </row>
    <row r="165" spans="1:7" ht="25.5">
      <c r="A165" s="4" t="s">
        <v>15</v>
      </c>
      <c r="B165" s="11">
        <v>367</v>
      </c>
      <c r="C165" s="11">
        <v>345</v>
      </c>
      <c r="D165" s="14" t="s">
        <v>1</v>
      </c>
      <c r="E165" s="11">
        <v>22</v>
      </c>
      <c r="F165" s="14" t="s">
        <v>1</v>
      </c>
      <c r="G165" s="5"/>
    </row>
    <row r="166" spans="1:7">
      <c r="A166" s="4" t="s">
        <v>16</v>
      </c>
      <c r="B166" s="11">
        <v>7920</v>
      </c>
      <c r="C166" s="11">
        <v>2422</v>
      </c>
      <c r="D166" s="11">
        <v>405</v>
      </c>
      <c r="E166" s="11">
        <v>5093</v>
      </c>
      <c r="F166" s="14" t="s">
        <v>1</v>
      </c>
      <c r="G166" s="5"/>
    </row>
    <row r="167" spans="1:7" ht="25.5">
      <c r="A167" s="53" t="s">
        <v>17</v>
      </c>
      <c r="B167" s="11">
        <v>6308</v>
      </c>
      <c r="C167" s="11">
        <v>3439</v>
      </c>
      <c r="D167" s="11">
        <v>1728</v>
      </c>
      <c r="E167" s="11">
        <v>1141</v>
      </c>
      <c r="F167" s="14" t="s">
        <v>1</v>
      </c>
      <c r="G167" s="5"/>
    </row>
    <row r="168" spans="1:7" ht="25.5">
      <c r="A168" s="53" t="s">
        <v>18</v>
      </c>
      <c r="B168" s="11">
        <v>13846</v>
      </c>
      <c r="C168" s="11">
        <v>5043</v>
      </c>
      <c r="D168" s="11">
        <v>4175</v>
      </c>
      <c r="E168" s="11">
        <v>4628</v>
      </c>
      <c r="F168" s="14" t="s">
        <v>1</v>
      </c>
      <c r="G168" s="5"/>
    </row>
    <row r="169" spans="1:7">
      <c r="A169" s="53" t="s">
        <v>19</v>
      </c>
      <c r="B169" s="11">
        <v>3870</v>
      </c>
      <c r="C169" s="11">
        <v>1361</v>
      </c>
      <c r="D169" s="11">
        <v>919</v>
      </c>
      <c r="E169" s="11">
        <v>1590</v>
      </c>
      <c r="F169" s="14" t="s">
        <v>1</v>
      </c>
      <c r="G169" s="5"/>
    </row>
    <row r="170" spans="1:7" ht="25.5">
      <c r="A170" s="53" t="s">
        <v>20</v>
      </c>
      <c r="B170" s="11">
        <v>3338</v>
      </c>
      <c r="C170" s="11">
        <v>1770</v>
      </c>
      <c r="D170" s="11">
        <v>727</v>
      </c>
      <c r="E170" s="11">
        <v>841</v>
      </c>
      <c r="F170" s="14" t="s">
        <v>1</v>
      </c>
      <c r="G170" s="5"/>
    </row>
    <row r="171" spans="1:7" ht="25.5">
      <c r="A171" s="53" t="s">
        <v>21</v>
      </c>
      <c r="B171" s="12">
        <v>1199</v>
      </c>
      <c r="C171" s="11">
        <v>463</v>
      </c>
      <c r="D171" s="11">
        <v>113</v>
      </c>
      <c r="E171" s="12">
        <v>623</v>
      </c>
      <c r="F171" s="14" t="s">
        <v>1</v>
      </c>
      <c r="G171" s="5"/>
    </row>
    <row r="172" spans="1:7" ht="25.5">
      <c r="A172" s="54" t="s">
        <v>22</v>
      </c>
      <c r="B172" s="24">
        <v>16114</v>
      </c>
      <c r="C172" s="11">
        <v>1293</v>
      </c>
      <c r="D172" s="14" t="s">
        <v>1</v>
      </c>
      <c r="E172" s="24">
        <v>14821</v>
      </c>
      <c r="F172" s="16"/>
      <c r="G172" s="5"/>
    </row>
    <row r="173" spans="1:7">
      <c r="A173" s="45" t="s">
        <v>38</v>
      </c>
      <c r="B173" s="45"/>
      <c r="C173" s="45"/>
      <c r="D173" s="45"/>
      <c r="E173" s="45"/>
      <c r="F173" s="45"/>
      <c r="G173" s="5"/>
    </row>
    <row r="174" spans="1:7" s="8" customFormat="1">
      <c r="A174" s="51" t="s">
        <v>3</v>
      </c>
      <c r="B174" s="10">
        <v>142251</v>
      </c>
      <c r="C174" s="11">
        <v>47459</v>
      </c>
      <c r="D174" s="11">
        <v>21364</v>
      </c>
      <c r="E174" s="10">
        <f>E175+E176+E181+E182+E183+E184+E185+E186+E187+E188+E189+E190+E191+E192+E193+G194+G195+G196</f>
        <v>67627</v>
      </c>
      <c r="F174" s="10">
        <f>F175</f>
        <v>5801</v>
      </c>
      <c r="G174" s="7"/>
    </row>
    <row r="175" spans="1:7" ht="25.5">
      <c r="A175" s="52" t="s">
        <v>4</v>
      </c>
      <c r="B175" s="10">
        <v>7140</v>
      </c>
      <c r="C175" s="11">
        <v>686</v>
      </c>
      <c r="D175" s="11">
        <v>363</v>
      </c>
      <c r="E175" s="10">
        <v>290</v>
      </c>
      <c r="F175" s="10">
        <v>5801</v>
      </c>
      <c r="G175" s="5"/>
    </row>
    <row r="176" spans="1:7">
      <c r="A176" s="4" t="s">
        <v>5</v>
      </c>
      <c r="B176" s="10">
        <v>13543</v>
      </c>
      <c r="C176" s="15">
        <v>5824</v>
      </c>
      <c r="D176" s="15">
        <v>4006</v>
      </c>
      <c r="E176" s="10">
        <f>E177+E178+E179+E180</f>
        <v>3713</v>
      </c>
      <c r="F176" s="21" t="s">
        <v>1</v>
      </c>
      <c r="G176" s="5"/>
    </row>
    <row r="177" spans="1:7">
      <c r="A177" s="4" t="s">
        <v>6</v>
      </c>
      <c r="B177" s="10">
        <v>2539</v>
      </c>
      <c r="C177" s="11">
        <v>1607</v>
      </c>
      <c r="D177" s="11">
        <v>916</v>
      </c>
      <c r="E177" s="10">
        <v>16</v>
      </c>
      <c r="F177" s="21" t="s">
        <v>1</v>
      </c>
      <c r="G177" s="5"/>
    </row>
    <row r="178" spans="1:7">
      <c r="A178" s="4" t="s">
        <v>7</v>
      </c>
      <c r="B178" s="10">
        <v>9463</v>
      </c>
      <c r="C178" s="11">
        <v>3611</v>
      </c>
      <c r="D178" s="11">
        <v>2308</v>
      </c>
      <c r="E178" s="10">
        <v>3544</v>
      </c>
      <c r="F178" s="21" t="s">
        <v>1</v>
      </c>
      <c r="G178" s="5"/>
    </row>
    <row r="179" spans="1:7" ht="38.25">
      <c r="A179" s="4" t="s">
        <v>8</v>
      </c>
      <c r="B179" s="10">
        <v>719</v>
      </c>
      <c r="C179" s="11">
        <v>206</v>
      </c>
      <c r="D179" s="11">
        <v>479</v>
      </c>
      <c r="E179" s="10">
        <v>34</v>
      </c>
      <c r="F179" s="21" t="s">
        <v>1</v>
      </c>
      <c r="G179" s="5"/>
    </row>
    <row r="180" spans="1:7" ht="63.75">
      <c r="A180" s="4" t="s">
        <v>9</v>
      </c>
      <c r="B180" s="10">
        <v>822</v>
      </c>
      <c r="C180" s="11">
        <v>400</v>
      </c>
      <c r="D180" s="11">
        <v>303</v>
      </c>
      <c r="E180" s="10">
        <v>119</v>
      </c>
      <c r="F180" s="21" t="s">
        <v>1</v>
      </c>
      <c r="G180" s="5"/>
    </row>
    <row r="181" spans="1:7">
      <c r="A181" s="4" t="s">
        <v>10</v>
      </c>
      <c r="B181" s="10">
        <v>12957</v>
      </c>
      <c r="C181" s="11">
        <v>7234</v>
      </c>
      <c r="D181" s="11">
        <v>3922</v>
      </c>
      <c r="E181" s="10">
        <v>1801</v>
      </c>
      <c r="F181" s="21" t="s">
        <v>1</v>
      </c>
      <c r="G181" s="5"/>
    </row>
    <row r="182" spans="1:7" ht="38.25">
      <c r="A182" s="4" t="s">
        <v>11</v>
      </c>
      <c r="B182" s="10">
        <v>35278</v>
      </c>
      <c r="C182" s="11">
        <v>6973</v>
      </c>
      <c r="D182" s="11">
        <v>1415</v>
      </c>
      <c r="E182" s="10">
        <v>26890</v>
      </c>
      <c r="F182" s="21" t="s">
        <v>1</v>
      </c>
      <c r="G182" s="5"/>
    </row>
    <row r="183" spans="1:7">
      <c r="A183" s="4" t="s">
        <v>12</v>
      </c>
      <c r="B183" s="10">
        <v>8775</v>
      </c>
      <c r="C183" s="11">
        <v>2740</v>
      </c>
      <c r="D183" s="11">
        <v>2319</v>
      </c>
      <c r="E183" s="10">
        <v>3716</v>
      </c>
      <c r="F183" s="21" t="s">
        <v>1</v>
      </c>
      <c r="G183" s="5"/>
    </row>
    <row r="184" spans="1:7" ht="25.5">
      <c r="A184" s="4" t="s">
        <v>13</v>
      </c>
      <c r="B184" s="10">
        <v>6398</v>
      </c>
      <c r="C184" s="11">
        <v>2387</v>
      </c>
      <c r="D184" s="11">
        <v>908</v>
      </c>
      <c r="E184" s="10">
        <v>3103</v>
      </c>
      <c r="F184" s="21" t="s">
        <v>1</v>
      </c>
      <c r="G184" s="5"/>
    </row>
    <row r="185" spans="1:7" ht="25.5">
      <c r="A185" s="4" t="s">
        <v>14</v>
      </c>
      <c r="B185" s="10">
        <v>1003</v>
      </c>
      <c r="C185" s="11">
        <v>411</v>
      </c>
      <c r="D185" s="11">
        <v>111</v>
      </c>
      <c r="E185" s="10">
        <v>481</v>
      </c>
      <c r="F185" s="21" t="s">
        <v>1</v>
      </c>
      <c r="G185" s="5"/>
    </row>
    <row r="186" spans="1:7" ht="25.5">
      <c r="A186" s="4" t="s">
        <v>15</v>
      </c>
      <c r="B186" s="10">
        <v>390</v>
      </c>
      <c r="C186" s="11">
        <v>369</v>
      </c>
      <c r="D186" s="14" t="s">
        <v>1</v>
      </c>
      <c r="E186" s="10">
        <v>21</v>
      </c>
      <c r="F186" s="21" t="s">
        <v>1</v>
      </c>
      <c r="G186" s="5"/>
    </row>
    <row r="187" spans="1:7">
      <c r="A187" s="4" t="s">
        <v>16</v>
      </c>
      <c r="B187" s="10">
        <v>7962</v>
      </c>
      <c r="C187" s="11">
        <v>2543</v>
      </c>
      <c r="D187" s="11">
        <v>393</v>
      </c>
      <c r="E187" s="10">
        <v>5026</v>
      </c>
      <c r="F187" s="21" t="s">
        <v>1</v>
      </c>
      <c r="G187" s="5"/>
    </row>
    <row r="188" spans="1:7" ht="25.5">
      <c r="A188" s="53" t="s">
        <v>17</v>
      </c>
      <c r="B188" s="10">
        <v>6865</v>
      </c>
      <c r="C188" s="11">
        <v>3985</v>
      </c>
      <c r="D188" s="11">
        <v>1729</v>
      </c>
      <c r="E188" s="10">
        <v>1151</v>
      </c>
      <c r="F188" s="21" t="s">
        <v>1</v>
      </c>
      <c r="G188" s="5"/>
    </row>
    <row r="189" spans="1:7" ht="25.5">
      <c r="A189" s="53" t="s">
        <v>18</v>
      </c>
      <c r="B189" s="10">
        <v>18060</v>
      </c>
      <c r="C189" s="11">
        <v>9576</v>
      </c>
      <c r="D189" s="11">
        <v>4096</v>
      </c>
      <c r="E189" s="10">
        <v>4388</v>
      </c>
      <c r="F189" s="21" t="s">
        <v>1</v>
      </c>
      <c r="G189" s="5"/>
    </row>
    <row r="190" spans="1:7">
      <c r="A190" s="53" t="s">
        <v>19</v>
      </c>
      <c r="B190" s="10">
        <v>3907</v>
      </c>
      <c r="C190" s="11">
        <v>1100</v>
      </c>
      <c r="D190" s="11">
        <v>1220</v>
      </c>
      <c r="E190" s="10">
        <v>1587</v>
      </c>
      <c r="F190" s="21" t="s">
        <v>1</v>
      </c>
      <c r="G190" s="5"/>
    </row>
    <row r="191" spans="1:7" ht="25.5">
      <c r="A191" s="53" t="s">
        <v>20</v>
      </c>
      <c r="B191" s="10">
        <v>3360</v>
      </c>
      <c r="C191" s="11">
        <v>1794</v>
      </c>
      <c r="D191" s="11">
        <v>757</v>
      </c>
      <c r="E191" s="10">
        <v>809</v>
      </c>
      <c r="F191" s="21" t="s">
        <v>1</v>
      </c>
      <c r="G191" s="5"/>
    </row>
    <row r="192" spans="1:7" ht="25.5">
      <c r="A192" s="53" t="s">
        <v>21</v>
      </c>
      <c r="B192" s="10">
        <v>1007</v>
      </c>
      <c r="C192" s="11">
        <v>283</v>
      </c>
      <c r="D192" s="11">
        <v>125</v>
      </c>
      <c r="E192" s="10">
        <v>599</v>
      </c>
      <c r="F192" s="21" t="s">
        <v>1</v>
      </c>
      <c r="G192" s="5"/>
    </row>
    <row r="193" spans="1:7" ht="25.5">
      <c r="A193" s="54" t="s">
        <v>22</v>
      </c>
      <c r="B193" s="6">
        <v>15606</v>
      </c>
      <c r="C193" s="11">
        <v>1554</v>
      </c>
      <c r="D193" s="14" t="s">
        <v>1</v>
      </c>
      <c r="E193" s="23">
        <v>14052</v>
      </c>
      <c r="F193" s="22" t="s">
        <v>1</v>
      </c>
      <c r="G193" s="5"/>
    </row>
    <row r="194" spans="1:7">
      <c r="A194" s="45" t="s">
        <v>39</v>
      </c>
      <c r="B194" s="45"/>
      <c r="C194" s="45"/>
      <c r="D194" s="45"/>
      <c r="E194" s="45"/>
      <c r="F194" s="45"/>
      <c r="G194" s="5"/>
    </row>
    <row r="195" spans="1:7" s="8" customFormat="1">
      <c r="A195" s="51" t="s">
        <v>3</v>
      </c>
      <c r="B195" s="11">
        <v>146031</v>
      </c>
      <c r="C195" s="11">
        <v>53442</v>
      </c>
      <c r="D195" s="11">
        <v>19958</v>
      </c>
      <c r="E195" s="11">
        <v>66832</v>
      </c>
      <c r="F195" s="11">
        <v>5799</v>
      </c>
      <c r="G195" s="7"/>
    </row>
    <row r="196" spans="1:7" ht="25.5">
      <c r="A196" s="52" t="s">
        <v>4</v>
      </c>
      <c r="B196" s="11">
        <v>7212</v>
      </c>
      <c r="C196" s="11">
        <v>851</v>
      </c>
      <c r="D196" s="11">
        <v>295</v>
      </c>
      <c r="E196" s="11">
        <v>267</v>
      </c>
      <c r="F196" s="11">
        <v>5799</v>
      </c>
      <c r="G196" s="5"/>
    </row>
    <row r="197" spans="1:7">
      <c r="A197" s="4" t="s">
        <v>5</v>
      </c>
      <c r="B197" s="10">
        <v>13298</v>
      </c>
      <c r="C197" s="15">
        <v>6099</v>
      </c>
      <c r="D197" s="15">
        <v>3480</v>
      </c>
      <c r="E197" s="10">
        <v>3719</v>
      </c>
      <c r="F197" s="21" t="s">
        <v>1</v>
      </c>
      <c r="G197" s="5"/>
    </row>
    <row r="198" spans="1:7">
      <c r="A198" s="4" t="s">
        <v>6</v>
      </c>
      <c r="B198" s="11">
        <v>2756</v>
      </c>
      <c r="C198" s="11">
        <v>1911</v>
      </c>
      <c r="D198" s="11">
        <v>828</v>
      </c>
      <c r="E198" s="11">
        <v>17</v>
      </c>
      <c r="F198" s="21" t="s">
        <v>1</v>
      </c>
      <c r="G198" s="5"/>
    </row>
    <row r="199" spans="1:7">
      <c r="A199" s="4" t="s">
        <v>7</v>
      </c>
      <c r="B199" s="11">
        <v>9000</v>
      </c>
      <c r="C199" s="11">
        <v>3585</v>
      </c>
      <c r="D199" s="11">
        <v>1877</v>
      </c>
      <c r="E199" s="11">
        <v>3538</v>
      </c>
      <c r="F199" s="21" t="s">
        <v>1</v>
      </c>
      <c r="G199" s="5"/>
    </row>
    <row r="200" spans="1:7" ht="38.25">
      <c r="A200" s="4" t="s">
        <v>8</v>
      </c>
      <c r="B200" s="11">
        <v>679</v>
      </c>
      <c r="C200" s="11">
        <v>180</v>
      </c>
      <c r="D200" s="11">
        <v>464</v>
      </c>
      <c r="E200" s="11">
        <v>35</v>
      </c>
      <c r="F200" s="21" t="s">
        <v>1</v>
      </c>
      <c r="G200" s="5"/>
    </row>
    <row r="201" spans="1:7" ht="63.75">
      <c r="A201" s="4" t="s">
        <v>9</v>
      </c>
      <c r="B201" s="11">
        <v>863</v>
      </c>
      <c r="C201" s="11">
        <v>423</v>
      </c>
      <c r="D201" s="11">
        <v>311</v>
      </c>
      <c r="E201" s="11">
        <v>129</v>
      </c>
      <c r="F201" s="21" t="s">
        <v>1</v>
      </c>
      <c r="G201" s="5"/>
    </row>
    <row r="202" spans="1:7">
      <c r="A202" s="4" t="s">
        <v>10</v>
      </c>
      <c r="B202" s="11">
        <v>20028</v>
      </c>
      <c r="C202" s="11">
        <v>14713</v>
      </c>
      <c r="D202" s="11">
        <v>3522</v>
      </c>
      <c r="E202" s="11">
        <v>1793</v>
      </c>
      <c r="F202" s="21" t="s">
        <v>1</v>
      </c>
      <c r="G202" s="5"/>
    </row>
    <row r="203" spans="1:7" ht="38.25">
      <c r="A203" s="4" t="s">
        <v>11</v>
      </c>
      <c r="B203" s="11">
        <v>34062</v>
      </c>
      <c r="C203" s="11">
        <v>6101</v>
      </c>
      <c r="D203" s="11">
        <v>1492</v>
      </c>
      <c r="E203" s="11">
        <v>26469</v>
      </c>
      <c r="F203" s="21" t="s">
        <v>1</v>
      </c>
      <c r="G203" s="5"/>
    </row>
    <row r="204" spans="1:7">
      <c r="A204" s="4" t="s">
        <v>12</v>
      </c>
      <c r="B204" s="11">
        <v>8461</v>
      </c>
      <c r="C204" s="11">
        <v>2533</v>
      </c>
      <c r="D204" s="11">
        <v>2268</v>
      </c>
      <c r="E204" s="11">
        <v>3660</v>
      </c>
      <c r="F204" s="21" t="s">
        <v>1</v>
      </c>
      <c r="G204" s="5"/>
    </row>
    <row r="205" spans="1:7" ht="25.5">
      <c r="A205" s="4" t="s">
        <v>13</v>
      </c>
      <c r="B205" s="11">
        <v>6218</v>
      </c>
      <c r="C205" s="11">
        <v>2374</v>
      </c>
      <c r="D205" s="11">
        <v>788</v>
      </c>
      <c r="E205" s="11">
        <v>3056</v>
      </c>
      <c r="F205" s="21" t="s">
        <v>1</v>
      </c>
      <c r="G205" s="5"/>
    </row>
    <row r="206" spans="1:7" ht="25.5">
      <c r="A206" s="4" t="s">
        <v>14</v>
      </c>
      <c r="B206" s="11">
        <v>933</v>
      </c>
      <c r="C206" s="11">
        <v>333</v>
      </c>
      <c r="D206" s="11">
        <v>115</v>
      </c>
      <c r="E206" s="11">
        <v>485</v>
      </c>
      <c r="F206" s="21" t="s">
        <v>1</v>
      </c>
      <c r="G206" s="5"/>
    </row>
    <row r="207" spans="1:7" ht="25.5">
      <c r="A207" s="4" t="s">
        <v>15</v>
      </c>
      <c r="B207" s="11">
        <v>360</v>
      </c>
      <c r="C207" s="11">
        <v>339</v>
      </c>
      <c r="D207" s="14" t="s">
        <v>1</v>
      </c>
      <c r="E207" s="11">
        <v>21</v>
      </c>
      <c r="F207" s="21" t="s">
        <v>1</v>
      </c>
      <c r="G207" s="5"/>
    </row>
    <row r="208" spans="1:7">
      <c r="A208" s="4" t="s">
        <v>16</v>
      </c>
      <c r="B208" s="11">
        <v>8529</v>
      </c>
      <c r="C208" s="11">
        <v>3167</v>
      </c>
      <c r="D208" s="11">
        <v>375</v>
      </c>
      <c r="E208" s="11">
        <v>4987</v>
      </c>
      <c r="F208" s="21" t="s">
        <v>1</v>
      </c>
      <c r="G208" s="5"/>
    </row>
    <row r="209" spans="1:7" ht="25.5">
      <c r="A209" s="53" t="s">
        <v>17</v>
      </c>
      <c r="B209" s="11">
        <v>6681</v>
      </c>
      <c r="C209" s="11">
        <v>3818</v>
      </c>
      <c r="D209" s="11">
        <v>1733</v>
      </c>
      <c r="E209" s="11">
        <v>1130</v>
      </c>
      <c r="F209" s="21" t="s">
        <v>1</v>
      </c>
      <c r="G209" s="5"/>
    </row>
    <row r="210" spans="1:7" ht="25.5">
      <c r="A210" s="53" t="s">
        <v>18</v>
      </c>
      <c r="B210" s="11">
        <v>17240</v>
      </c>
      <c r="C210" s="11">
        <v>8822</v>
      </c>
      <c r="D210" s="11">
        <v>4040</v>
      </c>
      <c r="E210" s="11">
        <v>4378</v>
      </c>
      <c r="F210" s="21" t="s">
        <v>1</v>
      </c>
      <c r="G210" s="5"/>
    </row>
    <row r="211" spans="1:7">
      <c r="A211" s="53" t="s">
        <v>19</v>
      </c>
      <c r="B211" s="11">
        <v>3381</v>
      </c>
      <c r="C211" s="11">
        <v>901</v>
      </c>
      <c r="D211" s="11">
        <v>861</v>
      </c>
      <c r="E211" s="11">
        <v>1619</v>
      </c>
      <c r="F211" s="21" t="s">
        <v>1</v>
      </c>
      <c r="G211" s="5"/>
    </row>
    <row r="212" spans="1:7" ht="25.5">
      <c r="A212" s="53" t="s">
        <v>20</v>
      </c>
      <c r="B212" s="11">
        <v>3190</v>
      </c>
      <c r="C212" s="11">
        <v>1529</v>
      </c>
      <c r="D212" s="11">
        <v>864</v>
      </c>
      <c r="E212" s="11">
        <v>797</v>
      </c>
      <c r="F212" s="21" t="s">
        <v>1</v>
      </c>
      <c r="G212" s="5"/>
    </row>
    <row r="213" spans="1:7" ht="25.5">
      <c r="A213" s="53" t="s">
        <v>21</v>
      </c>
      <c r="B213" s="11">
        <v>1182</v>
      </c>
      <c r="C213" s="11">
        <v>470</v>
      </c>
      <c r="D213" s="11">
        <v>125</v>
      </c>
      <c r="E213" s="11">
        <v>587</v>
      </c>
      <c r="F213" s="21" t="s">
        <v>1</v>
      </c>
      <c r="G213" s="5"/>
    </row>
    <row r="214" spans="1:7" ht="25.5">
      <c r="A214" s="54" t="s">
        <v>22</v>
      </c>
      <c r="B214" s="13">
        <v>15256</v>
      </c>
      <c r="C214" s="11">
        <v>1392</v>
      </c>
      <c r="D214" s="14" t="s">
        <v>1</v>
      </c>
      <c r="E214" s="13">
        <v>13864</v>
      </c>
      <c r="F214" s="22" t="s">
        <v>1</v>
      </c>
      <c r="G214" s="5"/>
    </row>
    <row r="215" spans="1:7">
      <c r="A215" s="45" t="s">
        <v>40</v>
      </c>
      <c r="B215" s="45"/>
      <c r="C215" s="45"/>
      <c r="D215" s="45"/>
      <c r="E215" s="45"/>
      <c r="F215" s="45"/>
    </row>
    <row r="216" spans="1:7">
      <c r="A216" s="51" t="s">
        <v>3</v>
      </c>
      <c r="B216" s="11">
        <v>152838</v>
      </c>
      <c r="C216" s="11">
        <v>58335</v>
      </c>
      <c r="D216" s="17">
        <v>19823</v>
      </c>
      <c r="E216" s="11">
        <v>68773</v>
      </c>
      <c r="F216" s="11">
        <v>5907</v>
      </c>
    </row>
    <row r="217" spans="1:7" ht="25.5">
      <c r="A217" s="52" t="s">
        <v>4</v>
      </c>
      <c r="B217" s="11">
        <v>7311</v>
      </c>
      <c r="C217" s="11">
        <v>836</v>
      </c>
      <c r="D217" s="17">
        <v>295</v>
      </c>
      <c r="E217" s="11">
        <v>273</v>
      </c>
      <c r="F217" s="11">
        <v>5907</v>
      </c>
    </row>
    <row r="218" spans="1:7">
      <c r="A218" s="4" t="s">
        <v>5</v>
      </c>
      <c r="B218" s="10">
        <v>13912</v>
      </c>
      <c r="C218" s="15">
        <v>6731</v>
      </c>
      <c r="D218" s="15">
        <v>3445</v>
      </c>
      <c r="E218" s="10">
        <v>3736</v>
      </c>
      <c r="F218" s="21" t="s">
        <v>1</v>
      </c>
    </row>
    <row r="219" spans="1:7">
      <c r="A219" s="4" t="s">
        <v>6</v>
      </c>
      <c r="B219" s="11">
        <v>2992</v>
      </c>
      <c r="C219" s="11">
        <v>2217</v>
      </c>
      <c r="D219" s="17">
        <v>752</v>
      </c>
      <c r="E219" s="11">
        <v>23</v>
      </c>
      <c r="F219" s="21" t="s">
        <v>1</v>
      </c>
    </row>
    <row r="220" spans="1:7">
      <c r="A220" s="4" t="s">
        <v>7</v>
      </c>
      <c r="B220" s="11">
        <v>9310</v>
      </c>
      <c r="C220" s="11">
        <v>3853</v>
      </c>
      <c r="D220" s="17">
        <v>1907</v>
      </c>
      <c r="E220" s="11">
        <v>3550</v>
      </c>
      <c r="F220" s="21" t="s">
        <v>1</v>
      </c>
    </row>
    <row r="221" spans="1:7" ht="38.25">
      <c r="A221" s="4" t="s">
        <v>8</v>
      </c>
      <c r="B221" s="11">
        <v>689</v>
      </c>
      <c r="C221" s="11">
        <v>173</v>
      </c>
      <c r="D221" s="17">
        <v>484</v>
      </c>
      <c r="E221" s="11">
        <v>32</v>
      </c>
      <c r="F221" s="21" t="s">
        <v>1</v>
      </c>
    </row>
    <row r="222" spans="1:7" ht="63.75">
      <c r="A222" s="4" t="s">
        <v>9</v>
      </c>
      <c r="B222" s="11">
        <v>921</v>
      </c>
      <c r="C222" s="11">
        <v>488</v>
      </c>
      <c r="D222" s="17">
        <v>302</v>
      </c>
      <c r="E222" s="11">
        <v>131</v>
      </c>
      <c r="F222" s="21" t="s">
        <v>1</v>
      </c>
    </row>
    <row r="223" spans="1:7">
      <c r="A223" s="4" t="s">
        <v>10</v>
      </c>
      <c r="B223" s="11">
        <v>23399</v>
      </c>
      <c r="C223" s="11">
        <v>18381</v>
      </c>
      <c r="D223" s="17">
        <v>3132</v>
      </c>
      <c r="E223" s="11">
        <v>1886</v>
      </c>
      <c r="F223" s="21" t="s">
        <v>1</v>
      </c>
    </row>
    <row r="224" spans="1:7" ht="38.25">
      <c r="A224" s="4" t="s">
        <v>11</v>
      </c>
      <c r="B224" s="11">
        <v>34580</v>
      </c>
      <c r="C224" s="11">
        <v>5989</v>
      </c>
      <c r="D224" s="17">
        <v>1296</v>
      </c>
      <c r="E224" s="11">
        <v>27295</v>
      </c>
      <c r="F224" s="21" t="s">
        <v>1</v>
      </c>
    </row>
    <row r="225" spans="1:6">
      <c r="A225" s="4" t="s">
        <v>12</v>
      </c>
      <c r="B225" s="11">
        <v>9298</v>
      </c>
      <c r="C225" s="11">
        <v>3068</v>
      </c>
      <c r="D225" s="17">
        <v>2358</v>
      </c>
      <c r="E225" s="11">
        <v>3872</v>
      </c>
      <c r="F225" s="21" t="s">
        <v>1</v>
      </c>
    </row>
    <row r="226" spans="1:6" ht="25.5">
      <c r="A226" s="4" t="s">
        <v>13</v>
      </c>
      <c r="B226" s="11">
        <v>7053</v>
      </c>
      <c r="C226" s="11">
        <v>2275</v>
      </c>
      <c r="D226" s="17">
        <v>825</v>
      </c>
      <c r="E226" s="11">
        <v>3953</v>
      </c>
      <c r="F226" s="21" t="s">
        <v>1</v>
      </c>
    </row>
    <row r="227" spans="1:6" ht="25.5">
      <c r="A227" s="4" t="s">
        <v>14</v>
      </c>
      <c r="B227" s="11">
        <v>936</v>
      </c>
      <c r="C227" s="11">
        <v>345</v>
      </c>
      <c r="D227" s="17">
        <v>115</v>
      </c>
      <c r="E227" s="11">
        <v>476</v>
      </c>
      <c r="F227" s="21" t="s">
        <v>1</v>
      </c>
    </row>
    <row r="228" spans="1:6" ht="25.5">
      <c r="A228" s="4" t="s">
        <v>15</v>
      </c>
      <c r="B228" s="11">
        <v>345</v>
      </c>
      <c r="C228" s="11">
        <v>320</v>
      </c>
      <c r="D228" s="19" t="s">
        <v>1</v>
      </c>
      <c r="E228" s="11">
        <v>25</v>
      </c>
      <c r="F228" s="21" t="s">
        <v>1</v>
      </c>
    </row>
    <row r="229" spans="1:6">
      <c r="A229" s="4" t="s">
        <v>16</v>
      </c>
      <c r="B229" s="11">
        <v>8675</v>
      </c>
      <c r="C229" s="11">
        <v>3190</v>
      </c>
      <c r="D229" s="17">
        <v>397</v>
      </c>
      <c r="E229" s="11">
        <v>5088</v>
      </c>
      <c r="F229" s="21" t="s">
        <v>1</v>
      </c>
    </row>
    <row r="230" spans="1:6" ht="25.5">
      <c r="A230" s="53" t="s">
        <v>17</v>
      </c>
      <c r="B230" s="11">
        <v>6503</v>
      </c>
      <c r="C230" s="11">
        <v>3727</v>
      </c>
      <c r="D230" s="17">
        <v>1721</v>
      </c>
      <c r="E230" s="11">
        <v>1055</v>
      </c>
      <c r="F230" s="21" t="s">
        <v>1</v>
      </c>
    </row>
    <row r="231" spans="1:6" ht="25.5">
      <c r="A231" s="53" t="s">
        <v>18</v>
      </c>
      <c r="B231" s="11">
        <v>17433</v>
      </c>
      <c r="C231" s="11">
        <v>8875</v>
      </c>
      <c r="D231" s="17">
        <v>4277</v>
      </c>
      <c r="E231" s="11">
        <v>4281</v>
      </c>
      <c r="F231" s="21" t="s">
        <v>1</v>
      </c>
    </row>
    <row r="232" spans="1:6">
      <c r="A232" s="53" t="s">
        <v>19</v>
      </c>
      <c r="B232" s="11">
        <v>3978</v>
      </c>
      <c r="C232" s="11">
        <v>1325</v>
      </c>
      <c r="D232" s="17">
        <v>907</v>
      </c>
      <c r="E232" s="11">
        <v>1746</v>
      </c>
      <c r="F232" s="21" t="s">
        <v>1</v>
      </c>
    </row>
    <row r="233" spans="1:6" ht="25.5">
      <c r="A233" s="53" t="s">
        <v>20</v>
      </c>
      <c r="B233" s="11">
        <v>3276</v>
      </c>
      <c r="C233" s="11">
        <v>1513</v>
      </c>
      <c r="D233" s="17">
        <v>932</v>
      </c>
      <c r="E233" s="11">
        <v>831</v>
      </c>
      <c r="F233" s="21" t="s">
        <v>1</v>
      </c>
    </row>
    <row r="234" spans="1:6" ht="25.5">
      <c r="A234" s="53" t="s">
        <v>21</v>
      </c>
      <c r="B234" s="11">
        <v>1295</v>
      </c>
      <c r="C234" s="11">
        <v>492</v>
      </c>
      <c r="D234" s="17">
        <v>123</v>
      </c>
      <c r="E234" s="11">
        <v>680</v>
      </c>
      <c r="F234" s="21" t="s">
        <v>1</v>
      </c>
    </row>
    <row r="235" spans="1:6" ht="25.5">
      <c r="A235" s="54" t="s">
        <v>22</v>
      </c>
      <c r="B235" s="13">
        <v>14844</v>
      </c>
      <c r="C235" s="11">
        <v>1268</v>
      </c>
      <c r="D235" s="19" t="s">
        <v>1</v>
      </c>
      <c r="E235" s="13">
        <v>13576</v>
      </c>
      <c r="F235" s="22" t="s">
        <v>1</v>
      </c>
    </row>
    <row r="236" spans="1:6">
      <c r="A236" s="45" t="s">
        <v>41</v>
      </c>
      <c r="B236" s="45"/>
      <c r="C236" s="45"/>
      <c r="D236" s="45"/>
      <c r="E236" s="45"/>
      <c r="F236" s="45"/>
    </row>
    <row r="237" spans="1:6">
      <c r="A237" s="51" t="s">
        <v>3</v>
      </c>
      <c r="B237" s="11">
        <v>155321</v>
      </c>
      <c r="C237" s="11">
        <v>61994</v>
      </c>
      <c r="D237" s="11">
        <v>18528</v>
      </c>
      <c r="E237" s="11">
        <v>68793</v>
      </c>
      <c r="F237" s="11">
        <v>6006</v>
      </c>
    </row>
    <row r="238" spans="1:6" ht="25.5">
      <c r="A238" s="52" t="s">
        <v>4</v>
      </c>
      <c r="B238" s="11">
        <v>7418</v>
      </c>
      <c r="C238" s="11">
        <v>865</v>
      </c>
      <c r="D238" s="11">
        <v>295</v>
      </c>
      <c r="E238" s="11">
        <v>252</v>
      </c>
      <c r="F238" s="11">
        <v>6006</v>
      </c>
    </row>
    <row r="239" spans="1:6">
      <c r="A239" s="4" t="s">
        <v>5</v>
      </c>
      <c r="B239" s="10">
        <v>14112</v>
      </c>
      <c r="C239" s="15">
        <v>6978</v>
      </c>
      <c r="D239" s="15">
        <v>3477</v>
      </c>
      <c r="E239" s="10">
        <v>3657</v>
      </c>
      <c r="F239" s="21" t="s">
        <v>1</v>
      </c>
    </row>
    <row r="240" spans="1:6">
      <c r="A240" s="4" t="s">
        <v>6</v>
      </c>
      <c r="B240" s="11">
        <v>2953</v>
      </c>
      <c r="C240" s="11">
        <v>2153</v>
      </c>
      <c r="D240" s="11">
        <v>775</v>
      </c>
      <c r="E240" s="11">
        <v>25</v>
      </c>
      <c r="F240" s="21" t="s">
        <v>1</v>
      </c>
    </row>
    <row r="241" spans="1:6">
      <c r="A241" s="4" t="s">
        <v>7</v>
      </c>
      <c r="B241" s="11">
        <v>9499</v>
      </c>
      <c r="C241" s="11">
        <v>4134</v>
      </c>
      <c r="D241" s="11">
        <v>1901</v>
      </c>
      <c r="E241" s="11">
        <v>3464</v>
      </c>
      <c r="F241" s="21" t="s">
        <v>1</v>
      </c>
    </row>
    <row r="242" spans="1:6" ht="38.25">
      <c r="A242" s="4" t="s">
        <v>8</v>
      </c>
      <c r="B242" s="11">
        <v>701</v>
      </c>
      <c r="C242" s="11">
        <v>170</v>
      </c>
      <c r="D242" s="11">
        <v>498</v>
      </c>
      <c r="E242" s="11">
        <v>33</v>
      </c>
      <c r="F242" s="21" t="s">
        <v>1</v>
      </c>
    </row>
    <row r="243" spans="1:6" ht="63.75">
      <c r="A243" s="4" t="s">
        <v>9</v>
      </c>
      <c r="B243" s="11">
        <v>959</v>
      </c>
      <c r="C243" s="11">
        <v>521</v>
      </c>
      <c r="D243" s="11">
        <v>303</v>
      </c>
      <c r="E243" s="11">
        <v>135</v>
      </c>
      <c r="F243" s="21" t="s">
        <v>1</v>
      </c>
    </row>
    <row r="244" spans="1:6">
      <c r="A244" s="4" t="s">
        <v>10</v>
      </c>
      <c r="B244" s="11">
        <v>23833</v>
      </c>
      <c r="C244" s="11">
        <v>19961</v>
      </c>
      <c r="D244" s="11">
        <v>1935</v>
      </c>
      <c r="E244" s="11">
        <v>1937</v>
      </c>
      <c r="F244" s="21" t="s">
        <v>1</v>
      </c>
    </row>
    <row r="245" spans="1:6" ht="38.25">
      <c r="A245" s="4" t="s">
        <v>11</v>
      </c>
      <c r="B245" s="11">
        <v>34978</v>
      </c>
      <c r="C245" s="11">
        <v>6224</v>
      </c>
      <c r="D245" s="11">
        <v>1379</v>
      </c>
      <c r="E245" s="11">
        <v>27375</v>
      </c>
      <c r="F245" s="21" t="s">
        <v>1</v>
      </c>
    </row>
    <row r="246" spans="1:6">
      <c r="A246" s="4" t="s">
        <v>12</v>
      </c>
      <c r="B246" s="11">
        <v>9536</v>
      </c>
      <c r="C246" s="11">
        <v>3006</v>
      </c>
      <c r="D246" s="11">
        <v>2338</v>
      </c>
      <c r="E246" s="11">
        <v>4192</v>
      </c>
      <c r="F246" s="21" t="s">
        <v>1</v>
      </c>
    </row>
    <row r="247" spans="1:6" ht="25.5">
      <c r="A247" s="4" t="s">
        <v>13</v>
      </c>
      <c r="B247" s="11">
        <v>7525</v>
      </c>
      <c r="C247" s="11">
        <v>2733</v>
      </c>
      <c r="D247" s="11">
        <v>857</v>
      </c>
      <c r="E247" s="11">
        <v>3935</v>
      </c>
      <c r="F247" s="21" t="s">
        <v>1</v>
      </c>
    </row>
    <row r="248" spans="1:6" ht="25.5">
      <c r="A248" s="4" t="s">
        <v>14</v>
      </c>
      <c r="B248" s="11">
        <v>1001</v>
      </c>
      <c r="C248" s="11">
        <v>372</v>
      </c>
      <c r="D248" s="11">
        <v>112</v>
      </c>
      <c r="E248" s="11">
        <v>517</v>
      </c>
      <c r="F248" s="21" t="s">
        <v>1</v>
      </c>
    </row>
    <row r="249" spans="1:6" ht="25.5">
      <c r="A249" s="4" t="s">
        <v>15</v>
      </c>
      <c r="B249" s="11">
        <v>382</v>
      </c>
      <c r="C249" s="11">
        <v>361</v>
      </c>
      <c r="D249" s="14" t="s">
        <v>1</v>
      </c>
      <c r="E249" s="11">
        <v>21</v>
      </c>
      <c r="F249" s="21" t="s">
        <v>1</v>
      </c>
    </row>
    <row r="250" spans="1:6">
      <c r="A250" s="4" t="s">
        <v>16</v>
      </c>
      <c r="B250" s="11">
        <v>8658</v>
      </c>
      <c r="C250" s="11">
        <v>2973</v>
      </c>
      <c r="D250" s="11">
        <v>560</v>
      </c>
      <c r="E250" s="11">
        <v>5125</v>
      </c>
      <c r="F250" s="21" t="s">
        <v>1</v>
      </c>
    </row>
    <row r="251" spans="1:6" ht="25.5">
      <c r="A251" s="53" t="s">
        <v>17</v>
      </c>
      <c r="B251" s="11">
        <v>6600</v>
      </c>
      <c r="C251" s="11">
        <v>3880</v>
      </c>
      <c r="D251" s="11">
        <v>1664</v>
      </c>
      <c r="E251" s="11">
        <v>1056</v>
      </c>
      <c r="F251" s="21" t="s">
        <v>1</v>
      </c>
    </row>
    <row r="252" spans="1:6" ht="25.5">
      <c r="A252" s="53" t="s">
        <v>18</v>
      </c>
      <c r="B252" s="11">
        <v>17802</v>
      </c>
      <c r="C252" s="11">
        <v>9644</v>
      </c>
      <c r="D252" s="11">
        <v>3943</v>
      </c>
      <c r="E252" s="11">
        <v>4215</v>
      </c>
      <c r="F252" s="21" t="s">
        <v>1</v>
      </c>
    </row>
    <row r="253" spans="1:6">
      <c r="A253" s="53" t="s">
        <v>19</v>
      </c>
      <c r="B253" s="11">
        <v>4147</v>
      </c>
      <c r="C253" s="11">
        <v>1470</v>
      </c>
      <c r="D253" s="11">
        <v>930</v>
      </c>
      <c r="E253" s="11">
        <v>1747</v>
      </c>
      <c r="F253" s="21" t="s">
        <v>1</v>
      </c>
    </row>
    <row r="254" spans="1:6" ht="25.5">
      <c r="A254" s="53" t="s">
        <v>20</v>
      </c>
      <c r="B254" s="11">
        <v>3221</v>
      </c>
      <c r="C254" s="11">
        <v>1426</v>
      </c>
      <c r="D254" s="11">
        <v>958</v>
      </c>
      <c r="E254" s="11">
        <v>837</v>
      </c>
      <c r="F254" s="21" t="s">
        <v>1</v>
      </c>
    </row>
    <row r="255" spans="1:6" ht="25.5">
      <c r="A255" s="53" t="s">
        <v>21</v>
      </c>
      <c r="B255" s="11">
        <v>1342</v>
      </c>
      <c r="C255" s="11">
        <v>558</v>
      </c>
      <c r="D255" s="11">
        <v>80</v>
      </c>
      <c r="E255" s="11">
        <v>704</v>
      </c>
      <c r="F255" s="21" t="s">
        <v>1</v>
      </c>
    </row>
    <row r="256" spans="1:6" ht="25.5">
      <c r="A256" s="54" t="s">
        <v>22</v>
      </c>
      <c r="B256" s="13">
        <v>14766</v>
      </c>
      <c r="C256" s="11">
        <v>1543</v>
      </c>
      <c r="D256" s="14" t="s">
        <v>1</v>
      </c>
      <c r="E256" s="13">
        <v>13223</v>
      </c>
      <c r="F256" s="22" t="s">
        <v>1</v>
      </c>
    </row>
    <row r="257" spans="1:6">
      <c r="A257" s="45" t="s">
        <v>42</v>
      </c>
      <c r="B257" s="45"/>
      <c r="C257" s="45"/>
      <c r="D257" s="45"/>
      <c r="E257" s="45"/>
      <c r="F257" s="45"/>
    </row>
    <row r="258" spans="1:6">
      <c r="A258" s="51" t="s">
        <v>3</v>
      </c>
      <c r="B258" s="11">
        <v>135511</v>
      </c>
      <c r="C258" s="11">
        <v>40613</v>
      </c>
      <c r="D258" s="11">
        <v>20053</v>
      </c>
      <c r="E258" s="11">
        <v>68840</v>
      </c>
      <c r="F258" s="11">
        <v>6005</v>
      </c>
    </row>
    <row r="259" spans="1:6" ht="25.5">
      <c r="A259" s="52" t="s">
        <v>4</v>
      </c>
      <c r="B259" s="11">
        <v>7219</v>
      </c>
      <c r="C259" s="11">
        <v>690</v>
      </c>
      <c r="D259" s="11">
        <v>289</v>
      </c>
      <c r="E259" s="11">
        <v>235</v>
      </c>
      <c r="F259" s="11">
        <v>6005</v>
      </c>
    </row>
    <row r="260" spans="1:6">
      <c r="A260" s="4" t="s">
        <v>5</v>
      </c>
      <c r="B260" s="10">
        <v>13932</v>
      </c>
      <c r="C260" s="15">
        <v>5837</v>
      </c>
      <c r="D260" s="15">
        <v>4512</v>
      </c>
      <c r="E260" s="10">
        <v>3583</v>
      </c>
      <c r="F260" s="21" t="s">
        <v>1</v>
      </c>
    </row>
    <row r="261" spans="1:6">
      <c r="A261" s="4" t="s">
        <v>6</v>
      </c>
      <c r="B261" s="11">
        <v>3146</v>
      </c>
      <c r="C261" s="11">
        <v>1965</v>
      </c>
      <c r="D261" s="11">
        <v>1157</v>
      </c>
      <c r="E261" s="11">
        <v>24</v>
      </c>
      <c r="F261" s="21" t="s">
        <v>1</v>
      </c>
    </row>
    <row r="262" spans="1:6">
      <c r="A262" s="4" t="s">
        <v>7</v>
      </c>
      <c r="B262" s="11">
        <v>9282</v>
      </c>
      <c r="C262" s="11">
        <v>3417</v>
      </c>
      <c r="D262" s="11">
        <v>2479</v>
      </c>
      <c r="E262" s="11">
        <v>3386</v>
      </c>
      <c r="F262" s="21" t="s">
        <v>1</v>
      </c>
    </row>
    <row r="263" spans="1:6" ht="38.25">
      <c r="A263" s="4" t="s">
        <v>8</v>
      </c>
      <c r="B263" s="11">
        <v>632</v>
      </c>
      <c r="C263" s="11">
        <v>93</v>
      </c>
      <c r="D263" s="11">
        <v>505</v>
      </c>
      <c r="E263" s="11">
        <v>34</v>
      </c>
      <c r="F263" s="21" t="s">
        <v>1</v>
      </c>
    </row>
    <row r="264" spans="1:6" ht="63.75">
      <c r="A264" s="4" t="s">
        <v>9</v>
      </c>
      <c r="B264" s="11">
        <v>872</v>
      </c>
      <c r="C264" s="11">
        <v>362</v>
      </c>
      <c r="D264" s="11">
        <v>371</v>
      </c>
      <c r="E264" s="11">
        <v>139</v>
      </c>
      <c r="F264" s="21" t="s">
        <v>1</v>
      </c>
    </row>
    <row r="265" spans="1:6">
      <c r="A265" s="4" t="s">
        <v>10</v>
      </c>
      <c r="B265" s="11">
        <v>11803</v>
      </c>
      <c r="C265" s="11">
        <v>7895</v>
      </c>
      <c r="D265" s="11">
        <v>1925</v>
      </c>
      <c r="E265" s="11">
        <v>1983</v>
      </c>
      <c r="F265" s="21" t="s">
        <v>1</v>
      </c>
    </row>
    <row r="266" spans="1:6" ht="38.25">
      <c r="A266" s="4" t="s">
        <v>11</v>
      </c>
      <c r="B266" s="11">
        <v>35648</v>
      </c>
      <c r="C266" s="11">
        <v>7279</v>
      </c>
      <c r="D266" s="11">
        <v>1261</v>
      </c>
      <c r="E266" s="11">
        <v>27108</v>
      </c>
      <c r="F266" s="21" t="s">
        <v>1</v>
      </c>
    </row>
    <row r="267" spans="1:6">
      <c r="A267" s="4" t="s">
        <v>12</v>
      </c>
      <c r="B267" s="11">
        <v>9114</v>
      </c>
      <c r="C267" s="11">
        <v>1937</v>
      </c>
      <c r="D267" s="11">
        <v>2393</v>
      </c>
      <c r="E267" s="11">
        <v>4784</v>
      </c>
      <c r="F267" s="21" t="s">
        <v>1</v>
      </c>
    </row>
    <row r="268" spans="1:6" ht="25.5">
      <c r="A268" s="4" t="s">
        <v>13</v>
      </c>
      <c r="B268" s="11">
        <v>7697</v>
      </c>
      <c r="C268" s="11">
        <v>1880</v>
      </c>
      <c r="D268" s="11">
        <v>1901</v>
      </c>
      <c r="E268" s="11">
        <v>3916</v>
      </c>
      <c r="F268" s="21" t="s">
        <v>1</v>
      </c>
    </row>
    <row r="269" spans="1:6" ht="25.5">
      <c r="A269" s="4" t="s">
        <v>14</v>
      </c>
      <c r="B269" s="11">
        <v>1239</v>
      </c>
      <c r="C269" s="11">
        <v>444</v>
      </c>
      <c r="D269" s="11">
        <v>273</v>
      </c>
      <c r="E269" s="11">
        <v>522</v>
      </c>
      <c r="F269" s="21" t="s">
        <v>1</v>
      </c>
    </row>
    <row r="270" spans="1:6" ht="25.5">
      <c r="A270" s="4" t="s">
        <v>15</v>
      </c>
      <c r="B270" s="11">
        <v>268</v>
      </c>
      <c r="C270" s="11">
        <v>250</v>
      </c>
      <c r="D270" s="14" t="s">
        <v>1</v>
      </c>
      <c r="E270" s="11">
        <v>18</v>
      </c>
      <c r="F270" s="21" t="s">
        <v>1</v>
      </c>
    </row>
    <row r="271" spans="1:6">
      <c r="A271" s="4" t="s">
        <v>16</v>
      </c>
      <c r="B271" s="11">
        <v>7798</v>
      </c>
      <c r="C271" s="11">
        <v>2283</v>
      </c>
      <c r="D271" s="11">
        <v>365</v>
      </c>
      <c r="E271" s="11">
        <v>5150</v>
      </c>
      <c r="F271" s="21" t="s">
        <v>1</v>
      </c>
    </row>
    <row r="272" spans="1:6" ht="25.5">
      <c r="A272" s="53" t="s">
        <v>17</v>
      </c>
      <c r="B272" s="11">
        <v>4858</v>
      </c>
      <c r="C272" s="11">
        <v>2395</v>
      </c>
      <c r="D272" s="11">
        <v>1392</v>
      </c>
      <c r="E272" s="11">
        <v>1071</v>
      </c>
      <c r="F272" s="21" t="s">
        <v>1</v>
      </c>
    </row>
    <row r="273" spans="1:6" ht="25.5">
      <c r="A273" s="53" t="s">
        <v>18</v>
      </c>
      <c r="B273" s="11">
        <v>12737</v>
      </c>
      <c r="C273" s="11">
        <v>4933</v>
      </c>
      <c r="D273" s="11">
        <v>3571</v>
      </c>
      <c r="E273" s="11">
        <v>4233</v>
      </c>
      <c r="F273" s="21" t="s">
        <v>1</v>
      </c>
    </row>
    <row r="274" spans="1:6">
      <c r="A274" s="53" t="s">
        <v>19</v>
      </c>
      <c r="B274" s="11">
        <v>3925</v>
      </c>
      <c r="C274" s="11">
        <v>1256</v>
      </c>
      <c r="D274" s="11">
        <v>910</v>
      </c>
      <c r="E274" s="11">
        <v>1759</v>
      </c>
      <c r="F274" s="21" t="s">
        <v>1</v>
      </c>
    </row>
    <row r="275" spans="1:6" ht="25.5">
      <c r="A275" s="53" t="s">
        <v>20</v>
      </c>
      <c r="B275" s="11">
        <v>3144</v>
      </c>
      <c r="C275" s="11">
        <v>1174</v>
      </c>
      <c r="D275" s="11">
        <v>1145</v>
      </c>
      <c r="E275" s="11">
        <v>825</v>
      </c>
      <c r="F275" s="21" t="s">
        <v>1</v>
      </c>
    </row>
    <row r="276" spans="1:6" ht="25.5">
      <c r="A276" s="53" t="s">
        <v>21</v>
      </c>
      <c r="B276" s="11">
        <v>1674</v>
      </c>
      <c r="C276" s="11">
        <v>841</v>
      </c>
      <c r="D276" s="11">
        <v>116</v>
      </c>
      <c r="E276" s="11">
        <v>717</v>
      </c>
      <c r="F276" s="21" t="s">
        <v>1</v>
      </c>
    </row>
    <row r="277" spans="1:6" ht="25.5">
      <c r="A277" s="54" t="s">
        <v>22</v>
      </c>
      <c r="B277" s="13">
        <v>14455</v>
      </c>
      <c r="C277" s="11">
        <v>1519</v>
      </c>
      <c r="D277" s="14" t="s">
        <v>1</v>
      </c>
      <c r="E277" s="13">
        <v>12936</v>
      </c>
      <c r="F277" s="22" t="s">
        <v>1</v>
      </c>
    </row>
    <row r="278" spans="1:6">
      <c r="A278" s="45" t="s">
        <v>43</v>
      </c>
      <c r="B278" s="45"/>
      <c r="C278" s="45"/>
      <c r="D278" s="45"/>
      <c r="E278" s="45"/>
      <c r="F278" s="45"/>
    </row>
    <row r="279" spans="1:6">
      <c r="A279" s="51" t="s">
        <v>3</v>
      </c>
      <c r="B279" s="17">
        <v>138807</v>
      </c>
      <c r="C279" s="11">
        <v>43670</v>
      </c>
      <c r="D279" s="17">
        <v>19941</v>
      </c>
      <c r="E279" s="17">
        <v>69403</v>
      </c>
      <c r="F279" s="17">
        <v>5793</v>
      </c>
    </row>
    <row r="280" spans="1:6" s="9" customFormat="1" ht="25.5">
      <c r="A280" s="52" t="s">
        <v>4</v>
      </c>
      <c r="B280" s="17">
        <v>7104</v>
      </c>
      <c r="C280" s="11">
        <v>861</v>
      </c>
      <c r="D280" s="17">
        <v>288</v>
      </c>
      <c r="E280" s="17">
        <v>162</v>
      </c>
      <c r="F280" s="17">
        <v>5793</v>
      </c>
    </row>
    <row r="281" spans="1:6">
      <c r="A281" s="4" t="s">
        <v>5</v>
      </c>
      <c r="B281" s="10">
        <v>14807</v>
      </c>
      <c r="C281" s="15">
        <v>6740</v>
      </c>
      <c r="D281" s="15">
        <v>4534</v>
      </c>
      <c r="E281" s="10">
        <v>3533</v>
      </c>
      <c r="F281" s="19" t="s">
        <v>1</v>
      </c>
    </row>
    <row r="282" spans="1:6">
      <c r="A282" s="4" t="s">
        <v>6</v>
      </c>
      <c r="B282" s="17">
        <v>3454</v>
      </c>
      <c r="C282" s="11">
        <v>2318</v>
      </c>
      <c r="D282" s="17">
        <v>1115</v>
      </c>
      <c r="E282" s="17">
        <v>21</v>
      </c>
      <c r="F282" s="19" t="s">
        <v>1</v>
      </c>
    </row>
    <row r="283" spans="1:6">
      <c r="A283" s="4" t="s">
        <v>7</v>
      </c>
      <c r="B283" s="17">
        <v>9891</v>
      </c>
      <c r="C283" s="11">
        <v>3910</v>
      </c>
      <c r="D283" s="17">
        <v>2646</v>
      </c>
      <c r="E283" s="17">
        <v>3335</v>
      </c>
      <c r="F283" s="19" t="s">
        <v>1</v>
      </c>
    </row>
    <row r="284" spans="1:6" ht="38.25">
      <c r="A284" s="4" t="s">
        <v>8</v>
      </c>
      <c r="B284" s="17">
        <v>622</v>
      </c>
      <c r="C284" s="11">
        <v>89</v>
      </c>
      <c r="D284" s="17">
        <v>500</v>
      </c>
      <c r="E284" s="17">
        <v>33</v>
      </c>
      <c r="F284" s="19" t="s">
        <v>1</v>
      </c>
    </row>
    <row r="285" spans="1:6" ht="63.75">
      <c r="A285" s="4" t="s">
        <v>9</v>
      </c>
      <c r="B285" s="17">
        <v>840</v>
      </c>
      <c r="C285" s="11">
        <v>423</v>
      </c>
      <c r="D285" s="17">
        <v>273</v>
      </c>
      <c r="E285" s="17">
        <v>144</v>
      </c>
      <c r="F285" s="19" t="s">
        <v>1</v>
      </c>
    </row>
    <row r="286" spans="1:6">
      <c r="A286" s="4" t="s">
        <v>10</v>
      </c>
      <c r="B286" s="17">
        <v>12633</v>
      </c>
      <c r="C286" s="11">
        <v>8250</v>
      </c>
      <c r="D286" s="17">
        <v>2334</v>
      </c>
      <c r="E286" s="17">
        <v>2049</v>
      </c>
      <c r="F286" s="19" t="s">
        <v>1</v>
      </c>
    </row>
    <row r="287" spans="1:6" ht="38.25">
      <c r="A287" s="4" t="s">
        <v>11</v>
      </c>
      <c r="B287" s="17">
        <v>35247</v>
      </c>
      <c r="C287" s="11">
        <v>7206</v>
      </c>
      <c r="D287" s="17">
        <v>1213</v>
      </c>
      <c r="E287" s="17">
        <v>26828</v>
      </c>
      <c r="F287" s="19" t="s">
        <v>1</v>
      </c>
    </row>
    <row r="288" spans="1:6">
      <c r="A288" s="4" t="s">
        <v>12</v>
      </c>
      <c r="B288" s="17">
        <v>10173</v>
      </c>
      <c r="C288" s="11">
        <v>2187</v>
      </c>
      <c r="D288" s="17">
        <v>2282</v>
      </c>
      <c r="E288" s="17">
        <v>5704</v>
      </c>
      <c r="F288" s="19" t="s">
        <v>1</v>
      </c>
    </row>
    <row r="289" spans="1:6" ht="25.5">
      <c r="A289" s="4" t="s">
        <v>13</v>
      </c>
      <c r="B289" s="17">
        <v>7744</v>
      </c>
      <c r="C289" s="11">
        <v>1909</v>
      </c>
      <c r="D289" s="17">
        <v>1841</v>
      </c>
      <c r="E289" s="17">
        <v>3994</v>
      </c>
      <c r="F289" s="19" t="s">
        <v>1</v>
      </c>
    </row>
    <row r="290" spans="1:6" ht="25.5">
      <c r="A290" s="4" t="s">
        <v>14</v>
      </c>
      <c r="B290" s="17">
        <v>1247</v>
      </c>
      <c r="C290" s="11">
        <v>467</v>
      </c>
      <c r="D290" s="17">
        <v>248</v>
      </c>
      <c r="E290" s="17">
        <v>532</v>
      </c>
      <c r="F290" s="19" t="s">
        <v>1</v>
      </c>
    </row>
    <row r="291" spans="1:6" ht="25.5">
      <c r="A291" s="4" t="s">
        <v>15</v>
      </c>
      <c r="B291" s="17">
        <v>250</v>
      </c>
      <c r="C291" s="11">
        <v>233</v>
      </c>
      <c r="D291" s="19" t="s">
        <v>1</v>
      </c>
      <c r="E291" s="17">
        <v>17</v>
      </c>
      <c r="F291" s="19" t="s">
        <v>1</v>
      </c>
    </row>
    <row r="292" spans="1:6">
      <c r="A292" s="4" t="s">
        <v>16</v>
      </c>
      <c r="B292" s="17">
        <v>8015</v>
      </c>
      <c r="C292" s="11">
        <v>2481</v>
      </c>
      <c r="D292" s="17">
        <v>345</v>
      </c>
      <c r="E292" s="17">
        <v>5189</v>
      </c>
      <c r="F292" s="19" t="s">
        <v>1</v>
      </c>
    </row>
    <row r="293" spans="1:6" ht="25.5">
      <c r="A293" s="53" t="s">
        <v>17</v>
      </c>
      <c r="B293" s="17">
        <v>4964</v>
      </c>
      <c r="C293" s="11">
        <v>2524</v>
      </c>
      <c r="D293" s="17">
        <v>1382</v>
      </c>
      <c r="E293" s="17">
        <v>1058</v>
      </c>
      <c r="F293" s="19" t="s">
        <v>1</v>
      </c>
    </row>
    <row r="294" spans="1:6" ht="25.5">
      <c r="A294" s="53" t="s">
        <v>18</v>
      </c>
      <c r="B294" s="17">
        <v>12930</v>
      </c>
      <c r="C294" s="11">
        <v>5383</v>
      </c>
      <c r="D294" s="17">
        <v>3339</v>
      </c>
      <c r="E294" s="17">
        <v>4208</v>
      </c>
      <c r="F294" s="19" t="s">
        <v>1</v>
      </c>
    </row>
    <row r="295" spans="1:6">
      <c r="A295" s="53" t="s">
        <v>19</v>
      </c>
      <c r="B295" s="17">
        <v>4092</v>
      </c>
      <c r="C295" s="11">
        <v>1465</v>
      </c>
      <c r="D295" s="17">
        <v>849</v>
      </c>
      <c r="E295" s="17">
        <v>1778</v>
      </c>
      <c r="F295" s="19" t="s">
        <v>1</v>
      </c>
    </row>
    <row r="296" spans="1:6" ht="25.5">
      <c r="A296" s="53" t="s">
        <v>20</v>
      </c>
      <c r="B296" s="17">
        <v>3570</v>
      </c>
      <c r="C296" s="11">
        <v>1604</v>
      </c>
      <c r="D296" s="17">
        <v>1150</v>
      </c>
      <c r="E296" s="17">
        <v>816</v>
      </c>
      <c r="F296" s="19" t="s">
        <v>1</v>
      </c>
    </row>
    <row r="297" spans="1:6" ht="25.5">
      <c r="A297" s="53" t="s">
        <v>21</v>
      </c>
      <c r="B297" s="17">
        <v>1798</v>
      </c>
      <c r="C297" s="11">
        <v>910</v>
      </c>
      <c r="D297" s="17">
        <v>136</v>
      </c>
      <c r="E297" s="17">
        <v>752</v>
      </c>
      <c r="F297" s="19" t="s">
        <v>1</v>
      </c>
    </row>
    <row r="298" spans="1:6" ht="25.5">
      <c r="A298" s="54" t="s">
        <v>22</v>
      </c>
      <c r="B298" s="18">
        <v>14233</v>
      </c>
      <c r="C298" s="11">
        <v>1450</v>
      </c>
      <c r="D298" s="19" t="s">
        <v>1</v>
      </c>
      <c r="E298" s="18">
        <v>12783</v>
      </c>
      <c r="F298" s="20" t="s">
        <v>1</v>
      </c>
    </row>
    <row r="299" spans="1:6">
      <c r="A299" s="45" t="s">
        <v>44</v>
      </c>
      <c r="B299" s="45"/>
      <c r="C299" s="45"/>
      <c r="D299" s="45"/>
      <c r="E299" s="45"/>
      <c r="F299" s="45"/>
    </row>
    <row r="300" spans="1:6">
      <c r="A300" s="51" t="s">
        <v>3</v>
      </c>
      <c r="B300" s="11">
        <v>141993</v>
      </c>
      <c r="C300" s="11">
        <v>46410</v>
      </c>
      <c r="D300" s="11">
        <v>19704</v>
      </c>
      <c r="E300" s="11">
        <v>70418</v>
      </c>
      <c r="F300" s="11">
        <v>5461</v>
      </c>
    </row>
    <row r="301" spans="1:6" ht="25.5">
      <c r="A301" s="52" t="s">
        <v>4</v>
      </c>
      <c r="B301" s="11">
        <v>6688</v>
      </c>
      <c r="C301" s="11">
        <v>851</v>
      </c>
      <c r="D301" s="11">
        <v>229</v>
      </c>
      <c r="E301" s="11">
        <v>147</v>
      </c>
      <c r="F301" s="11">
        <v>5461</v>
      </c>
    </row>
    <row r="302" spans="1:6">
      <c r="A302" s="4" t="s">
        <v>5</v>
      </c>
      <c r="B302" s="10">
        <v>15569</v>
      </c>
      <c r="C302" s="15">
        <v>7498</v>
      </c>
      <c r="D302" s="15">
        <v>4557</v>
      </c>
      <c r="E302" s="10">
        <v>3514</v>
      </c>
      <c r="F302" s="14" t="s">
        <v>1</v>
      </c>
    </row>
    <row r="303" spans="1:6">
      <c r="A303" s="4" t="s">
        <v>6</v>
      </c>
      <c r="B303" s="11">
        <v>3509</v>
      </c>
      <c r="C303" s="11">
        <v>2388</v>
      </c>
      <c r="D303" s="11">
        <v>1101</v>
      </c>
      <c r="E303" s="11">
        <v>20</v>
      </c>
      <c r="F303" s="14" t="s">
        <v>1</v>
      </c>
    </row>
    <row r="304" spans="1:6">
      <c r="A304" s="4" t="s">
        <v>7</v>
      </c>
      <c r="B304" s="11">
        <v>10547</v>
      </c>
      <c r="C304" s="11">
        <v>4569</v>
      </c>
      <c r="D304" s="11">
        <v>2660</v>
      </c>
      <c r="E304" s="11">
        <v>3318</v>
      </c>
      <c r="F304" s="14" t="s">
        <v>1</v>
      </c>
    </row>
    <row r="305" spans="1:6" ht="38.25">
      <c r="A305" s="4" t="s">
        <v>8</v>
      </c>
      <c r="B305" s="11">
        <v>638</v>
      </c>
      <c r="C305" s="11">
        <v>90</v>
      </c>
      <c r="D305" s="11">
        <v>514</v>
      </c>
      <c r="E305" s="11">
        <v>34</v>
      </c>
      <c r="F305" s="14" t="s">
        <v>1</v>
      </c>
    </row>
    <row r="306" spans="1:6" ht="63.75">
      <c r="A306" s="4" t="s">
        <v>9</v>
      </c>
      <c r="B306" s="11">
        <v>875</v>
      </c>
      <c r="C306" s="11">
        <v>451</v>
      </c>
      <c r="D306" s="11">
        <v>282</v>
      </c>
      <c r="E306" s="11">
        <v>142</v>
      </c>
      <c r="F306" s="14" t="s">
        <v>1</v>
      </c>
    </row>
    <row r="307" spans="1:6">
      <c r="A307" s="4" t="s">
        <v>10</v>
      </c>
      <c r="B307" s="11">
        <v>13893</v>
      </c>
      <c r="C307" s="11">
        <v>9470</v>
      </c>
      <c r="D307" s="11">
        <v>2241</v>
      </c>
      <c r="E307" s="11">
        <v>2182</v>
      </c>
      <c r="F307" s="14" t="s">
        <v>1</v>
      </c>
    </row>
    <row r="308" spans="1:6" ht="38.25">
      <c r="A308" s="4" t="s">
        <v>11</v>
      </c>
      <c r="B308" s="11">
        <v>35188</v>
      </c>
      <c r="C308" s="11">
        <v>7076</v>
      </c>
      <c r="D308" s="11">
        <v>1196</v>
      </c>
      <c r="E308" s="11">
        <v>26916</v>
      </c>
      <c r="F308" s="14" t="s">
        <v>1</v>
      </c>
    </row>
    <row r="309" spans="1:6">
      <c r="A309" s="4" t="s">
        <v>12</v>
      </c>
      <c r="B309" s="11">
        <v>10694</v>
      </c>
      <c r="C309" s="11">
        <v>2179</v>
      </c>
      <c r="D309" s="11">
        <v>2305</v>
      </c>
      <c r="E309" s="11">
        <v>6210</v>
      </c>
      <c r="F309" s="14" t="s">
        <v>1</v>
      </c>
    </row>
    <row r="310" spans="1:6" ht="25.5">
      <c r="A310" s="4" t="s">
        <v>13</v>
      </c>
      <c r="B310" s="11">
        <v>7682</v>
      </c>
      <c r="C310" s="11">
        <v>1864</v>
      </c>
      <c r="D310" s="11">
        <v>1777</v>
      </c>
      <c r="E310" s="11">
        <v>4041</v>
      </c>
      <c r="F310" s="14" t="s">
        <v>1</v>
      </c>
    </row>
    <row r="311" spans="1:6" ht="25.5">
      <c r="A311" s="4" t="s">
        <v>14</v>
      </c>
      <c r="B311" s="11">
        <v>1312</v>
      </c>
      <c r="C311" s="11">
        <v>538</v>
      </c>
      <c r="D311" s="11">
        <v>220</v>
      </c>
      <c r="E311" s="11">
        <v>554</v>
      </c>
      <c r="F311" s="14" t="s">
        <v>1</v>
      </c>
    </row>
    <row r="312" spans="1:6" ht="25.5">
      <c r="A312" s="4" t="s">
        <v>15</v>
      </c>
      <c r="B312" s="11">
        <v>216</v>
      </c>
      <c r="C312" s="11">
        <v>192</v>
      </c>
      <c r="D312" s="11">
        <v>2</v>
      </c>
      <c r="E312" s="11">
        <v>22</v>
      </c>
      <c r="F312" s="14" t="s">
        <v>1</v>
      </c>
    </row>
    <row r="313" spans="1:6">
      <c r="A313" s="4" t="s">
        <v>16</v>
      </c>
      <c r="B313" s="11">
        <v>8114</v>
      </c>
      <c r="C313" s="11">
        <v>2471</v>
      </c>
      <c r="D313" s="11">
        <v>343</v>
      </c>
      <c r="E313" s="11">
        <v>5300</v>
      </c>
      <c r="F313" s="14" t="s">
        <v>1</v>
      </c>
    </row>
    <row r="314" spans="1:6" ht="25.5">
      <c r="A314" s="53" t="s">
        <v>17</v>
      </c>
      <c r="B314" s="11">
        <v>5602</v>
      </c>
      <c r="C314" s="11">
        <v>3160</v>
      </c>
      <c r="D314" s="11">
        <v>1345</v>
      </c>
      <c r="E314" s="11">
        <v>1097</v>
      </c>
      <c r="F314" s="14" t="s">
        <v>1</v>
      </c>
    </row>
    <row r="315" spans="1:6" ht="25.5">
      <c r="A315" s="53" t="s">
        <v>18</v>
      </c>
      <c r="B315" s="11">
        <v>13238</v>
      </c>
      <c r="C315" s="11">
        <v>5678</v>
      </c>
      <c r="D315" s="11">
        <v>3285</v>
      </c>
      <c r="E315" s="11">
        <v>4275</v>
      </c>
      <c r="F315" s="14" t="s">
        <v>1</v>
      </c>
    </row>
    <row r="316" spans="1:6">
      <c r="A316" s="53" t="s">
        <v>19</v>
      </c>
      <c r="B316" s="12">
        <v>4190</v>
      </c>
      <c r="C316" s="11">
        <v>1458</v>
      </c>
      <c r="D316" s="11">
        <v>865</v>
      </c>
      <c r="E316" s="12">
        <v>1867</v>
      </c>
      <c r="F316" s="14" t="s">
        <v>1</v>
      </c>
    </row>
    <row r="317" spans="1:6" ht="25.5">
      <c r="A317" s="53" t="s">
        <v>20</v>
      </c>
      <c r="B317" s="12">
        <v>3652</v>
      </c>
      <c r="C317" s="11">
        <v>1618</v>
      </c>
      <c r="D317" s="11">
        <v>1200</v>
      </c>
      <c r="E317" s="12">
        <v>834</v>
      </c>
      <c r="F317" s="14" t="s">
        <v>1</v>
      </c>
    </row>
    <row r="318" spans="1:6" ht="25.5">
      <c r="A318" s="53" t="s">
        <v>21</v>
      </c>
      <c r="B318" s="12">
        <v>1804</v>
      </c>
      <c r="C318" s="11">
        <v>920</v>
      </c>
      <c r="D318" s="11">
        <v>139</v>
      </c>
      <c r="E318" s="12">
        <v>745</v>
      </c>
      <c r="F318" s="14" t="s">
        <v>1</v>
      </c>
    </row>
    <row r="319" spans="1:6" ht="25.5">
      <c r="A319" s="54" t="s">
        <v>22</v>
      </c>
      <c r="B319" s="13">
        <v>14151</v>
      </c>
      <c r="C319" s="11">
        <v>1437</v>
      </c>
      <c r="D319" s="14" t="s">
        <v>1</v>
      </c>
      <c r="E319" s="13">
        <v>12714</v>
      </c>
      <c r="F319" s="16" t="s">
        <v>1</v>
      </c>
    </row>
    <row r="320" spans="1:6">
      <c r="A320" s="45" t="s">
        <v>45</v>
      </c>
      <c r="B320" s="45"/>
      <c r="C320" s="45"/>
      <c r="D320" s="45"/>
      <c r="E320" s="45"/>
      <c r="F320" s="45"/>
    </row>
    <row r="321" spans="1:6">
      <c r="A321" s="51" t="s">
        <v>3</v>
      </c>
      <c r="B321" s="11">
        <v>147919</v>
      </c>
      <c r="C321" s="11">
        <v>52825</v>
      </c>
      <c r="D321" s="11">
        <v>19873</v>
      </c>
      <c r="E321" s="11">
        <v>69733</v>
      </c>
      <c r="F321" s="11">
        <v>5488</v>
      </c>
    </row>
    <row r="322" spans="1:6" ht="25.5">
      <c r="A322" s="52" t="s">
        <v>4</v>
      </c>
      <c r="B322" s="11">
        <v>6720</v>
      </c>
      <c r="C322" s="11">
        <v>855</v>
      </c>
      <c r="D322" s="11">
        <v>224</v>
      </c>
      <c r="E322" s="11">
        <v>153</v>
      </c>
      <c r="F322" s="11">
        <v>5488</v>
      </c>
    </row>
    <row r="323" spans="1:6">
      <c r="A323" s="4" t="s">
        <v>5</v>
      </c>
      <c r="B323" s="10">
        <v>15803</v>
      </c>
      <c r="C323" s="15">
        <v>7765</v>
      </c>
      <c r="D323" s="15">
        <v>4636</v>
      </c>
      <c r="E323" s="10">
        <v>3402</v>
      </c>
      <c r="F323" s="1" t="s">
        <v>1</v>
      </c>
    </row>
    <row r="324" spans="1:6">
      <c r="A324" s="4" t="s">
        <v>6</v>
      </c>
      <c r="B324" s="11">
        <v>3369</v>
      </c>
      <c r="C324" s="11">
        <v>2390</v>
      </c>
      <c r="D324" s="11">
        <v>961</v>
      </c>
      <c r="E324" s="11">
        <v>18</v>
      </c>
      <c r="F324" s="1" t="s">
        <v>1</v>
      </c>
    </row>
    <row r="325" spans="1:6">
      <c r="A325" s="4" t="s">
        <v>7</v>
      </c>
      <c r="B325" s="11">
        <v>10945</v>
      </c>
      <c r="C325" s="11">
        <v>4866</v>
      </c>
      <c r="D325" s="11">
        <v>2873</v>
      </c>
      <c r="E325" s="11">
        <v>3206</v>
      </c>
      <c r="F325" s="1" t="s">
        <v>1</v>
      </c>
    </row>
    <row r="326" spans="1:6" ht="38.25">
      <c r="A326" s="4" t="s">
        <v>8</v>
      </c>
      <c r="B326" s="11">
        <v>645</v>
      </c>
      <c r="C326" s="11">
        <v>97</v>
      </c>
      <c r="D326" s="11">
        <v>516</v>
      </c>
      <c r="E326" s="11">
        <v>32</v>
      </c>
      <c r="F326" s="1" t="s">
        <v>1</v>
      </c>
    </row>
    <row r="327" spans="1:6" ht="63.75">
      <c r="A327" s="4" t="s">
        <v>9</v>
      </c>
      <c r="B327" s="11">
        <v>844</v>
      </c>
      <c r="C327" s="11">
        <v>412</v>
      </c>
      <c r="D327" s="11">
        <v>286</v>
      </c>
      <c r="E327" s="11">
        <v>146</v>
      </c>
      <c r="F327" s="1" t="s">
        <v>1</v>
      </c>
    </row>
    <row r="328" spans="1:6">
      <c r="A328" s="4" t="s">
        <v>10</v>
      </c>
      <c r="B328" s="11">
        <v>16442</v>
      </c>
      <c r="C328" s="11">
        <v>12122</v>
      </c>
      <c r="D328" s="11">
        <v>2108</v>
      </c>
      <c r="E328" s="11">
        <v>2212</v>
      </c>
      <c r="F328" s="1" t="s">
        <v>1</v>
      </c>
    </row>
    <row r="329" spans="1:6" ht="38.25">
      <c r="A329" s="4" t="s">
        <v>11</v>
      </c>
      <c r="B329" s="11">
        <v>37115</v>
      </c>
      <c r="C329" s="11">
        <v>9451</v>
      </c>
      <c r="D329" s="11">
        <v>1280</v>
      </c>
      <c r="E329" s="11">
        <v>26384</v>
      </c>
      <c r="F329" s="1" t="s">
        <v>1</v>
      </c>
    </row>
    <row r="330" spans="1:6">
      <c r="A330" s="4" t="s">
        <v>12</v>
      </c>
      <c r="B330" s="11">
        <v>10988</v>
      </c>
      <c r="C330" s="11">
        <v>2326</v>
      </c>
      <c r="D330" s="11">
        <v>2493</v>
      </c>
      <c r="E330" s="11">
        <v>6169</v>
      </c>
      <c r="F330" s="1" t="s">
        <v>1</v>
      </c>
    </row>
    <row r="331" spans="1:6" ht="25.5">
      <c r="A331" s="4" t="s">
        <v>13</v>
      </c>
      <c r="B331" s="11">
        <v>7782</v>
      </c>
      <c r="C331" s="11">
        <v>1732</v>
      </c>
      <c r="D331" s="11">
        <v>1821</v>
      </c>
      <c r="E331" s="11">
        <v>4229</v>
      </c>
      <c r="F331" s="1" t="s">
        <v>1</v>
      </c>
    </row>
    <row r="332" spans="1:6" ht="25.5">
      <c r="A332" s="4" t="s">
        <v>14</v>
      </c>
      <c r="B332" s="11">
        <v>1379</v>
      </c>
      <c r="C332" s="11">
        <v>551</v>
      </c>
      <c r="D332" s="11">
        <v>218</v>
      </c>
      <c r="E332" s="11">
        <v>610</v>
      </c>
      <c r="F332" s="1" t="s">
        <v>1</v>
      </c>
    </row>
    <row r="333" spans="1:6" ht="25.5">
      <c r="A333" s="4" t="s">
        <v>15</v>
      </c>
      <c r="B333" s="11">
        <v>203</v>
      </c>
      <c r="C333" s="11">
        <v>181</v>
      </c>
      <c r="D333" s="11">
        <v>1</v>
      </c>
      <c r="E333" s="11">
        <v>21</v>
      </c>
      <c r="F333" s="1" t="s">
        <v>1</v>
      </c>
    </row>
    <row r="334" spans="1:6">
      <c r="A334" s="4" t="s">
        <v>16</v>
      </c>
      <c r="B334" s="11">
        <v>8204</v>
      </c>
      <c r="C334" s="11">
        <v>2474</v>
      </c>
      <c r="D334" s="11">
        <v>369</v>
      </c>
      <c r="E334" s="11">
        <v>5361</v>
      </c>
      <c r="F334" s="1" t="s">
        <v>1</v>
      </c>
    </row>
    <row r="335" spans="1:6" ht="25.5">
      <c r="A335" s="53" t="s">
        <v>17</v>
      </c>
      <c r="B335" s="11">
        <v>6450</v>
      </c>
      <c r="C335" s="11">
        <v>4035</v>
      </c>
      <c r="D335" s="11">
        <v>1300</v>
      </c>
      <c r="E335" s="11">
        <v>1115</v>
      </c>
      <c r="F335" s="1" t="s">
        <v>1</v>
      </c>
    </row>
    <row r="336" spans="1:6" ht="25.5">
      <c r="A336" s="53" t="s">
        <v>18</v>
      </c>
      <c r="B336" s="11">
        <v>13439</v>
      </c>
      <c r="C336" s="11">
        <v>5826</v>
      </c>
      <c r="D336" s="11">
        <v>3312</v>
      </c>
      <c r="E336" s="11">
        <v>4301</v>
      </c>
      <c r="F336" s="1" t="s">
        <v>1</v>
      </c>
    </row>
    <row r="337" spans="1:6">
      <c r="A337" s="53" t="s">
        <v>19</v>
      </c>
      <c r="B337" s="12">
        <v>4354</v>
      </c>
      <c r="C337" s="11">
        <v>1599</v>
      </c>
      <c r="D337" s="11">
        <v>831</v>
      </c>
      <c r="E337" s="12">
        <v>1924</v>
      </c>
      <c r="F337" s="1" t="s">
        <v>1</v>
      </c>
    </row>
    <row r="338" spans="1:6" ht="25.5">
      <c r="A338" s="53" t="s">
        <v>20</v>
      </c>
      <c r="B338" s="12">
        <v>3544</v>
      </c>
      <c r="C338" s="11">
        <v>1563</v>
      </c>
      <c r="D338" s="11">
        <v>1187</v>
      </c>
      <c r="E338" s="12">
        <v>794</v>
      </c>
      <c r="F338" s="1" t="s">
        <v>1</v>
      </c>
    </row>
    <row r="339" spans="1:6" ht="25.5">
      <c r="A339" s="53" t="s">
        <v>21</v>
      </c>
      <c r="B339" s="12">
        <v>1768</v>
      </c>
      <c r="C339" s="11">
        <v>876</v>
      </c>
      <c r="D339" s="11">
        <v>93</v>
      </c>
      <c r="E339" s="12">
        <v>799</v>
      </c>
      <c r="F339" s="1" t="s">
        <v>1</v>
      </c>
    </row>
    <row r="340" spans="1:6" ht="25.5">
      <c r="A340" s="54" t="s">
        <v>22</v>
      </c>
      <c r="B340" s="13">
        <v>13728</v>
      </c>
      <c r="C340" s="11">
        <v>1469</v>
      </c>
      <c r="D340" s="14" t="s">
        <v>1</v>
      </c>
      <c r="E340" s="13">
        <v>12259</v>
      </c>
      <c r="F340" s="1" t="s">
        <v>1</v>
      </c>
    </row>
    <row r="341" spans="1:6">
      <c r="A341" s="45" t="s">
        <v>46</v>
      </c>
      <c r="B341" s="45"/>
      <c r="C341" s="45"/>
      <c r="D341" s="45"/>
      <c r="E341" s="45"/>
      <c r="F341" s="45"/>
    </row>
    <row r="342" spans="1:6">
      <c r="A342" s="51" t="s">
        <v>3</v>
      </c>
      <c r="B342" s="11">
        <v>125274</v>
      </c>
      <c r="C342" s="11">
        <v>36880</v>
      </c>
      <c r="D342" s="11">
        <v>18317</v>
      </c>
      <c r="E342" s="11">
        <v>64637</v>
      </c>
      <c r="F342" s="11">
        <v>5440</v>
      </c>
    </row>
    <row r="343" spans="1:6" ht="25.5">
      <c r="A343" s="52" t="s">
        <v>4</v>
      </c>
      <c r="B343" s="11">
        <v>6362</v>
      </c>
      <c r="C343" s="11">
        <v>571</v>
      </c>
      <c r="D343" s="11">
        <v>230</v>
      </c>
      <c r="E343" s="11">
        <v>121</v>
      </c>
      <c r="F343" s="11">
        <v>5440</v>
      </c>
    </row>
    <row r="344" spans="1:6">
      <c r="A344" s="4" t="s">
        <v>5</v>
      </c>
      <c r="B344" s="10">
        <v>12166</v>
      </c>
      <c r="C344" s="15">
        <v>4431</v>
      </c>
      <c r="D344" s="15">
        <v>4511</v>
      </c>
      <c r="E344" s="10">
        <v>3224</v>
      </c>
      <c r="F344" s="1" t="s">
        <v>1</v>
      </c>
    </row>
    <row r="345" spans="1:6">
      <c r="A345" s="4" t="s">
        <v>6</v>
      </c>
      <c r="B345" s="11">
        <v>2527</v>
      </c>
      <c r="C345" s="11">
        <v>1573</v>
      </c>
      <c r="D345" s="11">
        <v>939</v>
      </c>
      <c r="E345" s="11">
        <v>15</v>
      </c>
      <c r="F345" s="1" t="s">
        <v>1</v>
      </c>
    </row>
    <row r="346" spans="1:6">
      <c r="A346" s="4" t="s">
        <v>7</v>
      </c>
      <c r="B346" s="11">
        <v>8234</v>
      </c>
      <c r="C346" s="11">
        <v>2399</v>
      </c>
      <c r="D346" s="11">
        <v>2789</v>
      </c>
      <c r="E346" s="11">
        <v>3046</v>
      </c>
      <c r="F346" s="1" t="s">
        <v>1</v>
      </c>
    </row>
    <row r="347" spans="1:6" ht="38.25">
      <c r="A347" s="4" t="s">
        <v>8</v>
      </c>
      <c r="B347" s="11">
        <v>638</v>
      </c>
      <c r="C347" s="11">
        <v>98</v>
      </c>
      <c r="D347" s="11">
        <v>513</v>
      </c>
      <c r="E347" s="11">
        <v>27</v>
      </c>
      <c r="F347" s="1" t="s">
        <v>1</v>
      </c>
    </row>
    <row r="348" spans="1:6" ht="63.75">
      <c r="A348" s="4" t="s">
        <v>9</v>
      </c>
      <c r="B348" s="11">
        <v>767</v>
      </c>
      <c r="C348" s="11">
        <v>361</v>
      </c>
      <c r="D348" s="11">
        <v>270</v>
      </c>
      <c r="E348" s="11">
        <v>136</v>
      </c>
      <c r="F348" s="1" t="s">
        <v>1</v>
      </c>
    </row>
    <row r="349" spans="1:6">
      <c r="A349" s="4" t="s">
        <v>10</v>
      </c>
      <c r="B349" s="11">
        <v>10134</v>
      </c>
      <c r="C349" s="11">
        <v>5957</v>
      </c>
      <c r="D349" s="11">
        <v>2093</v>
      </c>
      <c r="E349" s="11">
        <v>2084</v>
      </c>
      <c r="F349" s="1" t="s">
        <v>1</v>
      </c>
    </row>
    <row r="350" spans="1:6" ht="38.25">
      <c r="A350" s="4" t="s">
        <v>11</v>
      </c>
      <c r="B350" s="11">
        <v>32697</v>
      </c>
      <c r="C350" s="11">
        <v>6329</v>
      </c>
      <c r="D350" s="11">
        <v>1400</v>
      </c>
      <c r="E350" s="11">
        <v>24968</v>
      </c>
      <c r="F350" s="1" t="s">
        <v>1</v>
      </c>
    </row>
    <row r="351" spans="1:6">
      <c r="A351" s="4" t="s">
        <v>12</v>
      </c>
      <c r="B351" s="11">
        <v>9959</v>
      </c>
      <c r="C351" s="11">
        <v>2729</v>
      </c>
      <c r="D351" s="11">
        <v>1715</v>
      </c>
      <c r="E351" s="11">
        <v>5515</v>
      </c>
      <c r="F351" s="1" t="s">
        <v>1</v>
      </c>
    </row>
    <row r="352" spans="1:6" ht="25.5">
      <c r="A352" s="4" t="s">
        <v>13</v>
      </c>
      <c r="B352" s="11">
        <v>6938</v>
      </c>
      <c r="C352" s="11">
        <v>1881</v>
      </c>
      <c r="D352" s="11">
        <v>1067</v>
      </c>
      <c r="E352" s="11">
        <v>3990</v>
      </c>
      <c r="F352" s="1" t="s">
        <v>1</v>
      </c>
    </row>
    <row r="353" spans="1:6" ht="25.5">
      <c r="A353" s="4" t="s">
        <v>14</v>
      </c>
      <c r="B353" s="11">
        <v>1352</v>
      </c>
      <c r="C353" s="11">
        <v>549</v>
      </c>
      <c r="D353" s="11">
        <v>227</v>
      </c>
      <c r="E353" s="11">
        <v>576</v>
      </c>
      <c r="F353" s="1" t="s">
        <v>1</v>
      </c>
    </row>
    <row r="354" spans="1:6" ht="25.5">
      <c r="A354" s="4" t="s">
        <v>15</v>
      </c>
      <c r="B354" s="11">
        <v>211</v>
      </c>
      <c r="C354" s="11">
        <v>196</v>
      </c>
      <c r="D354" s="14" t="s">
        <v>1</v>
      </c>
      <c r="E354" s="11">
        <v>15</v>
      </c>
      <c r="F354" s="1" t="s">
        <v>1</v>
      </c>
    </row>
    <row r="355" spans="1:6">
      <c r="A355" s="4" t="s">
        <v>16</v>
      </c>
      <c r="B355" s="11">
        <v>7742</v>
      </c>
      <c r="C355" s="11">
        <v>2322</v>
      </c>
      <c r="D355" s="11">
        <v>478</v>
      </c>
      <c r="E355" s="11">
        <v>4942</v>
      </c>
      <c r="F355" s="1" t="s">
        <v>1</v>
      </c>
    </row>
    <row r="356" spans="1:6" ht="25.5">
      <c r="A356" s="53" t="s">
        <v>17</v>
      </c>
      <c r="B356" s="11">
        <v>5273</v>
      </c>
      <c r="C356" s="11">
        <v>2974</v>
      </c>
      <c r="D356" s="11">
        <v>1217</v>
      </c>
      <c r="E356" s="11">
        <v>1082</v>
      </c>
      <c r="F356" s="1" t="s">
        <v>1</v>
      </c>
    </row>
    <row r="357" spans="1:6" ht="25.5">
      <c r="A357" s="53" t="s">
        <v>18</v>
      </c>
      <c r="B357" s="11">
        <v>11838</v>
      </c>
      <c r="C357" s="11">
        <v>4696</v>
      </c>
      <c r="D357" s="11">
        <v>3035</v>
      </c>
      <c r="E357" s="11">
        <v>4107</v>
      </c>
      <c r="F357" s="1" t="s">
        <v>1</v>
      </c>
    </row>
    <row r="358" spans="1:6">
      <c r="A358" s="53" t="s">
        <v>19</v>
      </c>
      <c r="B358" s="11">
        <v>4276</v>
      </c>
      <c r="C358" s="11">
        <v>1488</v>
      </c>
      <c r="D358" s="11">
        <v>888</v>
      </c>
      <c r="E358" s="11">
        <v>1900</v>
      </c>
      <c r="F358" s="1" t="s">
        <v>1</v>
      </c>
    </row>
    <row r="359" spans="1:6" ht="25.5">
      <c r="A359" s="53" t="s">
        <v>20</v>
      </c>
      <c r="B359" s="11">
        <v>3432</v>
      </c>
      <c r="C359" s="11">
        <v>1443</v>
      </c>
      <c r="D359" s="11">
        <v>1310</v>
      </c>
      <c r="E359" s="11">
        <v>679</v>
      </c>
      <c r="F359" s="1" t="s">
        <v>1</v>
      </c>
    </row>
    <row r="360" spans="1:6" ht="25.5">
      <c r="A360" s="53" t="s">
        <v>21</v>
      </c>
      <c r="B360" s="11">
        <v>1496</v>
      </c>
      <c r="C360" s="11">
        <v>570</v>
      </c>
      <c r="D360" s="11">
        <v>146</v>
      </c>
      <c r="E360" s="11">
        <v>780</v>
      </c>
      <c r="F360" s="1" t="s">
        <v>1</v>
      </c>
    </row>
    <row r="361" spans="1:6" ht="25.5">
      <c r="A361" s="54" t="s">
        <v>22</v>
      </c>
      <c r="B361" s="13">
        <v>11398</v>
      </c>
      <c r="C361" s="11">
        <v>744</v>
      </c>
      <c r="D361" s="14" t="s">
        <v>1</v>
      </c>
      <c r="E361" s="13">
        <v>10654</v>
      </c>
      <c r="F361" s="1" t="s">
        <v>1</v>
      </c>
    </row>
    <row r="362" spans="1:6">
      <c r="A362" s="46" t="s">
        <v>2</v>
      </c>
      <c r="B362" s="46"/>
      <c r="C362" s="46"/>
      <c r="D362" s="46"/>
      <c r="E362" s="46"/>
      <c r="F362" s="46"/>
    </row>
    <row r="363" spans="1:6">
      <c r="A363" s="47"/>
      <c r="B363" s="47"/>
      <c r="C363" s="47"/>
      <c r="D363" s="47"/>
      <c r="E363" s="47"/>
      <c r="F363" s="47"/>
    </row>
    <row r="364" spans="1:6">
      <c r="A364" s="47"/>
      <c r="B364" s="47"/>
      <c r="C364" s="47"/>
      <c r="D364" s="47"/>
      <c r="E364" s="47"/>
      <c r="F364" s="47"/>
    </row>
  </sheetData>
  <mergeCells count="23">
    <mergeCell ref="A131:F131"/>
    <mergeCell ref="A26:F26"/>
    <mergeCell ref="A1:F1"/>
    <mergeCell ref="A2:F2"/>
    <mergeCell ref="A3:A4"/>
    <mergeCell ref="B3:B4"/>
    <mergeCell ref="C3:F3"/>
    <mergeCell ref="A341:F341"/>
    <mergeCell ref="A362:F364"/>
    <mergeCell ref="A5:F5"/>
    <mergeCell ref="A299:F299"/>
    <mergeCell ref="A278:F278"/>
    <mergeCell ref="A47:F47"/>
    <mergeCell ref="A194:F194"/>
    <mergeCell ref="A236:F236"/>
    <mergeCell ref="A173:F173"/>
    <mergeCell ref="A215:F215"/>
    <mergeCell ref="A89:F89"/>
    <mergeCell ref="A257:F257"/>
    <mergeCell ref="A320:F320"/>
    <mergeCell ref="A152:F152"/>
    <mergeCell ref="A68:F68"/>
    <mergeCell ref="A110:F110"/>
  </mergeCells>
  <phoneticPr fontId="1" type="noConversion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Zh.Akmukhanova</cp:lastModifiedBy>
  <cp:lastPrinted>2019-10-10T05:16:38Z</cp:lastPrinted>
  <dcterms:created xsi:type="dcterms:W3CDTF">2009-01-27T06:31:30Z</dcterms:created>
  <dcterms:modified xsi:type="dcterms:W3CDTF">2026-09-03T06:35:43Z</dcterms:modified>
</cp:coreProperties>
</file>