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180" windowHeight="12675"/>
  </bookViews>
  <sheets>
    <sheet name="Обложка" sheetId="36" r:id="rId1"/>
    <sheet name="Метаданные" sheetId="70" r:id="rId2"/>
    <sheet name="Содержание" sheetId="38" r:id="rId3"/>
    <sheet name="1" sheetId="35" r:id="rId4"/>
    <sheet name="1.1" sheetId="46" r:id="rId5"/>
    <sheet name="1.2" sheetId="61" r:id="rId6"/>
    <sheet name="1.3" sheetId="62" r:id="rId7"/>
    <sheet name="1.4" sheetId="63" r:id="rId8"/>
    <sheet name="1.5" sheetId="64" r:id="rId9"/>
    <sheet name="1.6" sheetId="65" r:id="rId10"/>
    <sheet name="1.7" sheetId="66" r:id="rId11"/>
    <sheet name="1.8" sheetId="67" r:id="rId12"/>
    <sheet name="2.1" sheetId="47" r:id="rId13"/>
    <sheet name="2.2" sheetId="48" r:id="rId14"/>
    <sheet name="2.3" sheetId="49" r:id="rId15"/>
    <sheet name="3.1" sheetId="50" r:id="rId16"/>
    <sheet name="3.2" sheetId="51" r:id="rId17"/>
    <sheet name="3.3" sheetId="52" r:id="rId18"/>
    <sheet name="4.1" sheetId="53" r:id="rId19"/>
    <sheet name="4.2" sheetId="54" r:id="rId20"/>
    <sheet name="4.3" sheetId="55" r:id="rId21"/>
    <sheet name="4.4" sheetId="56" r:id="rId22"/>
    <sheet name="4.5" sheetId="57" r:id="rId23"/>
    <sheet name="4.6" sheetId="58" r:id="rId24"/>
    <sheet name="4.7" sheetId="59" r:id="rId25"/>
    <sheet name="Лист1" sheetId="68" state="hidden" r:id="rId26"/>
    <sheet name="4.8" sheetId="60" r:id="rId27"/>
  </sheets>
  <definedNames>
    <definedName name="TABLE" localSheetId="3">'1'!$A$4:$B$14</definedName>
    <definedName name="TABLE" localSheetId="4">'1.1'!$A$4:$B$14</definedName>
    <definedName name="TABLE" localSheetId="12">'2.1'!$A$5:$B$15</definedName>
    <definedName name="TABLE" localSheetId="13">'2.2'!$A$4:$B$14</definedName>
    <definedName name="TABLE" localSheetId="14">'2.3'!$A$4:$B$14</definedName>
    <definedName name="TABLE" localSheetId="15">'3.1'!$A$5:$B$15</definedName>
    <definedName name="TABLE" localSheetId="16">'3.2'!$A$4:$B$14</definedName>
    <definedName name="TABLE" localSheetId="17">'3.3'!$A$4:$B$14</definedName>
    <definedName name="TABLE" localSheetId="18">'4.1'!$A$5:$B$15</definedName>
    <definedName name="TABLE" localSheetId="19">'4.2'!$A$4:$B$14</definedName>
    <definedName name="TABLE" localSheetId="20">'4.3'!$A$4:$B$14</definedName>
    <definedName name="TABLE" localSheetId="21">'4.4'!$A$4:$B$14</definedName>
    <definedName name="TABLE" localSheetId="22">'4.5'!$A$4:$B$14</definedName>
    <definedName name="TABLE" localSheetId="23">'4.6'!$A$4:$B$14</definedName>
    <definedName name="TABLE" localSheetId="24">'4.7'!$A$4:$B$14</definedName>
    <definedName name="TABLE" localSheetId="26">'4.8'!$A$4:$B$14</definedName>
    <definedName name="TABLE_2" localSheetId="3">'1'!$A$2:$F$3</definedName>
    <definedName name="TABLE_2" localSheetId="4">'1.1'!$A$2:$F$3</definedName>
    <definedName name="TABLE_2" localSheetId="12">'2.1'!$A$3:$F$4</definedName>
    <definedName name="TABLE_2" localSheetId="13">'2.2'!$A$2:$F$3</definedName>
    <definedName name="TABLE_2" localSheetId="14">'2.3'!$A$2:$F$3</definedName>
    <definedName name="TABLE_2" localSheetId="15">'3.1'!$A$3:$F$4</definedName>
    <definedName name="TABLE_2" localSheetId="16">'3.2'!$A$2:$F$3</definedName>
    <definedName name="TABLE_2" localSheetId="17">'3.3'!$A$2:$F$3</definedName>
    <definedName name="TABLE_2" localSheetId="18">'4.1'!$A$3:$F$4</definedName>
    <definedName name="TABLE_2" localSheetId="19">'4.2'!$A$2:$F$3</definedName>
    <definedName name="TABLE_2" localSheetId="20">'4.3'!$A$2:$F$3</definedName>
    <definedName name="TABLE_2" localSheetId="21">'4.4'!$A$2:$F$3</definedName>
    <definedName name="TABLE_2" localSheetId="22">'4.5'!$A$2:$F$3</definedName>
    <definedName name="TABLE_2" localSheetId="23">'4.6'!$A$2:$F$3</definedName>
    <definedName name="TABLE_2" localSheetId="24">'4.7'!$A$2:$F$3</definedName>
    <definedName name="TABLE_2" localSheetId="26">'4.8'!$A$2:$F$3</definedName>
    <definedName name="_xlnm.Print_Titles" localSheetId="5">'1.2'!#REF!</definedName>
    <definedName name="_xlnm.Print_Titles" localSheetId="6">'1.3'!#REF!</definedName>
    <definedName name="_xlnm.Print_Titles" localSheetId="7">'1.4'!#REF!</definedName>
    <definedName name="_xlnm.Print_Titles" localSheetId="8">'1.5'!#REF!</definedName>
    <definedName name="_xlnm.Print_Titles" localSheetId="9">'1.6'!#REF!</definedName>
    <definedName name="_xlnm.Print_Titles" localSheetId="10">'1.7'!$2:$4</definedName>
    <definedName name="_xlnm.Print_Titles" localSheetId="11">'1.8'!#REF!</definedName>
    <definedName name="_xlnm.Print_Area" localSheetId="3">'1'!$A$1:$G$30</definedName>
    <definedName name="_xlnm.Print_Area" localSheetId="4">'1.1'!$A$1:$G$29</definedName>
    <definedName name="_xlnm.Print_Area" localSheetId="8">'1.5'!$A$1:$G$30</definedName>
    <definedName name="_xlnm.Print_Area" localSheetId="12">'2.1'!$A$1:$G$30</definedName>
    <definedName name="_xlnm.Print_Area" localSheetId="13">'2.2'!$A$1:$H$29</definedName>
    <definedName name="_xlnm.Print_Area" localSheetId="14">'2.3'!$A$1:$G$29</definedName>
    <definedName name="_xlnm.Print_Area" localSheetId="15">'3.1'!$A$1:$G$30</definedName>
    <definedName name="_xlnm.Print_Area" localSheetId="16">'3.2'!$A$1:$G$29</definedName>
    <definedName name="_xlnm.Print_Area" localSheetId="17">'3.3'!$A$1:$G$29</definedName>
    <definedName name="_xlnm.Print_Area" localSheetId="18">'4.1'!$A$1:$H$30</definedName>
    <definedName name="_xlnm.Print_Area" localSheetId="19">'4.2'!$A$1:$G$29</definedName>
    <definedName name="_xlnm.Print_Area" localSheetId="20">'4.3'!$A$1:$G$29</definedName>
    <definedName name="_xlnm.Print_Area" localSheetId="21">'4.4'!$A$1:$G$29</definedName>
    <definedName name="_xlnm.Print_Area" localSheetId="22">'4.5'!$A$1:$G$29</definedName>
    <definedName name="_xlnm.Print_Area" localSheetId="23">'4.6'!$A$1:$G$29</definedName>
    <definedName name="_xlnm.Print_Area" localSheetId="24">'4.7'!$A$1:$G$29</definedName>
    <definedName name="_xlnm.Print_Area" localSheetId="26">'4.8'!$A$1:$G$34</definedName>
    <definedName name="_xlnm.Print_Area" localSheetId="0">Обложка!$A$1:$O$24</definedName>
    <definedName name="_xlnm.Print_Area" localSheetId="2">Содержание!$A$2:$B$32</definedName>
  </definedNames>
  <calcPr calcId="124519"/>
</workbook>
</file>

<file path=xl/calcChain.xml><?xml version="1.0" encoding="utf-8"?>
<calcChain xmlns="http://schemas.openxmlformats.org/spreadsheetml/2006/main">
  <c r="B11" i="70"/>
</calcChain>
</file>

<file path=xl/sharedStrings.xml><?xml version="1.0" encoding="utf-8"?>
<sst xmlns="http://schemas.openxmlformats.org/spreadsheetml/2006/main" count="2503" uniqueCount="191">
  <si>
    <t> </t>
  </si>
  <si>
    <t>Оказано услуг в области здравоохранения, всего</t>
  </si>
  <si>
    <t/>
  </si>
  <si>
    <t>Услуги больниц</t>
  </si>
  <si>
    <t>услуги хирургических отделений больниц</t>
  </si>
  <si>
    <t>услуги гинекологических отделений больниц и родильных домов</t>
  </si>
  <si>
    <t>услуги центров реабилитации</t>
  </si>
  <si>
    <t>услуги больниц, предоставляемые под контролем врачей прочие</t>
  </si>
  <si>
    <t>услуги прочих больниц</t>
  </si>
  <si>
    <t>Услуги в области врачебной практики общей</t>
  </si>
  <si>
    <t>Услуги в области специальной врачебной практики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</si>
  <si>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</si>
  <si>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</si>
  <si>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</si>
  <si>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</si>
  <si>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Услуги, связанные с проживанием лиц с умственными или физическими недостатками, психическими заболеваниями и наркологическими расстройствами</t>
  </si>
  <si>
    <t>Услуги, связанные с проживанием, для престарелых и инвалидов</t>
  </si>
  <si>
    <t>Услуги, связанные с проживанием, прочие</t>
  </si>
  <si>
    <t>Оказано услуг в области предоставления социальных услуг без обеспечения проживания, всего</t>
  </si>
  <si>
    <t>Услуги социальные без обеспечения проживания для престарелых и  инвалидов</t>
  </si>
  <si>
    <t>Услуги по дневному уходу за детьми</t>
  </si>
  <si>
    <t>Услуги социальные без обеспечения проживания прочие, не включенные в другие группировки</t>
  </si>
  <si>
    <t>Средние предприятия</t>
  </si>
  <si>
    <t>в процентах</t>
  </si>
  <si>
    <t>услуги психиатрических больниц</t>
  </si>
  <si>
    <t>Объем оказанных услуг по основному виду деятельности, всего</t>
  </si>
  <si>
    <t xml:space="preserve">   в том числе:</t>
  </si>
  <si>
    <t>Крупные предприятия</t>
  </si>
  <si>
    <t>Содержание</t>
  </si>
  <si>
    <t>Методологические пояснения</t>
  </si>
  <si>
    <t xml:space="preserve"> Объем оказанных услуг в области здравоохранения и предоставления социальных услуг в разрезе районов</t>
  </si>
  <si>
    <t>Малые предприятия</t>
  </si>
  <si>
    <t>Объем оказанных услуг в области здравоохранения и предоставления социальных услуг по формам собственности</t>
  </si>
  <si>
    <t>Государственная собственность</t>
  </si>
  <si>
    <t xml:space="preserve">Иностранная собственность </t>
  </si>
  <si>
    <t>Частная собственность</t>
  </si>
  <si>
    <t>Объем оказанных услуг в области здравоохранения и предоставления социальных услуг в городе Алматы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</si>
  <si>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</si>
  <si>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 xml:space="preserve">
1. Объем оказанных услуг в области здравоохранения и предоставления социальных  услуг в городе Алматы</t>
  </si>
  <si>
    <t xml:space="preserve">
За отчетный
период, всего  </t>
  </si>
  <si>
    <t>1.1 Структура объема услуг по основному виду деятельности</t>
  </si>
  <si>
    <t>2.3  Иностранная собственность</t>
  </si>
  <si>
    <t>3.3 Крупные предприятия</t>
  </si>
  <si>
    <t>4. Объем оказанных услуг в области здравоохранения и предоставления социальных  услуг в разрезе районов</t>
  </si>
  <si>
    <t>В том числе за счет средств</t>
  </si>
  <si>
    <t>бюджета</t>
  </si>
  <si>
    <t>населения</t>
  </si>
  <si>
    <t>предприятий</t>
  </si>
  <si>
    <t xml:space="preserve">Структура объема услуг по основному виду деятельности </t>
  </si>
  <si>
    <t xml:space="preserve">За отчетный
период, всего  </t>
  </si>
  <si>
    <t>1.1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</si>
  <si>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</si>
  <si>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</si>
  <si>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</si>
  <si>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</si>
  <si>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</si>
  <si>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</si>
  <si>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</si>
  <si>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</si>
  <si>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</si>
  <si>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</si>
  <si>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</si>
  <si>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</si>
  <si>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</si>
  <si>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</si>
  <si>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За отчетный период, всего</t>
  </si>
  <si>
    <t>в том числе:</t>
  </si>
  <si>
    <t>Услуги хирургических отделений больниц</t>
  </si>
  <si>
    <t>Услуги гинекологических отделений больниц и родильных домов</t>
  </si>
  <si>
    <t>Услуги центров реабилитации</t>
  </si>
  <si>
    <t>Услуги психиатрических больниц</t>
  </si>
  <si>
    <t>Услуги больниц  предоставляемые под контролем врачей прочие</t>
  </si>
  <si>
    <t>Услуги прочих больниц</t>
  </si>
  <si>
    <t>Услуги в области врачебной практики специализированной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</si>
  <si>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</si>
  <si>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для престарелых и инвалидов</t>
  </si>
  <si>
    <t>Услуги  связанные с проживанием прочие</t>
  </si>
  <si>
    <t>в том числе</t>
  </si>
  <si>
    <t>Услуги социальные без обеспечения проживания для престарелых и инвалидов</t>
  </si>
  <si>
    <t>Услуги социальные без обеспечения проживания прочие  не включенные в другие группировки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</si>
  <si>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</si>
  <si>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</si>
  <si>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 xml:space="preserve">       3.1 Малые предприятия</t>
  </si>
  <si>
    <t>1.2 Деятельность больничных организаций</t>
  </si>
  <si>
    <t>1.3 Общая врачебная практика</t>
  </si>
  <si>
    <t>1.4 Специальная врачебная практика</t>
  </si>
  <si>
    <t>1.5 Стоматологическая деятельность</t>
  </si>
  <si>
    <t>1.2</t>
  </si>
  <si>
    <t>1.3</t>
  </si>
  <si>
    <t>Общая врачебная практика</t>
  </si>
  <si>
    <t>1.4</t>
  </si>
  <si>
    <t>Специальная врачебная практика</t>
  </si>
  <si>
    <t>1.5</t>
  </si>
  <si>
    <t xml:space="preserve">Стоматологическая деятельность </t>
  </si>
  <si>
    <t>1.6</t>
  </si>
  <si>
    <t>Прочая деятельность по охране здоровья человека</t>
  </si>
  <si>
    <t>1.7</t>
  </si>
  <si>
    <t>1.8</t>
  </si>
  <si>
    <t xml:space="preserve">1.6 Прочая деятельность в области здравоохранения </t>
  </si>
  <si>
    <t>1.7 Предоставление социальных услуг с обеспечением проживания</t>
  </si>
  <si>
    <t>1.8 Предоставление социальных услуг без обеспечения проживания</t>
  </si>
  <si>
    <t>2.2 Частная собственность</t>
  </si>
  <si>
    <t xml:space="preserve">
2.1 Государственная собственность                                                                                                                                                                                       </t>
  </si>
  <si>
    <t xml:space="preserve">     3.2 Средние предприятия</t>
  </si>
  <si>
    <t>3. Объем оказанных услуг в области здравоохранения и предоставления социальных услуг в разбивке по крупным, средним и малым предприятиям</t>
  </si>
  <si>
    <t xml:space="preserve">4.1 Алмалинский </t>
  </si>
  <si>
    <t xml:space="preserve">4.2 Алатауский </t>
  </si>
  <si>
    <t xml:space="preserve">4.3 Ауэзовский </t>
  </si>
  <si>
    <t xml:space="preserve">4.4 Бостандыкский </t>
  </si>
  <si>
    <t xml:space="preserve">4.5 Жетысуский </t>
  </si>
  <si>
    <t xml:space="preserve">4.6 Медеуский </t>
  </si>
  <si>
    <t xml:space="preserve">4.7 Наурызбайский </t>
  </si>
  <si>
    <t xml:space="preserve">4.8 Турксибский </t>
  </si>
  <si>
    <t xml:space="preserve">Алмалинский 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</si>
  <si>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</si>
  <si>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</si>
  <si>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</si>
  <si>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</si>
  <si>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</si>
  <si>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</si>
  <si>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</si>
  <si>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 xml:space="preserve">2.Объем оказанных услуг в области здравоохранения и предоставления социальных услуг по формам собственности </t>
  </si>
  <si>
    <t>в том числе за счет средств</t>
  </si>
  <si>
    <t>ФСМС</t>
  </si>
  <si>
    <t>Cерия 20. Статистика здравоохранения  и социального обеспечения</t>
  </si>
  <si>
    <t xml:space="preserve">Деятельность больничных организаций </t>
  </si>
  <si>
    <t>86+87+88</t>
  </si>
  <si>
    <t>86</t>
  </si>
  <si>
    <t>86101</t>
  </si>
  <si>
    <t>861011</t>
  </si>
  <si>
    <t>861012</t>
  </si>
  <si>
    <t>861013</t>
  </si>
  <si>
    <t>861014</t>
  </si>
  <si>
    <t>861015</t>
  </si>
  <si>
    <t>861019</t>
  </si>
  <si>
    <t>86211</t>
  </si>
  <si>
    <t>86221</t>
  </si>
  <si>
    <t>86231</t>
  </si>
  <si>
    <t>86901</t>
  </si>
  <si>
    <t>87</t>
  </si>
  <si>
    <t>87101</t>
  </si>
  <si>
    <t>87201</t>
  </si>
  <si>
    <t>87301</t>
  </si>
  <si>
    <t>87901</t>
  </si>
  <si>
    <t>88</t>
  </si>
  <si>
    <t>88101</t>
  </si>
  <si>
    <t>88911</t>
  </si>
  <si>
    <t>88991</t>
  </si>
  <si>
    <t>Код вида услуг
по КПВЭД</t>
  </si>
  <si>
    <t>Дата опубликования: 31.08.2026</t>
  </si>
  <si>
    <t>Дата следующего опубликования: 30.11.2026</t>
  </si>
  <si>
    <t>II квартал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</si>
  <si>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</si>
  <si>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</si>
  <si>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</si>
  <si>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</si>
  <si>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</si>
  <si>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</si>
  <si>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</si>
  <si>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</si>
  <si>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</si>
  <si>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</si>
  <si>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</si>
  <si>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</si>
  <si>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</si>
  <si>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</si>
  <si>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</si>
  <si>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</si>
  <si>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</si>
  <si>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</si>
  <si>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</si>
  <si>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+7 727 277-55-56 </t>
  </si>
  <si>
    <t>Жаксылыкбай Алия Жаксылыкбайкызы</t>
  </si>
  <si>
    <t>050008, г.Алматы, пр.Абая, 125</t>
  </si>
  <si>
    <t xml:space="preserve">al.zhaksylykbai@aspire.gov.kz       </t>
  </si>
  <si>
    <t>Управление социальной и демографической статистики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</si>
  <si>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</si>
  <si>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</si>
  <si>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тыс. теңге</t>
  </si>
  <si>
    <t>https://stat.gov.kz/ru/classifiers/statistical/21/</t>
  </si>
  <si>
    <t>от 31 августа 2026г.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</si>
  <si>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</si>
  <si>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</si>
  <si>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-</t>
  </si>
  <si>
    <t>470, 744</t>
  </si>
  <si>
    <t>100</t>
  </si>
  <si>
    <t>https://stat.gov.kz/ru/classifiers/statistical/20/</t>
  </si>
  <si>
    <t>https://stat.gov.kz/ru/respondents/statistical-forms/</t>
  </si>
  <si>
    <t>Адрес Департамента</t>
  </si>
  <si>
    <t>Объем оказанных услуг в области здравоохранения и предоставления социальных услуг в г.Алматы</t>
  </si>
  <si>
    <t xml:space="preserve">№ 14-12/422-ВН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</si>
</sst>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6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name val="Roboto"/>
      <charset val="204"/>
    </font>
    <font>
      <b/>
      <sz val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b/>
      <sz val="14"/>
      <name val="Roboto"/>
      <charset val="204"/>
    </font>
    <font>
      <u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9" fillId="0" borderId="0"/>
    <xf numFmtId="0" fontId="53" fillId="0" borderId="0"/>
    <xf numFmtId="0" fontId="42" fillId="0" borderId="0"/>
    <xf numFmtId="0" fontId="29" fillId="0" borderId="0"/>
    <xf numFmtId="0" fontId="39" fillId="0" borderId="0"/>
    <xf numFmtId="0" fontId="39" fillId="0" borderId="0"/>
    <xf numFmtId="0" fontId="29" fillId="0" borderId="0"/>
    <xf numFmtId="0" fontId="44" fillId="0" borderId="0"/>
    <xf numFmtId="0" fontId="45" fillId="0" borderId="0"/>
    <xf numFmtId="0" fontId="39" fillId="0" borderId="0"/>
    <xf numFmtId="0" fontId="39" fillId="0" borderId="0"/>
    <xf numFmtId="0" fontId="45" fillId="0" borderId="0"/>
    <xf numFmtId="0" fontId="39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2" fillId="0" borderId="0"/>
    <xf numFmtId="0" fontId="39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9" fillId="14" borderId="8" applyNumberFormat="0" applyFont="0" applyAlignment="0" applyProtection="0"/>
    <xf numFmtId="0" fontId="29" fillId="14" borderId="8" applyNumberFormat="0" applyFont="0" applyAlignment="0" applyProtection="0"/>
    <xf numFmtId="0" fontId="29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1" fillId="0" borderId="0"/>
    <xf numFmtId="0" fontId="7" fillId="0" borderId="0" applyNumberFormat="0" applyFill="0" applyBorder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19">
    <xf numFmtId="0" fontId="0" fillId="0" borderId="0" xfId="0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166" fontId="24" fillId="0" borderId="0" xfId="0" applyNumberFormat="1" applyFont="1" applyBorder="1" applyAlignment="1">
      <alignment horizontal="right" wrapText="1"/>
    </xf>
    <xf numFmtId="0" fontId="0" fillId="0" borderId="0" xfId="0" applyBorder="1"/>
    <xf numFmtId="166" fontId="0" fillId="0" borderId="0" xfId="0" applyNumberFormat="1"/>
    <xf numFmtId="166" fontId="23" fillId="0" borderId="0" xfId="0" applyNumberFormat="1" applyFont="1" applyAlignment="1">
      <alignment horizontal="right" wrapText="1"/>
    </xf>
    <xf numFmtId="0" fontId="0" fillId="0" borderId="0" xfId="0" applyFill="1"/>
    <xf numFmtId="0" fontId="28" fillId="0" borderId="0" xfId="0" applyFont="1" applyAlignment="1">
      <alignment horizontal="center" wrapText="1"/>
    </xf>
    <xf numFmtId="166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2" fillId="0" borderId="0" xfId="0" applyFont="1" applyFill="1"/>
    <xf numFmtId="0" fontId="31" fillId="0" borderId="0" xfId="0" applyFont="1" applyFill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0" xfId="0" applyFont="1" applyBorder="1" applyAlignment="1">
      <alignment horizontal="left" wrapText="1"/>
    </xf>
    <xf numFmtId="0" fontId="32" fillId="0" borderId="0" xfId="0" applyFont="1" applyFill="1"/>
    <xf numFmtId="0" fontId="32" fillId="0" borderId="0" xfId="0" applyFont="1"/>
    <xf numFmtId="0" fontId="32" fillId="0" borderId="0" xfId="0" applyFont="1" applyAlignment="1">
      <alignment vertical="center"/>
    </xf>
    <xf numFmtId="0" fontId="31" fillId="0" borderId="0" xfId="0" applyFont="1"/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166" fontId="30" fillId="0" borderId="0" xfId="0" applyNumberFormat="1" applyFont="1" applyBorder="1" applyAlignment="1">
      <alignment horizontal="right" wrapText="1"/>
    </xf>
    <xf numFmtId="166" fontId="32" fillId="0" borderId="0" xfId="0" applyNumberFormat="1" applyFont="1"/>
    <xf numFmtId="166" fontId="30" fillId="0" borderId="0" xfId="0" applyNumberFormat="1" applyFont="1" applyAlignment="1">
      <alignment horizontal="right" wrapText="1"/>
    </xf>
    <xf numFmtId="0" fontId="35" fillId="0" borderId="0" xfId="0" applyFont="1"/>
    <xf numFmtId="0" fontId="31" fillId="0" borderId="0" xfId="0" applyFont="1" applyAlignment="1">
      <alignment horizontal="left" wrapText="1"/>
    </xf>
    <xf numFmtId="0" fontId="31" fillId="0" borderId="0" xfId="0" applyFont="1" applyBorder="1" applyAlignment="1">
      <alignment horizontal="left"/>
    </xf>
    <xf numFmtId="0" fontId="32" fillId="0" borderId="0" xfId="0" applyFont="1" applyBorder="1"/>
    <xf numFmtId="0" fontId="32" fillId="0" borderId="0" xfId="0" applyFont="1" applyAlignment="1"/>
    <xf numFmtId="0" fontId="35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3" fontId="35" fillId="0" borderId="0" xfId="0" applyNumberFormat="1" applyFont="1"/>
    <xf numFmtId="165" fontId="35" fillId="0" borderId="0" xfId="0" applyNumberFormat="1" applyFont="1" applyAlignment="1">
      <alignment horizontal="right"/>
    </xf>
    <xf numFmtId="0" fontId="37" fillId="0" borderId="0" xfId="0" applyFont="1" applyAlignment="1">
      <alignment horizontal="left" indent="1"/>
    </xf>
    <xf numFmtId="0" fontId="32" fillId="0" borderId="0" xfId="0" applyFont="1" applyAlignment="1">
      <alignment vertical="top"/>
    </xf>
    <xf numFmtId="0" fontId="34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28" fillId="0" borderId="0" xfId="0" applyFont="1" applyAlignment="1">
      <alignment wrapText="1"/>
    </xf>
    <xf numFmtId="49" fontId="32" fillId="0" borderId="0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vertical="top" wrapText="1"/>
    </xf>
    <xf numFmtId="0" fontId="40" fillId="0" borderId="0" xfId="30" applyFont="1" applyAlignment="1">
      <alignment wrapText="1"/>
    </xf>
    <xf numFmtId="0" fontId="31" fillId="0" borderId="0" xfId="30" applyFont="1" applyAlignment="1">
      <alignment horizontal="left" wrapText="1"/>
    </xf>
    <xf numFmtId="0" fontId="31" fillId="0" borderId="11" xfId="30" applyFont="1" applyBorder="1" applyAlignment="1">
      <alignment horizontal="center" vertical="center" wrapText="1"/>
    </xf>
    <xf numFmtId="164" fontId="40" fillId="0" borderId="0" xfId="30" applyNumberFormat="1" applyFont="1" applyAlignment="1">
      <alignment wrapText="1"/>
    </xf>
    <xf numFmtId="0" fontId="31" fillId="0" borderId="0" xfId="30" applyFont="1" applyAlignment="1">
      <alignment horizontal="right" wrapText="1"/>
    </xf>
    <xf numFmtId="0" fontId="40" fillId="0" borderId="13" xfId="30" applyFont="1" applyBorder="1"/>
    <xf numFmtId="0" fontId="40" fillId="0" borderId="0" xfId="30" applyFont="1" applyBorder="1"/>
    <xf numFmtId="0" fontId="40" fillId="0" borderId="0" xfId="30" applyFont="1"/>
    <xf numFmtId="0" fontId="30" fillId="0" borderId="0" xfId="0" applyFont="1" applyBorder="1" applyAlignment="1">
      <alignment horizontal="left" wrapText="1" indent="1"/>
    </xf>
    <xf numFmtId="0" fontId="31" fillId="0" borderId="12" xfId="3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center" wrapText="1"/>
    </xf>
    <xf numFmtId="0" fontId="41" fillId="0" borderId="0" xfId="0" applyFont="1" applyAlignment="1">
      <alignment horizontal="center" wrapText="1"/>
    </xf>
    <xf numFmtId="166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0" xfId="0" applyNumberFormat="1" applyFont="1" applyAlignment="1">
      <alignment horizontal="center" wrapText="1"/>
    </xf>
    <xf numFmtId="0" fontId="31" fillId="0" borderId="10" xfId="30" applyFont="1" applyBorder="1" applyAlignment="1">
      <alignment horizontal="left" wrapText="1"/>
    </xf>
    <xf numFmtId="0" fontId="31" fillId="0" borderId="0" xfId="30" applyFont="1" applyBorder="1" applyAlignment="1">
      <alignment horizontal="left" wrapText="1"/>
    </xf>
    <xf numFmtId="0" fontId="41" fillId="0" borderId="0" xfId="31" applyFont="1" applyAlignment="1">
      <alignment horizontal="center" wrapText="1"/>
    </xf>
    <xf numFmtId="164" fontId="41" fillId="0" borderId="0" xfId="31" applyNumberFormat="1" applyFont="1" applyAlignment="1">
      <alignment horizontal="center" wrapText="1"/>
    </xf>
    <xf numFmtId="0" fontId="46" fillId="0" borderId="0" xfId="0" applyFont="1"/>
    <xf numFmtId="0" fontId="29" fillId="0" borderId="0" xfId="0" applyFont="1"/>
    <xf numFmtId="0" fontId="29" fillId="0" borderId="0" xfId="10" applyFont="1" applyBorder="1" applyAlignment="1" applyProtection="1">
      <alignment horizontal="left" vertical="center"/>
    </xf>
    <xf numFmtId="0" fontId="32" fillId="0" borderId="0" xfId="10" applyFont="1" applyAlignment="1" applyProtection="1"/>
    <xf numFmtId="0" fontId="47" fillId="0" borderId="0" xfId="0" applyFont="1"/>
    <xf numFmtId="0" fontId="32" fillId="0" borderId="0" xfId="10" applyFont="1" applyBorder="1" applyAlignment="1" applyProtection="1">
      <alignment horizontal="center" vertical="center"/>
    </xf>
    <xf numFmtId="0" fontId="21" fillId="0" borderId="11" xfId="0" applyFont="1" applyBorder="1"/>
    <xf numFmtId="0" fontId="40" fillId="0" borderId="14" xfId="30" applyFont="1" applyBorder="1" applyAlignment="1">
      <alignment wrapText="1"/>
    </xf>
    <xf numFmtId="0" fontId="31" fillId="0" borderId="15" xfId="30" applyFont="1" applyBorder="1" applyAlignment="1">
      <alignment horizontal="center" vertical="center" wrapText="1"/>
    </xf>
    <xf numFmtId="0" fontId="31" fillId="0" borderId="16" xfId="3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21" fillId="0" borderId="14" xfId="0" applyFont="1" applyBorder="1"/>
    <xf numFmtId="0" fontId="31" fillId="0" borderId="16" xfId="0" applyFont="1" applyBorder="1" applyAlignment="1">
      <alignment horizontal="center" vertical="center" wrapText="1"/>
    </xf>
    <xf numFmtId="0" fontId="21" fillId="0" borderId="10" xfId="0" applyFont="1" applyBorder="1"/>
    <xf numFmtId="0" fontId="21" fillId="0" borderId="13" xfId="0" applyFont="1" applyBorder="1"/>
    <xf numFmtId="0" fontId="30" fillId="0" borderId="1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166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31" fillId="0" borderId="14" xfId="0" applyFont="1" applyBorder="1"/>
    <xf numFmtId="0" fontId="21" fillId="0" borderId="0" xfId="0" applyFont="1" applyBorder="1"/>
    <xf numFmtId="0" fontId="48" fillId="0" borderId="0" xfId="0" applyNumberFormat="1" applyFont="1" applyAlignment="1">
      <alignment horizontal="center" wrapText="1"/>
    </xf>
    <xf numFmtId="0" fontId="48" fillId="0" borderId="11" xfId="0" applyFont="1" applyBorder="1" applyAlignment="1">
      <alignment horizontal="center" vertical="center" wrapText="1"/>
    </xf>
    <xf numFmtId="0" fontId="30" fillId="0" borderId="0" xfId="31" applyFont="1" applyAlignment="1">
      <alignment horizontal="center" wrapText="1"/>
    </xf>
    <xf numFmtId="0" fontId="31" fillId="0" borderId="10" xfId="30" applyFont="1" applyBorder="1" applyAlignment="1">
      <alignment wrapText="1"/>
    </xf>
    <xf numFmtId="0" fontId="31" fillId="0" borderId="10" xfId="30" applyFont="1" applyBorder="1" applyAlignment="1">
      <alignment vertical="center" wrapText="1"/>
    </xf>
    <xf numFmtId="166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49" fillId="0" borderId="0" xfId="34" applyFont="1" applyAlignment="1">
      <alignment horizontal="center" wrapText="1"/>
    </xf>
    <xf numFmtId="0" fontId="49" fillId="0" borderId="0" xfId="34" applyNumberFormat="1" applyFont="1" applyAlignment="1">
      <alignment horizontal="center" wrapText="1"/>
    </xf>
    <xf numFmtId="0" fontId="49" fillId="0" borderId="0" xfId="35" applyFont="1" applyAlignment="1">
      <alignment horizontal="center" vertical="center" wrapText="1"/>
    </xf>
    <xf numFmtId="0" fontId="49" fillId="0" borderId="0" xfId="35" applyFont="1" applyAlignment="1">
      <alignment horizontal="center" wrapText="1"/>
    </xf>
    <xf numFmtId="0" fontId="49" fillId="0" borderId="0" xfId="35" applyNumberFormat="1" applyFont="1" applyAlignment="1">
      <alignment horizontal="center" vertical="center" wrapText="1"/>
    </xf>
    <xf numFmtId="0" fontId="49" fillId="0" borderId="0" xfId="35" applyNumberFormat="1" applyFont="1" applyAlignment="1">
      <alignment horizontal="center" wrapText="1"/>
    </xf>
    <xf numFmtId="0" fontId="49" fillId="0" borderId="0" xfId="35" applyNumberFormat="1" applyFont="1" applyAlignment="1">
      <alignment horizontal="right" wrapText="1"/>
    </xf>
    <xf numFmtId="167" fontId="30" fillId="0" borderId="0" xfId="36" applyNumberFormat="1" applyFont="1" applyAlignment="1">
      <alignment horizontal="right" wrapText="1"/>
    </xf>
    <xf numFmtId="0" fontId="30" fillId="0" borderId="0" xfId="38" applyFont="1" applyAlignment="1">
      <alignment horizontal="right" wrapText="1"/>
    </xf>
    <xf numFmtId="0" fontId="30" fillId="0" borderId="0" xfId="38" applyFont="1" applyAlignment="1">
      <alignment horizontal="center" wrapText="1"/>
    </xf>
    <xf numFmtId="0" fontId="30" fillId="0" borderId="0" xfId="39" applyFont="1" applyAlignment="1">
      <alignment horizontal="center" wrapText="1"/>
    </xf>
    <xf numFmtId="0" fontId="30" fillId="0" borderId="0" xfId="41" applyFont="1" applyAlignment="1">
      <alignment horizontal="right" wrapText="1"/>
    </xf>
    <xf numFmtId="0" fontId="30" fillId="0" borderId="0" xfId="41" applyFont="1" applyAlignment="1">
      <alignment horizontal="center" wrapText="1"/>
    </xf>
    <xf numFmtId="0" fontId="30" fillId="0" borderId="0" xfId="42" applyFont="1" applyAlignment="1">
      <alignment horizontal="center" wrapText="1"/>
    </xf>
    <xf numFmtId="0" fontId="30" fillId="0" borderId="0" xfId="45" applyFont="1" applyAlignment="1">
      <alignment horizontal="center" wrapText="1"/>
    </xf>
    <xf numFmtId="0" fontId="30" fillId="0" borderId="0" xfId="47" applyFont="1" applyAlignment="1">
      <alignment horizontal="center" wrapText="1"/>
    </xf>
    <xf numFmtId="0" fontId="30" fillId="0" borderId="0" xfId="48" applyFont="1" applyAlignment="1">
      <alignment horizontal="center" wrapText="1"/>
    </xf>
    <xf numFmtId="0" fontId="30" fillId="0" borderId="0" xfId="50" applyFont="1" applyAlignment="1">
      <alignment horizontal="center" wrapText="1"/>
    </xf>
    <xf numFmtId="0" fontId="30" fillId="0" borderId="0" xfId="59" applyFont="1" applyAlignment="1">
      <alignment horizontal="center" wrapText="1"/>
    </xf>
    <xf numFmtId="0" fontId="30" fillId="0" borderId="0" xfId="60" applyFont="1" applyAlignment="1">
      <alignment horizontal="center" wrapText="1"/>
    </xf>
    <xf numFmtId="0" fontId="49" fillId="0" borderId="0" xfId="61" applyFont="1" applyAlignment="1">
      <alignment horizontal="center" wrapText="1"/>
    </xf>
    <xf numFmtId="0" fontId="49" fillId="0" borderId="0" xfId="62" applyFont="1" applyAlignment="1">
      <alignment horizontal="center" wrapText="1"/>
    </xf>
    <xf numFmtId="0" fontId="53" fillId="0" borderId="13" xfId="62" applyBorder="1"/>
    <xf numFmtId="0" fontId="49" fillId="0" borderId="0" xfId="63" applyFont="1" applyAlignment="1">
      <alignment horizontal="center" wrapText="1"/>
    </xf>
    <xf numFmtId="0" fontId="53" fillId="0" borderId="13" xfId="63" applyBorder="1"/>
    <xf numFmtId="0" fontId="49" fillId="0" borderId="0" xfId="69" applyFont="1" applyAlignment="1">
      <alignment horizontal="center" wrapText="1"/>
    </xf>
    <xf numFmtId="0" fontId="49" fillId="0" borderId="0" xfId="70" applyFont="1" applyAlignment="1">
      <alignment horizontal="center" wrapText="1"/>
    </xf>
    <xf numFmtId="0" fontId="49" fillId="0" borderId="0" xfId="71" applyFont="1" applyAlignment="1">
      <alignment horizontal="center" wrapText="1"/>
    </xf>
    <xf numFmtId="0" fontId="49" fillId="0" borderId="0" xfId="72" applyFont="1" applyAlignment="1">
      <alignment horizontal="center" wrapText="1"/>
    </xf>
    <xf numFmtId="0" fontId="49" fillId="0" borderId="0" xfId="73" applyFont="1" applyAlignment="1">
      <alignment horizontal="center" wrapText="1"/>
    </xf>
    <xf numFmtId="0" fontId="49" fillId="0" borderId="0" xfId="74" applyFont="1" applyAlignment="1">
      <alignment horizontal="center" wrapText="1"/>
    </xf>
    <xf numFmtId="0" fontId="49" fillId="0" borderId="10" xfId="74" applyFont="1" applyBorder="1" applyAlignment="1">
      <alignment horizontal="center" wrapText="1"/>
    </xf>
    <xf numFmtId="0" fontId="49" fillId="0" borderId="0" xfId="21" applyFont="1" applyAlignment="1">
      <alignment horizontal="center" wrapText="1"/>
    </xf>
    <xf numFmtId="0" fontId="50" fillId="0" borderId="0" xfId="10" applyFont="1" applyAlignment="1" applyProtection="1"/>
    <xf numFmtId="0" fontId="50" fillId="0" borderId="0" xfId="10" applyFont="1" applyAlignment="1" applyProtection="1">
      <alignment horizontal="center"/>
    </xf>
    <xf numFmtId="0" fontId="50" fillId="0" borderId="0" xfId="10" applyFont="1" applyAlignment="1" applyProtection="1">
      <alignment horizontal="center" vertical="center"/>
    </xf>
    <xf numFmtId="0" fontId="49" fillId="0" borderId="0" xfId="73" applyNumberFormat="1" applyFont="1" applyAlignment="1">
      <alignment horizontal="center" wrapText="1"/>
    </xf>
    <xf numFmtId="0" fontId="49" fillId="0" borderId="10" xfId="73" applyNumberFormat="1" applyFont="1" applyBorder="1" applyAlignment="1">
      <alignment horizontal="center" wrapText="1"/>
    </xf>
    <xf numFmtId="0" fontId="49" fillId="0" borderId="0" xfId="72" applyNumberFormat="1" applyFont="1" applyAlignment="1">
      <alignment horizontal="center" wrapText="1"/>
    </xf>
    <xf numFmtId="0" fontId="49" fillId="0" borderId="10" xfId="72" applyNumberFormat="1" applyFont="1" applyBorder="1" applyAlignment="1">
      <alignment horizontal="center" wrapText="1"/>
    </xf>
    <xf numFmtId="0" fontId="49" fillId="0" borderId="0" xfId="71" applyNumberFormat="1" applyFont="1" applyAlignment="1">
      <alignment horizontal="center" wrapText="1"/>
    </xf>
    <xf numFmtId="0" fontId="49" fillId="0" borderId="10" xfId="71" applyNumberFormat="1" applyFont="1" applyBorder="1" applyAlignment="1">
      <alignment horizontal="center" wrapText="1"/>
    </xf>
    <xf numFmtId="0" fontId="49" fillId="0" borderId="0" xfId="70" applyNumberFormat="1" applyFont="1" applyAlignment="1">
      <alignment horizontal="center" wrapText="1"/>
    </xf>
    <xf numFmtId="0" fontId="49" fillId="0" borderId="10" xfId="70" applyNumberFormat="1" applyFont="1" applyBorder="1" applyAlignment="1">
      <alignment horizontal="center" wrapText="1"/>
    </xf>
    <xf numFmtId="0" fontId="49" fillId="0" borderId="0" xfId="69" applyNumberFormat="1" applyFont="1" applyAlignment="1">
      <alignment horizontal="center" wrapText="1"/>
    </xf>
    <xf numFmtId="0" fontId="49" fillId="0" borderId="10" xfId="69" applyNumberFormat="1" applyFont="1" applyBorder="1" applyAlignment="1">
      <alignment horizontal="center" wrapText="1"/>
    </xf>
    <xf numFmtId="0" fontId="49" fillId="0" borderId="0" xfId="63" applyNumberFormat="1" applyFont="1" applyAlignment="1">
      <alignment horizontal="center" wrapText="1"/>
    </xf>
    <xf numFmtId="0" fontId="49" fillId="0" borderId="0" xfId="62" applyNumberFormat="1" applyFont="1" applyAlignment="1">
      <alignment horizontal="center" wrapText="1"/>
    </xf>
    <xf numFmtId="0" fontId="49" fillId="0" borderId="0" xfId="61" applyNumberFormat="1" applyFont="1" applyAlignment="1">
      <alignment horizontal="center" wrapText="1"/>
    </xf>
    <xf numFmtId="0" fontId="49" fillId="0" borderId="10" xfId="61" applyNumberFormat="1" applyFont="1" applyBorder="1" applyAlignment="1">
      <alignment horizontal="center" wrapText="1"/>
    </xf>
    <xf numFmtId="0" fontId="30" fillId="0" borderId="0" xfId="60" applyNumberFormat="1" applyFont="1" applyAlignment="1">
      <alignment horizontal="center" wrapText="1"/>
    </xf>
    <xf numFmtId="0" fontId="30" fillId="0" borderId="10" xfId="60" applyNumberFormat="1" applyFont="1" applyBorder="1" applyAlignment="1">
      <alignment horizontal="center" wrapText="1"/>
    </xf>
    <xf numFmtId="0" fontId="30" fillId="0" borderId="0" xfId="59" applyNumberFormat="1" applyFont="1" applyAlignment="1">
      <alignment horizontal="center" wrapText="1"/>
    </xf>
    <xf numFmtId="0" fontId="30" fillId="0" borderId="10" xfId="59" applyNumberFormat="1" applyFont="1" applyBorder="1" applyAlignment="1">
      <alignment horizontal="center" wrapText="1"/>
    </xf>
    <xf numFmtId="0" fontId="30" fillId="0" borderId="0" xfId="50" applyNumberFormat="1" applyFont="1" applyAlignment="1">
      <alignment horizontal="center" wrapText="1"/>
    </xf>
    <xf numFmtId="0" fontId="30" fillId="0" borderId="10" xfId="50" applyNumberFormat="1" applyFont="1" applyBorder="1" applyAlignment="1">
      <alignment horizontal="center" wrapText="1"/>
    </xf>
    <xf numFmtId="0" fontId="30" fillId="0" borderId="0" xfId="48" applyNumberFormat="1" applyFont="1" applyAlignment="1">
      <alignment horizontal="center" wrapText="1"/>
    </xf>
    <xf numFmtId="0" fontId="30" fillId="0" borderId="10" xfId="48" applyNumberFormat="1" applyFont="1" applyBorder="1" applyAlignment="1">
      <alignment horizontal="center" wrapText="1"/>
    </xf>
    <xf numFmtId="0" fontId="30" fillId="0" borderId="0" xfId="47" applyNumberFormat="1" applyFont="1" applyAlignment="1">
      <alignment horizontal="center" wrapText="1"/>
    </xf>
    <xf numFmtId="0" fontId="30" fillId="0" borderId="0" xfId="45" applyNumberFormat="1" applyFont="1" applyAlignment="1">
      <alignment horizontal="center" wrapText="1"/>
    </xf>
    <xf numFmtId="0" fontId="30" fillId="0" borderId="0" xfId="42" applyNumberFormat="1" applyFont="1" applyAlignment="1">
      <alignment horizontal="center" wrapText="1"/>
    </xf>
    <xf numFmtId="0" fontId="49" fillId="0" borderId="0" xfId="21" applyNumberFormat="1" applyFont="1" applyAlignment="1">
      <alignment horizontal="center" wrapText="1"/>
    </xf>
    <xf numFmtId="0" fontId="49" fillId="0" borderId="10" xfId="21" applyNumberFormat="1" applyFont="1" applyBorder="1" applyAlignment="1">
      <alignment horizontal="center" wrapText="1"/>
    </xf>
    <xf numFmtId="0" fontId="30" fillId="0" borderId="0" xfId="41" applyNumberFormat="1" applyFont="1" applyAlignment="1">
      <alignment horizontal="center" wrapText="1"/>
    </xf>
    <xf numFmtId="0" fontId="30" fillId="0" borderId="0" xfId="39" applyNumberFormat="1" applyFont="1" applyAlignment="1">
      <alignment horizontal="center" wrapText="1"/>
    </xf>
    <xf numFmtId="0" fontId="30" fillId="0" borderId="0" xfId="38" applyNumberFormat="1" applyFont="1" applyAlignment="1">
      <alignment horizontal="center" wrapText="1"/>
    </xf>
    <xf numFmtId="0" fontId="31" fillId="0" borderId="10" xfId="30" applyNumberFormat="1" applyFont="1" applyBorder="1" applyAlignment="1">
      <alignment horizontal="center" wrapText="1"/>
    </xf>
    <xf numFmtId="0" fontId="49" fillId="0" borderId="10" xfId="34" applyNumberFormat="1" applyFont="1" applyBorder="1" applyAlignment="1">
      <alignment horizontal="center" wrapText="1"/>
    </xf>
    <xf numFmtId="0" fontId="54" fillId="0" borderId="0" xfId="0" applyFont="1"/>
    <xf numFmtId="0" fontId="55" fillId="0" borderId="0" xfId="84" applyFont="1" applyBorder="1" applyAlignment="1">
      <alignment horizontal="center" vertical="top"/>
    </xf>
    <xf numFmtId="0" fontId="56" fillId="0" borderId="12" xfId="84" applyFont="1" applyBorder="1" applyAlignment="1">
      <alignment horizontal="left" wrapText="1"/>
    </xf>
    <xf numFmtId="0" fontId="57" fillId="0" borderId="12" xfId="85" applyFont="1" applyBorder="1" applyAlignment="1">
      <alignment horizontal="left" vertical="center" wrapText="1"/>
    </xf>
    <xf numFmtId="0" fontId="58" fillId="0" borderId="0" xfId="0" applyFont="1"/>
    <xf numFmtId="0" fontId="56" fillId="0" borderId="12" xfId="84" applyFont="1" applyFill="1" applyBorder="1" applyAlignment="1">
      <alignment horizontal="left" wrapText="1"/>
    </xf>
    <xf numFmtId="0" fontId="34" fillId="0" borderId="12" xfId="84" applyFont="1" applyFill="1" applyBorder="1" applyAlignment="1">
      <alignment horizontal="left" wrapText="1"/>
    </xf>
    <xf numFmtId="0" fontId="57" fillId="0" borderId="12" xfId="87" applyFont="1" applyBorder="1" applyAlignment="1" applyProtection="1">
      <alignment vertical="center" wrapText="1"/>
    </xf>
    <xf numFmtId="0" fontId="58" fillId="0" borderId="0" xfId="84" applyFont="1"/>
    <xf numFmtId="0" fontId="56" fillId="0" borderId="12" xfId="0" applyFont="1" applyBorder="1" applyAlignment="1">
      <alignment vertical="top"/>
    </xf>
    <xf numFmtId="0" fontId="57" fillId="0" borderId="12" xfId="0" applyFont="1" applyBorder="1" applyAlignment="1">
      <alignment wrapText="1"/>
    </xf>
    <xf numFmtId="0" fontId="57" fillId="0" borderId="12" xfId="84" applyFont="1" applyBorder="1" applyAlignment="1">
      <alignment vertical="center" wrapText="1"/>
    </xf>
    <xf numFmtId="49" fontId="57" fillId="0" borderId="12" xfId="84" applyNumberFormat="1" applyFont="1" applyFill="1" applyBorder="1" applyAlignment="1">
      <alignment vertical="center" wrapText="1"/>
    </xf>
    <xf numFmtId="0" fontId="56" fillId="0" borderId="12" xfId="84" applyFont="1" applyBorder="1" applyAlignment="1">
      <alignment horizontal="left"/>
    </xf>
    <xf numFmtId="0" fontId="57" fillId="0" borderId="12" xfId="84" applyFont="1" applyBorder="1" applyAlignment="1">
      <alignment wrapText="1"/>
    </xf>
    <xf numFmtId="0" fontId="57" fillId="0" borderId="12" xfId="84" applyFont="1" applyBorder="1" applyAlignment="1">
      <alignment horizontal="left" wrapText="1"/>
    </xf>
    <xf numFmtId="0" fontId="56" fillId="0" borderId="12" xfId="0" applyFont="1" applyBorder="1"/>
    <xf numFmtId="0" fontId="60" fillId="0" borderId="0" xfId="84" applyFont="1" applyAlignment="1">
      <alignment horizontal="left"/>
    </xf>
    <xf numFmtId="0" fontId="32" fillId="0" borderId="0" xfId="0" applyFont="1" applyAlignment="1">
      <alignment horizontal="left"/>
    </xf>
    <xf numFmtId="0" fontId="38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31" fillId="0" borderId="10" xfId="30" applyFont="1" applyBorder="1" applyAlignment="1">
      <alignment horizontal="right" wrapText="1"/>
    </xf>
    <xf numFmtId="0" fontId="32" fillId="0" borderId="0" xfId="0" applyFont="1" applyFill="1" applyAlignment="1"/>
    <xf numFmtId="0" fontId="49" fillId="0" borderId="0" xfId="21" applyNumberFormat="1" applyFont="1" applyBorder="1" applyAlignment="1">
      <alignment horizontal="center" wrapText="1"/>
    </xf>
    <xf numFmtId="166" fontId="49" fillId="0" borderId="0" xfId="21" applyNumberFormat="1" applyFont="1" applyBorder="1" applyAlignment="1">
      <alignment horizontal="right" wrapText="1"/>
    </xf>
    <xf numFmtId="0" fontId="49" fillId="0" borderId="0" xfId="21" applyFont="1" applyBorder="1" applyAlignment="1">
      <alignment horizontal="right" wrapText="1"/>
    </xf>
    <xf numFmtId="0" fontId="33" fillId="0" borderId="0" xfId="0" applyFont="1" applyBorder="1" applyAlignment="1"/>
    <xf numFmtId="0" fontId="58" fillId="0" borderId="0" xfId="0" applyFont="1" applyBorder="1"/>
    <xf numFmtId="0" fontId="32" fillId="0" borderId="12" xfId="85" applyFont="1" applyFill="1" applyBorder="1" applyAlignment="1">
      <alignment horizontal="left" wrapText="1"/>
    </xf>
    <xf numFmtId="166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6" fontId="49" fillId="0" borderId="10" xfId="0" applyNumberFormat="1" applyFont="1" applyBorder="1" applyAlignment="1">
      <alignment horizontal="right" wrapText="1"/>
    </xf>
    <xf numFmtId="0" fontId="49" fillId="0" borderId="10" xfId="0" applyFont="1" applyBorder="1" applyAlignment="1">
      <alignment horizontal="right" wrapText="1"/>
    </xf>
    <xf numFmtId="0" fontId="0" fillId="0" borderId="0" xfId="0" applyAlignment="1">
      <alignment wrapText="1"/>
    </xf>
    <xf numFmtId="0" fontId="49" fillId="0" borderId="0" xfId="0" applyFont="1" applyBorder="1" applyAlignment="1">
      <alignment horizontal="right" wrapText="1"/>
    </xf>
    <xf numFmtId="166" fontId="49" fillId="0" borderId="0" xfId="0" applyNumberFormat="1" applyFont="1" applyBorder="1" applyAlignment="1">
      <alignment horizontal="right" wrapText="1"/>
    </xf>
    <xf numFmtId="0" fontId="49" fillId="0" borderId="10" xfId="35" applyNumberFormat="1" applyFont="1" applyBorder="1" applyAlignment="1">
      <alignment horizontal="right" wrapText="1"/>
    </xf>
    <xf numFmtId="49" fontId="49" fillId="0" borderId="0" xfId="35" applyNumberFormat="1" applyFont="1" applyAlignment="1">
      <alignment horizontal="right" wrapText="1"/>
    </xf>
    <xf numFmtId="0" fontId="49" fillId="0" borderId="10" xfId="35" applyNumberFormat="1" applyFont="1" applyBorder="1" applyAlignment="1">
      <alignment horizontal="center" wrapText="1"/>
    </xf>
    <xf numFmtId="0" fontId="49" fillId="0" borderId="10" xfId="62" applyNumberFormat="1" applyFont="1" applyBorder="1" applyAlignment="1">
      <alignment horizontal="center" wrapText="1"/>
    </xf>
    <xf numFmtId="0" fontId="49" fillId="0" borderId="10" xfId="63" applyNumberFormat="1" applyFont="1" applyBorder="1" applyAlignment="1">
      <alignment horizontal="center" wrapText="1"/>
    </xf>
    <xf numFmtId="0" fontId="50" fillId="0" borderId="12" xfId="10" applyFont="1" applyFill="1" applyBorder="1" applyAlignment="1" applyProtection="1"/>
    <xf numFmtId="0" fontId="50" fillId="0" borderId="12" xfId="10" applyFont="1" applyFill="1" applyBorder="1" applyAlignment="1" applyProtection="1">
      <alignment horizontal="left" vertical="center" wrapText="1"/>
    </xf>
    <xf numFmtId="0" fontId="50" fillId="0" borderId="12" xfId="10" applyFont="1" applyBorder="1" applyAlignment="1" applyProtection="1"/>
    <xf numFmtId="0" fontId="62" fillId="0" borderId="12" xfId="86" applyFont="1" applyBorder="1"/>
    <xf numFmtId="0" fontId="32" fillId="0" borderId="0" xfId="0" applyFont="1" applyAlignment="1">
      <alignment horizontal="center"/>
    </xf>
    <xf numFmtId="0" fontId="61" fillId="0" borderId="0" xfId="20" applyFont="1" applyBorder="1" applyAlignment="1">
      <alignment horizontal="left" vertical="top" wrapText="1"/>
    </xf>
    <xf numFmtId="0" fontId="61" fillId="0" borderId="0" xfId="20" applyFont="1" applyBorder="1" applyAlignment="1"/>
    <xf numFmtId="0" fontId="47" fillId="0" borderId="0" xfId="0" applyFont="1" applyAlignment="1"/>
    <xf numFmtId="0" fontId="37" fillId="0" borderId="0" xfId="0" applyFont="1" applyAlignment="1">
      <alignment horizontal="left" wrapText="1"/>
    </xf>
    <xf numFmtId="0" fontId="38" fillId="0" borderId="0" xfId="0" applyFont="1" applyAlignment="1"/>
    <xf numFmtId="0" fontId="32" fillId="0" borderId="0" xfId="0" applyFont="1" applyAlignment="1"/>
    <xf numFmtId="0" fontId="61" fillId="0" borderId="0" xfId="22" applyNumberFormat="1" applyFont="1" applyFill="1" applyBorder="1" applyAlignment="1" applyProtection="1">
      <alignment horizontal="left" wrapText="1"/>
    </xf>
    <xf numFmtId="0" fontId="36" fillId="0" borderId="0" xfId="0" applyFont="1" applyFill="1" applyAlignment="1">
      <alignment horizontal="left" wrapText="1"/>
    </xf>
    <xf numFmtId="0" fontId="47" fillId="0" borderId="0" xfId="0" applyFont="1" applyFill="1" applyAlignment="1">
      <alignment horizontal="left" wrapText="1"/>
    </xf>
    <xf numFmtId="0" fontId="51" fillId="0" borderId="0" xfId="10" applyFont="1" applyAlignment="1" applyProtection="1"/>
    <xf numFmtId="0" fontId="34" fillId="0" borderId="0" xfId="0" applyFont="1" applyAlignment="1">
      <alignment horizontal="center" wrapText="1"/>
    </xf>
    <xf numFmtId="0" fontId="49" fillId="0" borderId="0" xfId="34" applyFont="1" applyAlignment="1">
      <alignment horizontal="center" wrapText="1"/>
    </xf>
    <xf numFmtId="0" fontId="49" fillId="0" borderId="0" xfId="34" applyFont="1" applyAlignment="1">
      <alignment horizontal="center" vertical="center" wrapText="1"/>
    </xf>
    <xf numFmtId="0" fontId="49" fillId="0" borderId="0" xfId="34" applyFont="1" applyAlignment="1">
      <alignment horizontal="right" wrapText="1"/>
    </xf>
    <xf numFmtId="0" fontId="31" fillId="0" borderId="17" xfId="0" applyFont="1" applyBorder="1" applyAlignment="1">
      <alignment horizontal="center" wrapText="1"/>
    </xf>
    <xf numFmtId="0" fontId="31" fillId="0" borderId="18" xfId="0" applyFont="1" applyBorder="1" applyAlignment="1">
      <alignment horizont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0" fillId="0" borderId="14" xfId="0" applyBorder="1" applyAlignment="1"/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wrapText="1"/>
    </xf>
    <xf numFmtId="0" fontId="0" fillId="0" borderId="10" xfId="0" applyBorder="1" applyAlignment="1"/>
    <xf numFmtId="0" fontId="34" fillId="0" borderId="0" xfId="30" applyFont="1" applyAlignment="1">
      <alignment horizontal="center" wrapText="1"/>
    </xf>
    <xf numFmtId="0" fontId="30" fillId="0" borderId="10" xfId="43" applyFont="1" applyBorder="1" applyAlignment="1">
      <alignment horizontal="right" wrapText="1"/>
    </xf>
    <xf numFmtId="0" fontId="30" fillId="0" borderId="0" xfId="38" applyFont="1" applyAlignment="1">
      <alignment horizontal="center" wrapText="1"/>
    </xf>
    <xf numFmtId="0" fontId="30" fillId="0" borderId="0" xfId="38" applyFont="1" applyAlignment="1">
      <alignment horizontal="center" vertical="center" wrapText="1"/>
    </xf>
    <xf numFmtId="0" fontId="30" fillId="0" borderId="0" xfId="38" applyFont="1" applyAlignment="1">
      <alignment horizontal="right" wrapText="1"/>
    </xf>
    <xf numFmtId="0" fontId="31" fillId="0" borderId="17" xfId="30" applyFont="1" applyBorder="1" applyAlignment="1">
      <alignment horizontal="center" vertical="center" wrapText="1"/>
    </xf>
    <xf numFmtId="0" fontId="31" fillId="0" borderId="18" xfId="30" applyFont="1" applyBorder="1" applyAlignment="1">
      <alignment horizontal="center" vertical="center" wrapText="1"/>
    </xf>
    <xf numFmtId="0" fontId="31" fillId="0" borderId="19" xfId="30" applyFont="1" applyBorder="1" applyAlignment="1">
      <alignment horizontal="center" vertical="center" wrapText="1"/>
    </xf>
    <xf numFmtId="0" fontId="31" fillId="0" borderId="15" xfId="30" applyFont="1" applyBorder="1" applyAlignment="1">
      <alignment horizontal="center" vertical="center" wrapText="1"/>
    </xf>
    <xf numFmtId="0" fontId="31" fillId="0" borderId="11" xfId="30" applyFont="1" applyBorder="1" applyAlignment="1">
      <alignment horizontal="center" vertical="center" wrapText="1"/>
    </xf>
    <xf numFmtId="0" fontId="31" fillId="0" borderId="14" xfId="30" applyFont="1" applyBorder="1" applyAlignment="1">
      <alignment horizontal="center" vertical="center" wrapText="1"/>
    </xf>
    <xf numFmtId="0" fontId="30" fillId="0" borderId="0" xfId="39" applyFont="1" applyAlignment="1">
      <alignment horizontal="center" wrapText="1"/>
    </xf>
    <xf numFmtId="0" fontId="30" fillId="0" borderId="0" xfId="39" applyFont="1" applyAlignment="1">
      <alignment horizontal="center" vertical="center" wrapText="1"/>
    </xf>
    <xf numFmtId="0" fontId="30" fillId="0" borderId="0" xfId="39" applyFont="1" applyAlignment="1">
      <alignment horizontal="right" wrapText="1"/>
    </xf>
    <xf numFmtId="0" fontId="30" fillId="0" borderId="0" xfId="41" applyFont="1" applyAlignment="1">
      <alignment horizontal="center" wrapText="1"/>
    </xf>
    <xf numFmtId="0" fontId="30" fillId="0" borderId="0" xfId="41" applyFont="1" applyAlignment="1">
      <alignment horizontal="center" vertical="center" wrapText="1"/>
    </xf>
    <xf numFmtId="0" fontId="30" fillId="0" borderId="0" xfId="41" applyFont="1" applyAlignment="1">
      <alignment horizontal="right" wrapText="1"/>
    </xf>
    <xf numFmtId="0" fontId="31" fillId="0" borderId="10" xfId="30" applyFont="1" applyBorder="1" applyAlignment="1">
      <alignment horizontal="right" wrapText="1"/>
    </xf>
    <xf numFmtId="0" fontId="31" fillId="0" borderId="10" xfId="30" applyFont="1" applyBorder="1" applyAlignment="1">
      <alignment horizontal="right" vertical="center" wrapText="1"/>
    </xf>
    <xf numFmtId="0" fontId="0" fillId="0" borderId="10" xfId="0" applyBorder="1" applyAlignment="1">
      <alignment wrapText="1"/>
    </xf>
    <xf numFmtId="0" fontId="49" fillId="0" borderId="0" xfId="21" applyFont="1" applyAlignment="1">
      <alignment horizontal="center" wrapText="1"/>
    </xf>
    <xf numFmtId="0" fontId="49" fillId="0" borderId="0" xfId="21" applyFont="1" applyAlignment="1">
      <alignment horizontal="center" vertical="center" wrapText="1"/>
    </xf>
    <xf numFmtId="0" fontId="49" fillId="0" borderId="0" xfId="21" applyFont="1" applyAlignment="1">
      <alignment horizontal="right" wrapText="1"/>
    </xf>
    <xf numFmtId="0" fontId="30" fillId="0" borderId="0" xfId="42" applyFont="1" applyAlignment="1">
      <alignment horizontal="center" wrapText="1"/>
    </xf>
    <xf numFmtId="0" fontId="30" fillId="0" borderId="0" xfId="42" applyFont="1" applyAlignment="1">
      <alignment horizontal="center" vertical="center" wrapText="1"/>
    </xf>
    <xf numFmtId="0" fontId="30" fillId="0" borderId="0" xfId="42" applyFont="1" applyAlignment="1">
      <alignment horizontal="right" wrapText="1"/>
    </xf>
    <xf numFmtId="0" fontId="0" fillId="0" borderId="14" xfId="0" applyBorder="1" applyAlignment="1">
      <alignment wrapText="1"/>
    </xf>
    <xf numFmtId="0" fontId="30" fillId="0" borderId="0" xfId="45" applyFont="1" applyAlignment="1">
      <alignment horizontal="center" wrapText="1"/>
    </xf>
    <xf numFmtId="0" fontId="30" fillId="0" borderId="0" xfId="45" applyFont="1" applyAlignment="1">
      <alignment horizontal="center" vertical="center" wrapText="1"/>
    </xf>
    <xf numFmtId="0" fontId="30" fillId="0" borderId="0" xfId="45" applyFont="1" applyAlignment="1">
      <alignment horizontal="right" wrapText="1"/>
    </xf>
    <xf numFmtId="0" fontId="0" fillId="0" borderId="14" xfId="0" applyBorder="1"/>
    <xf numFmtId="0" fontId="30" fillId="0" borderId="0" xfId="47" applyFont="1" applyAlignment="1">
      <alignment horizontal="center" wrapText="1"/>
    </xf>
    <xf numFmtId="0" fontId="30" fillId="0" borderId="0" xfId="47" applyFont="1" applyAlignment="1">
      <alignment horizontal="center" vertical="center" wrapText="1"/>
    </xf>
    <xf numFmtId="0" fontId="30" fillId="0" borderId="0" xfId="47" applyFont="1" applyAlignment="1">
      <alignment horizontal="right" wrapText="1"/>
    </xf>
    <xf numFmtId="0" fontId="30" fillId="0" borderId="0" xfId="48" applyFont="1" applyAlignment="1">
      <alignment horizontal="center" wrapText="1"/>
    </xf>
    <xf numFmtId="0" fontId="30" fillId="0" borderId="0" xfId="48" applyFont="1" applyAlignment="1">
      <alignment horizontal="center" vertical="center" wrapText="1"/>
    </xf>
    <xf numFmtId="0" fontId="30" fillId="0" borderId="0" xfId="48" applyFont="1" applyAlignment="1">
      <alignment horizontal="right" wrapText="1"/>
    </xf>
    <xf numFmtId="0" fontId="34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horizontal="center"/>
    </xf>
    <xf numFmtId="0" fontId="30" fillId="0" borderId="0" xfId="50" applyFont="1" applyAlignment="1">
      <alignment horizontal="center" wrapText="1"/>
    </xf>
    <xf numFmtId="0" fontId="30" fillId="0" borderId="0" xfId="50" applyFont="1" applyAlignment="1">
      <alignment horizontal="center" vertical="center" wrapText="1"/>
    </xf>
    <xf numFmtId="0" fontId="30" fillId="0" borderId="0" xfId="50" applyFont="1" applyAlignment="1">
      <alignment horizontal="right" wrapText="1"/>
    </xf>
    <xf numFmtId="0" fontId="30" fillId="0" borderId="0" xfId="59" applyFont="1" applyAlignment="1">
      <alignment horizontal="center" wrapText="1"/>
    </xf>
    <xf numFmtId="0" fontId="30" fillId="0" borderId="0" xfId="59" applyFont="1" applyAlignment="1">
      <alignment horizontal="center" vertical="center" wrapText="1"/>
    </xf>
    <xf numFmtId="0" fontId="30" fillId="0" borderId="0" xfId="59" applyFont="1" applyAlignment="1">
      <alignment horizontal="right" wrapText="1"/>
    </xf>
    <xf numFmtId="0" fontId="34" fillId="0" borderId="0" xfId="0" applyFont="1" applyAlignment="1">
      <alignment horizontal="center"/>
    </xf>
    <xf numFmtId="0" fontId="30" fillId="0" borderId="0" xfId="60" applyFont="1" applyAlignment="1">
      <alignment horizontal="center" wrapText="1"/>
    </xf>
    <xf numFmtId="0" fontId="30" fillId="0" borderId="0" xfId="60" applyFont="1" applyAlignment="1">
      <alignment horizontal="center" vertical="center" wrapText="1"/>
    </xf>
    <xf numFmtId="0" fontId="30" fillId="0" borderId="0" xfId="60" applyFont="1" applyAlignment="1">
      <alignment horizontal="right" wrapText="1"/>
    </xf>
    <xf numFmtId="0" fontId="34" fillId="0" borderId="0" xfId="0" applyNumberFormat="1" applyFont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49" fillId="0" borderId="0" xfId="61" applyFont="1" applyAlignment="1">
      <alignment horizontal="center" wrapText="1"/>
    </xf>
    <xf numFmtId="0" fontId="49" fillId="0" borderId="0" xfId="61" applyFont="1" applyAlignment="1">
      <alignment horizontal="center" vertical="center" wrapText="1"/>
    </xf>
    <xf numFmtId="0" fontId="49" fillId="0" borderId="0" xfId="61" applyFont="1" applyAlignment="1">
      <alignment horizontal="right" wrapText="1"/>
    </xf>
    <xf numFmtId="0" fontId="49" fillId="0" borderId="0" xfId="62" applyFont="1" applyAlignment="1">
      <alignment horizontal="center" wrapText="1"/>
    </xf>
    <xf numFmtId="0" fontId="49" fillId="0" borderId="0" xfId="62" applyFont="1" applyAlignment="1">
      <alignment horizontal="center" vertical="center" wrapText="1"/>
    </xf>
    <xf numFmtId="0" fontId="49" fillId="0" borderId="0" xfId="62" applyFont="1" applyAlignment="1">
      <alignment horizontal="right" wrapText="1"/>
    </xf>
    <xf numFmtId="0" fontId="34" fillId="0" borderId="0" xfId="0" applyFont="1" applyAlignment="1">
      <alignment horizontal="center" vertical="center"/>
    </xf>
    <xf numFmtId="0" fontId="49" fillId="0" borderId="0" xfId="63" applyFont="1" applyAlignment="1">
      <alignment horizontal="center" wrapText="1"/>
    </xf>
    <xf numFmtId="0" fontId="49" fillId="0" borderId="0" xfId="63" applyFont="1" applyAlignment="1">
      <alignment horizontal="center" vertical="center" wrapText="1"/>
    </xf>
    <xf numFmtId="0" fontId="49" fillId="0" borderId="0" xfId="63" applyFont="1" applyAlignment="1">
      <alignment horizontal="right" wrapText="1"/>
    </xf>
    <xf numFmtId="0" fontId="34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center"/>
    </xf>
    <xf numFmtId="0" fontId="31" fillId="0" borderId="0" xfId="0" applyFont="1" applyAlignment="1">
      <alignment horizontal="right" wrapText="1"/>
    </xf>
    <xf numFmtId="0" fontId="0" fillId="0" borderId="0" xfId="0" applyAlignment="1"/>
    <xf numFmtId="0" fontId="49" fillId="0" borderId="0" xfId="69" applyFont="1" applyAlignment="1">
      <alignment horizontal="center" wrapText="1"/>
    </xf>
    <xf numFmtId="0" fontId="49" fillId="0" borderId="0" xfId="69" applyFont="1" applyAlignment="1">
      <alignment horizontal="center" vertical="center" wrapText="1"/>
    </xf>
    <xf numFmtId="0" fontId="49" fillId="0" borderId="0" xfId="69" applyFont="1" applyAlignment="1">
      <alignment horizontal="right" wrapText="1"/>
    </xf>
    <xf numFmtId="0" fontId="49" fillId="0" borderId="0" xfId="70" applyFont="1" applyAlignment="1">
      <alignment horizontal="center" wrapText="1"/>
    </xf>
    <xf numFmtId="0" fontId="49" fillId="0" borderId="0" xfId="70" applyFont="1" applyAlignment="1">
      <alignment horizontal="center" vertical="center" wrapText="1"/>
    </xf>
    <xf numFmtId="0" fontId="49" fillId="0" borderId="0" xfId="70" applyFont="1" applyAlignment="1">
      <alignment horizontal="right" wrapText="1"/>
    </xf>
    <xf numFmtId="0" fontId="49" fillId="0" borderId="0" xfId="71" applyFont="1" applyAlignment="1">
      <alignment horizontal="center" wrapText="1"/>
    </xf>
    <xf numFmtId="0" fontId="49" fillId="0" borderId="0" xfId="71" applyFont="1" applyAlignment="1">
      <alignment horizontal="center" vertical="center" wrapText="1"/>
    </xf>
    <xf numFmtId="0" fontId="49" fillId="0" borderId="0" xfId="71" applyFont="1" applyAlignment="1">
      <alignment horizontal="right" wrapText="1"/>
    </xf>
    <xf numFmtId="0" fontId="49" fillId="0" borderId="0" xfId="72" applyFont="1" applyAlignment="1">
      <alignment horizontal="center" wrapText="1"/>
    </xf>
    <xf numFmtId="0" fontId="49" fillId="0" borderId="0" xfId="72" applyFont="1" applyAlignment="1">
      <alignment horizontal="center" vertical="center" wrapText="1"/>
    </xf>
    <xf numFmtId="0" fontId="49" fillId="0" borderId="0" xfId="72" applyFont="1" applyAlignment="1">
      <alignment horizontal="right" wrapText="1"/>
    </xf>
    <xf numFmtId="0" fontId="49" fillId="0" borderId="0" xfId="73" applyFont="1" applyAlignment="1">
      <alignment horizontal="center" wrapText="1"/>
    </xf>
    <xf numFmtId="0" fontId="49" fillId="0" borderId="0" xfId="73" applyFont="1" applyAlignment="1">
      <alignment horizontal="center" vertical="center" wrapText="1"/>
    </xf>
    <xf numFmtId="0" fontId="49" fillId="0" borderId="0" xfId="73" applyFont="1" applyAlignment="1">
      <alignment horizontal="right" wrapText="1"/>
    </xf>
    <xf numFmtId="0" fontId="49" fillId="0" borderId="0" xfId="74" applyFont="1" applyAlignment="1">
      <alignment horizontal="center" wrapText="1"/>
    </xf>
    <xf numFmtId="0" fontId="49" fillId="0" borderId="0" xfId="74" applyFont="1" applyAlignment="1">
      <alignment horizontal="center" vertical="center" wrapText="1"/>
    </xf>
    <xf numFmtId="0" fontId="49" fillId="0" borderId="0" xfId="74" applyFont="1" applyAlignment="1">
      <alignment horizontal="right" wrapText="1"/>
    </xf>
    <xf numFmtId="0" fontId="31" fillId="0" borderId="20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0" fillId="0" borderId="13" xfId="0" applyBorder="1" applyAlignment="1"/>
  </cellXfs>
  <cellStyles count="8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86"/>
    <cellStyle name="Гиперссылка 2 2" xfId="11"/>
    <cellStyle name="Гиперссылка 2 3" xfId="87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16" builtinId="25" customBuiltin="1"/>
    <cellStyle name="Контрольная ячейка" xfId="17" builtinId="23" customBuiltin="1"/>
    <cellStyle name="Название" xfId="18" builtinId="15" customBuiltin="1"/>
    <cellStyle name="Нейтральный" xfId="19" builtinId="28" customBuiltin="1"/>
    <cellStyle name="Обычный" xfId="0" builtinId="0"/>
    <cellStyle name="Обычный 10" xfId="20"/>
    <cellStyle name="Обычный 100" xfId="21"/>
    <cellStyle name="Обычный 2" xfId="22"/>
    <cellStyle name="Обычный 2 2" xfId="23"/>
    <cellStyle name="Обычный 2 2 2" xfId="84"/>
    <cellStyle name="Обычный 2 3" xfId="24"/>
    <cellStyle name="Обычный 2_Т-20-01-К (02 2024) рус" xfId="25"/>
    <cellStyle name="Обычный 3" xfId="26"/>
    <cellStyle name="Обычный 3 2" xfId="27"/>
    <cellStyle name="Обычный 4" xfId="85"/>
    <cellStyle name="Обычный 4 2" xfId="88"/>
    <cellStyle name="Обычный 5 2" xfId="28"/>
    <cellStyle name="Обычный 5 2 2" xfId="29"/>
    <cellStyle name="Обычный 58" xfId="30"/>
    <cellStyle name="Обычный 59" xfId="31"/>
    <cellStyle name="Обычный 59 2" xfId="32"/>
    <cellStyle name="Обычный 60" xfId="33"/>
    <cellStyle name="Обычный 61" xfId="34"/>
    <cellStyle name="Обычный 62" xfId="35"/>
    <cellStyle name="Обычный 63" xfId="36"/>
    <cellStyle name="Обычный 64" xfId="37"/>
    <cellStyle name="Обычный 65" xfId="38"/>
    <cellStyle name="Обычный 66" xfId="39"/>
    <cellStyle name="Обычный 67" xfId="40"/>
    <cellStyle name="Обычный 68" xfId="41"/>
    <cellStyle name="Обычный 69" xfId="42"/>
    <cellStyle name="Обычный 7" xfId="43"/>
    <cellStyle name="Обычный 7 2" xfId="44"/>
    <cellStyle name="Обычный 70" xfId="45"/>
    <cellStyle name="Обычный 71" xfId="46"/>
    <cellStyle name="Обычный 72" xfId="47"/>
    <cellStyle name="Обычный 73" xfId="48"/>
    <cellStyle name="Обычный 74" xfId="49"/>
    <cellStyle name="Обычный 75" xfId="50"/>
    <cellStyle name="Обычный 76" xfId="51"/>
    <cellStyle name="Обычный 77" xfId="52"/>
    <cellStyle name="Обычный 78" xfId="53"/>
    <cellStyle name="Обычный 79" xfId="54"/>
    <cellStyle name="Обычный 80" xfId="55"/>
    <cellStyle name="Обычный 81" xfId="56"/>
    <cellStyle name="Обычный 82" xfId="57"/>
    <cellStyle name="Обычный 83" xfId="58"/>
    <cellStyle name="Обычный 84" xfId="59"/>
    <cellStyle name="Обычный 85" xfId="60"/>
    <cellStyle name="Обычный 86" xfId="61"/>
    <cellStyle name="Обычный 87" xfId="62"/>
    <cellStyle name="Обычный 88" xfId="63"/>
    <cellStyle name="Обычный 89" xfId="64"/>
    <cellStyle name="Обычный 90" xfId="65"/>
    <cellStyle name="Обычный 91" xfId="66"/>
    <cellStyle name="Обычный 92" xfId="67"/>
    <cellStyle name="Обычный 93" xfId="68"/>
    <cellStyle name="Обычный 94" xfId="69"/>
    <cellStyle name="Обычный 95" xfId="70"/>
    <cellStyle name="Обычный 96" xfId="71"/>
    <cellStyle name="Обычный 97" xfId="72"/>
    <cellStyle name="Обычный 98" xfId="73"/>
    <cellStyle name="Обычный 99" xfId="74"/>
    <cellStyle name="Плохой" xfId="75" builtinId="27" customBuiltin="1"/>
    <cellStyle name="Пояснение" xfId="76" builtinId="53" customBuiltin="1"/>
    <cellStyle name="Примечание" xfId="77" builtinId="10" customBuiltin="1"/>
    <cellStyle name="Примечание 2" xfId="78"/>
    <cellStyle name="Примечание 2 2" xfId="79"/>
    <cellStyle name="Примечание 3" xfId="80"/>
    <cellStyle name="Связанная ячейка" xfId="81" builtinId="24" customBuiltin="1"/>
    <cellStyle name="Текст предупреждения" xfId="82" builtinId="11" customBuiltin="1"/>
    <cellStyle name="Хороший" xfId="8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647700</xdr:colOff>
      <xdr:row>5</xdr:row>
      <xdr:rowOff>257175</xdr:rowOff>
    </xdr:to>
    <xdr:pic>
      <xdr:nvPicPr>
        <xdr:cNvPr id="51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05300" cy="1495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&#1058;-20-01-&#1050;%20%20(04%202024)%20&#1088;&#1091;&#1089;.xls" TargetMode="External"/><Relationship Id="rId18" Type="http://schemas.openxmlformats.org/officeDocument/2006/relationships/hyperlink" Target="&#1058;-20-01-&#1050;%20%20(04%202024)%20&#1088;&#1091;&#1089;.xls" TargetMode="External"/><Relationship Id="rId26" Type="http://schemas.openxmlformats.org/officeDocument/2006/relationships/hyperlink" Target="&#1058;-20-01-&#1050;%20%20(2%202026)%20&#1088;&#1091;&#1089;.xlsx" TargetMode="External"/><Relationship Id="rId39" Type="http://schemas.openxmlformats.org/officeDocument/2006/relationships/hyperlink" Target="&#1058;-20-01-&#1050;%20%20(2%202026)%20&#1088;&#1091;&#1089;.xlsx" TargetMode="External"/><Relationship Id="rId3" Type="http://schemas.openxmlformats.org/officeDocument/2006/relationships/hyperlink" Target="&#1058;-20-01-&#1050;%20%20(04%202024)%20&#1088;&#1091;&#1089;.xls" TargetMode="External"/><Relationship Id="rId21" Type="http://schemas.openxmlformats.org/officeDocument/2006/relationships/hyperlink" Target="&#1058;-20-01-&#1050;%20%20(04%202024)%20&#1088;&#1091;&#1089;.xls" TargetMode="External"/><Relationship Id="rId34" Type="http://schemas.openxmlformats.org/officeDocument/2006/relationships/hyperlink" Target="&#1058;-20-01-&#1050;%20%20(2%202026)%20&#1088;&#1091;&#1089;.xlsx" TargetMode="External"/><Relationship Id="rId42" Type="http://schemas.openxmlformats.org/officeDocument/2006/relationships/hyperlink" Target="&#1058;-20-01-&#1050;%20%20(2%202026)%20&#1088;&#1091;&#1089;.xlsx" TargetMode="External"/><Relationship Id="rId47" Type="http://schemas.openxmlformats.org/officeDocument/2006/relationships/hyperlink" Target="&#1058;-20-01-&#1050;%20%20(2%202026)%20&#1088;&#1091;&#1089;.xlsx" TargetMode="External"/><Relationship Id="rId50" Type="http://schemas.openxmlformats.org/officeDocument/2006/relationships/hyperlink" Target="&#1058;-20-01-&#1050;%20%20(2%202026)%20&#1088;&#1091;&#1089;.xlsx" TargetMode="External"/><Relationship Id="rId7" Type="http://schemas.openxmlformats.org/officeDocument/2006/relationships/hyperlink" Target="&#1058;-20-01-&#1050;%20%20(04%202024)%20&#1088;&#1091;&#1089;.xls" TargetMode="External"/><Relationship Id="rId12" Type="http://schemas.openxmlformats.org/officeDocument/2006/relationships/hyperlink" Target="&#1058;-20-01-&#1050;%20%20(04%202024)%20&#1088;&#1091;&#1089;.xls" TargetMode="External"/><Relationship Id="rId17" Type="http://schemas.openxmlformats.org/officeDocument/2006/relationships/hyperlink" Target="&#1058;-20-01-&#1050;%20%20(04%202024)%20&#1088;&#1091;&#1089;.xls" TargetMode="External"/><Relationship Id="rId25" Type="http://schemas.openxmlformats.org/officeDocument/2006/relationships/hyperlink" Target="&#1058;-20-01-&#1050;%20%20(04%202024)%20&#1088;&#1091;&#1089;.xls" TargetMode="External"/><Relationship Id="rId33" Type="http://schemas.openxmlformats.org/officeDocument/2006/relationships/hyperlink" Target="&#1058;-20-01-&#1050;%20%20(2%202026)%20&#1088;&#1091;&#1089;.xlsx" TargetMode="External"/><Relationship Id="rId38" Type="http://schemas.openxmlformats.org/officeDocument/2006/relationships/hyperlink" Target="&#1058;-20-01-&#1050;%20%20(2%202026)%20&#1088;&#1091;&#1089;.xlsx" TargetMode="External"/><Relationship Id="rId46" Type="http://schemas.openxmlformats.org/officeDocument/2006/relationships/hyperlink" Target="&#1058;-20-01-&#1050;%20%20(2%202026)%20&#1088;&#1091;&#1089;.xlsx" TargetMode="External"/><Relationship Id="rId2" Type="http://schemas.openxmlformats.org/officeDocument/2006/relationships/hyperlink" Target="&#1058;-20-01-&#1050;%20%20(2%202026)%20&#1088;&#1091;&#1089;.xlsx" TargetMode="External"/><Relationship Id="rId16" Type="http://schemas.openxmlformats.org/officeDocument/2006/relationships/hyperlink" Target="&#1058;-20-01-&#1050;%20%20(04%202024)%20&#1088;&#1091;&#1089;.xls" TargetMode="External"/><Relationship Id="rId20" Type="http://schemas.openxmlformats.org/officeDocument/2006/relationships/hyperlink" Target="&#1058;-20-01-&#1050;%20%20(04%202024)%20&#1088;&#1091;&#1089;.xls" TargetMode="External"/><Relationship Id="rId29" Type="http://schemas.openxmlformats.org/officeDocument/2006/relationships/hyperlink" Target="&#1058;-20-01-&#1050;%20%20(2%202026)%20&#1088;&#1091;&#1089;.xlsx" TargetMode="External"/><Relationship Id="rId41" Type="http://schemas.openxmlformats.org/officeDocument/2006/relationships/hyperlink" Target="&#1058;-20-01-&#1050;%20%20(2%202026)%20&#1088;&#1091;&#1089;.xlsx" TargetMode="External"/><Relationship Id="rId1" Type="http://schemas.openxmlformats.org/officeDocument/2006/relationships/hyperlink" Target="&#1058;-20-01-&#1050;%20%20(III%202025)%20&#1088;&#1091;&#1089;.xls" TargetMode="External"/><Relationship Id="rId6" Type="http://schemas.openxmlformats.org/officeDocument/2006/relationships/hyperlink" Target="&#1058;-20-01-&#1050;%20%20(04%202024)%20&#1088;&#1091;&#1089;.xls" TargetMode="External"/><Relationship Id="rId11" Type="http://schemas.openxmlformats.org/officeDocument/2006/relationships/hyperlink" Target="&#1058;-20-01-&#1050;%20%20(04%202024)%20&#1088;&#1091;&#1089;.xls" TargetMode="External"/><Relationship Id="rId24" Type="http://schemas.openxmlformats.org/officeDocument/2006/relationships/hyperlink" Target="&#1058;-20-01-&#1050;%20%20(04%202024)%20&#1088;&#1091;&#1089;.xls" TargetMode="External"/><Relationship Id="rId32" Type="http://schemas.openxmlformats.org/officeDocument/2006/relationships/hyperlink" Target="&#1058;-20-01-&#1050;%20%20(2%202026)%20&#1088;&#1091;&#1089;.xlsx" TargetMode="External"/><Relationship Id="rId37" Type="http://schemas.openxmlformats.org/officeDocument/2006/relationships/hyperlink" Target="&#1058;-20-01-&#1050;%20%20(2%202026)%20&#1088;&#1091;&#1089;.xlsx" TargetMode="External"/><Relationship Id="rId40" Type="http://schemas.openxmlformats.org/officeDocument/2006/relationships/hyperlink" Target="&#1058;-20-01-&#1050;%20%20(2%202026)%20&#1088;&#1091;&#1089;.xlsx" TargetMode="External"/><Relationship Id="rId45" Type="http://schemas.openxmlformats.org/officeDocument/2006/relationships/hyperlink" Target="&#1058;-20-01-&#1050;%20%20(2%202026)%20&#1088;&#1091;&#1089;.xlsx" TargetMode="External"/><Relationship Id="rId5" Type="http://schemas.openxmlformats.org/officeDocument/2006/relationships/hyperlink" Target="&#1058;-20-01-&#1050;%20%20(04%202024)%20&#1088;&#1091;&#1089;.xls" TargetMode="External"/><Relationship Id="rId15" Type="http://schemas.openxmlformats.org/officeDocument/2006/relationships/hyperlink" Target="&#1058;-20-01-&#1050;%20%20(04%202024)%20&#1088;&#1091;&#1089;.xls" TargetMode="External"/><Relationship Id="rId23" Type="http://schemas.openxmlformats.org/officeDocument/2006/relationships/hyperlink" Target="&#1058;-20-01-&#1050;%20%20(04%202024)%20&#1088;&#1091;&#1089;.xls" TargetMode="External"/><Relationship Id="rId28" Type="http://schemas.openxmlformats.org/officeDocument/2006/relationships/hyperlink" Target="&#1058;-20-01-&#1050;%20%20(2%202026)%20&#1088;&#1091;&#1089;.xlsx" TargetMode="External"/><Relationship Id="rId36" Type="http://schemas.openxmlformats.org/officeDocument/2006/relationships/hyperlink" Target="&#1058;-20-01-&#1050;%20%20(2%202026)%20&#1088;&#1091;&#1089;.xlsx" TargetMode="External"/><Relationship Id="rId49" Type="http://schemas.openxmlformats.org/officeDocument/2006/relationships/hyperlink" Target="&#1058;-20-01-&#1050;%20%20(2%202026)%20&#1088;&#1091;&#1089;.xlsx" TargetMode="External"/><Relationship Id="rId10" Type="http://schemas.openxmlformats.org/officeDocument/2006/relationships/hyperlink" Target="&#1058;-20-01-&#1050;%20%20(04%202024)%20&#1088;&#1091;&#1089;.xls" TargetMode="External"/><Relationship Id="rId19" Type="http://schemas.openxmlformats.org/officeDocument/2006/relationships/hyperlink" Target="&#1058;-20-01-&#1050;%20%20(04%202024)%20&#1088;&#1091;&#1089;.xls" TargetMode="External"/><Relationship Id="rId31" Type="http://schemas.openxmlformats.org/officeDocument/2006/relationships/hyperlink" Target="&#1058;-20-01-&#1050;%20%20(2%202026)%20&#1088;&#1091;&#1089;.xlsx" TargetMode="External"/><Relationship Id="rId44" Type="http://schemas.openxmlformats.org/officeDocument/2006/relationships/hyperlink" Target="&#1058;-20-01-&#1050;%20%20(2%202026)%20&#1088;&#1091;&#1089;.xlsx" TargetMode="External"/><Relationship Id="rId52" Type="http://schemas.openxmlformats.org/officeDocument/2006/relationships/printerSettings" Target="../printerSettings/printerSettings3.bin"/><Relationship Id="rId4" Type="http://schemas.openxmlformats.org/officeDocument/2006/relationships/hyperlink" Target="&#1058;-20-01-&#1050;%20%20(04%202024)%20&#1088;&#1091;&#1089;.xls" TargetMode="External"/><Relationship Id="rId9" Type="http://schemas.openxmlformats.org/officeDocument/2006/relationships/hyperlink" Target="&#1058;-20-01-&#1050;%20%20(04%202024)%20&#1088;&#1091;&#1089;.xls" TargetMode="External"/><Relationship Id="rId14" Type="http://schemas.openxmlformats.org/officeDocument/2006/relationships/hyperlink" Target="&#1058;-20-01-&#1050;%20%20(04%202024)%20&#1088;&#1091;&#1089;.xls" TargetMode="External"/><Relationship Id="rId22" Type="http://schemas.openxmlformats.org/officeDocument/2006/relationships/hyperlink" Target="&#1058;-20-01-&#1050;%20%20(04%202024)%20&#1088;&#1091;&#1089;.xls" TargetMode="External"/><Relationship Id="rId27" Type="http://schemas.openxmlformats.org/officeDocument/2006/relationships/hyperlink" Target="&#1058;-20-01-&#1050;%20%20(2%202026)%20&#1088;&#1091;&#1089;.xlsx" TargetMode="External"/><Relationship Id="rId30" Type="http://schemas.openxmlformats.org/officeDocument/2006/relationships/hyperlink" Target="&#1058;-20-01-&#1050;%20%20(2%202026)%20&#1088;&#1091;&#1089;.xlsx" TargetMode="External"/><Relationship Id="rId35" Type="http://schemas.openxmlformats.org/officeDocument/2006/relationships/hyperlink" Target="&#1058;-20-01-&#1050;%20%20(2%202026)%20&#1088;&#1091;&#1089;.xlsx" TargetMode="External"/><Relationship Id="rId43" Type="http://schemas.openxmlformats.org/officeDocument/2006/relationships/hyperlink" Target="&#1058;-20-01-&#1050;%20%20(2%202026)%20&#1088;&#1091;&#1089;.xlsx" TargetMode="External"/><Relationship Id="rId48" Type="http://schemas.openxmlformats.org/officeDocument/2006/relationships/hyperlink" Target="&#1058;-20-01-&#1050;%20%20(2%202026)%20&#1088;&#1091;&#1089;.xlsx" TargetMode="External"/><Relationship Id="rId8" Type="http://schemas.openxmlformats.org/officeDocument/2006/relationships/hyperlink" Target="&#1058;-20-01-&#1050;%20%20(04%202024)%20&#1088;&#1091;&#1089;.xls" TargetMode="External"/><Relationship Id="rId51" Type="http://schemas.openxmlformats.org/officeDocument/2006/relationships/hyperlink" Target="&#1058;-20-01-&#1050;%20%20(2%202026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P12" sqref="P12"/>
    </sheetView>
  </sheetViews>
  <sheetFormatPr defaultRowHeight="12.75"/>
  <cols>
    <col min="1" max="6" width="9.140625" style="21"/>
    <col min="7" max="7" width="20" style="21" customWidth="1"/>
    <col min="8" max="8" width="9.140625" style="21"/>
    <col min="9" max="9" width="11.42578125" style="29" customWidth="1"/>
    <col min="10" max="16384" width="9.140625" style="29"/>
  </cols>
  <sheetData>
    <row r="1" spans="1:15">
      <c r="A1" s="206"/>
      <c r="B1" s="206"/>
      <c r="C1" s="206"/>
      <c r="D1" s="206"/>
      <c r="E1" s="206"/>
      <c r="F1" s="206"/>
      <c r="G1" s="206"/>
    </row>
    <row r="2" spans="1:15" s="34" customFormat="1" ht="21" customHeight="1">
      <c r="A2" s="206"/>
      <c r="B2" s="206"/>
      <c r="C2" s="206"/>
      <c r="D2" s="206"/>
      <c r="E2" s="206"/>
      <c r="F2" s="206"/>
      <c r="G2" s="206"/>
    </row>
    <row r="3" spans="1:15" s="35" customFormat="1" ht="42" customHeight="1">
      <c r="A3" s="206"/>
      <c r="B3" s="206"/>
      <c r="C3" s="206"/>
      <c r="D3" s="206"/>
      <c r="E3" s="206"/>
      <c r="F3" s="206"/>
      <c r="G3" s="206"/>
    </row>
    <row r="4" spans="1:15" s="35" customFormat="1" ht="7.15" hidden="1" customHeight="1">
      <c r="A4" s="206"/>
      <c r="B4" s="206"/>
      <c r="C4" s="206"/>
      <c r="D4" s="206"/>
      <c r="E4" s="206"/>
      <c r="F4" s="206"/>
      <c r="G4" s="206"/>
    </row>
    <row r="5" spans="1:15" s="35" customFormat="1" ht="21.75" customHeight="1"/>
    <row r="6" spans="1:15" ht="21.75" customHeight="1">
      <c r="I6" s="36"/>
      <c r="J6" s="37"/>
    </row>
    <row r="7" spans="1:15" ht="21.75" customHeight="1">
      <c r="I7" s="36"/>
      <c r="J7" s="37"/>
    </row>
    <row r="8" spans="1:15" ht="21.75" customHeight="1">
      <c r="I8" s="36"/>
      <c r="J8" s="37"/>
    </row>
    <row r="9" spans="1:15" ht="21.75" customHeight="1">
      <c r="I9" s="36"/>
      <c r="J9" s="37"/>
    </row>
    <row r="10" spans="1:15" ht="24.6" customHeight="1">
      <c r="A10" s="213" t="s">
        <v>149</v>
      </c>
      <c r="B10" s="213"/>
      <c r="C10" s="213"/>
      <c r="D10" s="213"/>
      <c r="E10" s="214"/>
      <c r="F10" s="214"/>
      <c r="G10" s="214"/>
      <c r="H10" s="214"/>
      <c r="I10" s="38"/>
      <c r="J10" s="37"/>
    </row>
    <row r="11" spans="1:15" ht="26.25">
      <c r="A11" s="213" t="s">
        <v>150</v>
      </c>
      <c r="B11" s="213"/>
      <c r="C11" s="213"/>
      <c r="D11" s="213"/>
      <c r="E11" s="215"/>
      <c r="F11" s="215"/>
      <c r="G11" s="215"/>
      <c r="H11" s="215"/>
      <c r="I11" s="38"/>
    </row>
    <row r="12" spans="1:15" ht="26.25">
      <c r="A12" s="180"/>
      <c r="B12" s="180"/>
      <c r="C12" s="180"/>
      <c r="D12" s="180"/>
      <c r="E12" s="181"/>
      <c r="F12" s="181"/>
      <c r="G12" s="181"/>
      <c r="H12" s="181"/>
      <c r="I12" s="38"/>
    </row>
    <row r="13" spans="1:15" ht="21.75" customHeight="1">
      <c r="I13" s="21"/>
      <c r="J13" s="21"/>
      <c r="K13" s="21"/>
      <c r="L13" s="21"/>
    </row>
    <row r="14" spans="1:15" ht="21.75" customHeight="1">
      <c r="I14" s="21"/>
      <c r="J14" s="21"/>
      <c r="K14" s="21"/>
      <c r="L14" s="21"/>
    </row>
    <row r="15" spans="1:15" ht="58.5" customHeight="1">
      <c r="A15" s="210" t="s">
        <v>189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</row>
    <row r="16" spans="1:15" ht="21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9" ht="21.75" customHeight="1">
      <c r="A17" s="29"/>
      <c r="B17" s="29"/>
      <c r="C17" s="29"/>
      <c r="D17" s="29"/>
      <c r="E17" s="29"/>
      <c r="F17" s="29"/>
      <c r="G17" s="29"/>
      <c r="H17" s="29"/>
    </row>
    <row r="18" spans="1:9" ht="21.75" customHeight="1">
      <c r="A18" s="211" t="s">
        <v>151</v>
      </c>
      <c r="B18" s="212"/>
      <c r="C18" s="212"/>
      <c r="D18" s="212"/>
      <c r="E18" s="212"/>
      <c r="F18" s="212"/>
      <c r="G18" s="212"/>
      <c r="H18" s="212"/>
      <c r="I18" s="212"/>
    </row>
    <row r="19" spans="1:9" ht="21.75" customHeight="1">
      <c r="A19" s="39"/>
      <c r="B19" s="39"/>
      <c r="C19" s="39"/>
      <c r="D19" s="39"/>
      <c r="E19" s="39"/>
      <c r="F19" s="39"/>
      <c r="G19" s="39"/>
      <c r="H19" s="39"/>
      <c r="I19" s="39"/>
    </row>
    <row r="20" spans="1:9" ht="21.75" customHeight="1">
      <c r="A20" s="39"/>
      <c r="B20" s="39"/>
      <c r="C20" s="39"/>
      <c r="D20" s="39"/>
      <c r="E20" s="39"/>
      <c r="F20" s="39"/>
      <c r="G20" s="39"/>
      <c r="H20" s="39"/>
      <c r="I20" s="39"/>
    </row>
    <row r="21" spans="1:9" ht="21.75" customHeight="1">
      <c r="H21" s="32"/>
    </row>
    <row r="22" spans="1:9" ht="21.75" customHeight="1">
      <c r="A22" s="207" t="s">
        <v>124</v>
      </c>
      <c r="B22" s="208"/>
      <c r="C22" s="208"/>
      <c r="D22" s="208"/>
      <c r="E22" s="208"/>
      <c r="F22" s="209"/>
      <c r="G22" s="209"/>
      <c r="H22" s="209"/>
      <c r="I22" s="209"/>
    </row>
    <row r="26" spans="1:9">
      <c r="A26" s="161"/>
    </row>
  </sheetData>
  <mergeCells count="6">
    <mergeCell ref="A1:G4"/>
    <mergeCell ref="A22:I22"/>
    <mergeCell ref="A15:O15"/>
    <mergeCell ref="A18:I18"/>
    <mergeCell ref="A10:H10"/>
    <mergeCell ref="A11:H11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sqref="A1:G1"/>
    </sheetView>
  </sheetViews>
  <sheetFormatPr defaultColWidth="10.42578125" defaultRowHeight="14.25"/>
  <cols>
    <col min="1" max="1" width="64" style="52" customWidth="1"/>
    <col min="2" max="2" width="13.5703125" style="52" customWidth="1"/>
    <col min="3" max="3" width="13.85546875" style="52" customWidth="1"/>
    <col min="4" max="4" width="10.7109375" style="52" customWidth="1"/>
    <col min="5" max="5" width="10.28515625" style="52" customWidth="1"/>
    <col min="6" max="6" width="11.5703125" style="52" customWidth="1"/>
    <col min="7" max="7" width="10.42578125" style="51"/>
    <col min="8" max="16384" width="10.42578125" style="52"/>
  </cols>
  <sheetData>
    <row r="1" spans="1:7" s="45" customFormat="1">
      <c r="A1" s="232" t="s">
        <v>98</v>
      </c>
      <c r="B1" s="232"/>
      <c r="C1" s="232"/>
      <c r="D1" s="232"/>
      <c r="E1" s="232"/>
      <c r="F1" s="232"/>
      <c r="G1" s="232"/>
    </row>
    <row r="2" spans="1:7" s="45" customFormat="1">
      <c r="A2" s="46"/>
      <c r="B2" s="249" t="s">
        <v>178</v>
      </c>
      <c r="C2" s="249" t="s">
        <v>2</v>
      </c>
      <c r="D2" s="249" t="s">
        <v>2</v>
      </c>
      <c r="E2" s="250" t="s">
        <v>2</v>
      </c>
      <c r="F2" s="250" t="s">
        <v>2</v>
      </c>
      <c r="G2" s="251"/>
    </row>
    <row r="3" spans="1:7" s="45" customFormat="1" ht="30" customHeight="1">
      <c r="A3" s="237"/>
      <c r="B3" s="228" t="s">
        <v>148</v>
      </c>
      <c r="C3" s="239" t="s">
        <v>65</v>
      </c>
      <c r="D3" s="241" t="s">
        <v>44</v>
      </c>
      <c r="E3" s="242"/>
      <c r="F3" s="242"/>
      <c r="G3" s="258"/>
    </row>
    <row r="4" spans="1:7" s="45" customFormat="1">
      <c r="A4" s="238"/>
      <c r="B4" s="229"/>
      <c r="C4" s="240"/>
      <c r="D4" s="73" t="s">
        <v>45</v>
      </c>
      <c r="E4" s="73" t="s">
        <v>46</v>
      </c>
      <c r="F4" s="74" t="s">
        <v>47</v>
      </c>
      <c r="G4" s="81" t="s">
        <v>123</v>
      </c>
    </row>
    <row r="5" spans="1:7" s="45" customFormat="1">
      <c r="A5" s="46" t="s">
        <v>25</v>
      </c>
      <c r="B5" s="106" t="s">
        <v>126</v>
      </c>
      <c r="C5" s="190">
        <v>53209585</v>
      </c>
      <c r="D5" s="190">
        <v>13015997</v>
      </c>
      <c r="E5" s="190">
        <v>20288881</v>
      </c>
      <c r="F5" s="190">
        <v>15251690</v>
      </c>
      <c r="G5" s="190">
        <v>4653017</v>
      </c>
    </row>
    <row r="6" spans="1:7" s="45" customFormat="1">
      <c r="A6" s="46" t="s">
        <v>1</v>
      </c>
      <c r="B6" s="153">
        <v>86</v>
      </c>
      <c r="C6" s="190">
        <v>52804161</v>
      </c>
      <c r="D6" s="190">
        <v>12744315</v>
      </c>
      <c r="E6" s="190">
        <v>20155140</v>
      </c>
      <c r="F6" s="190">
        <v>15251690</v>
      </c>
      <c r="G6" s="190">
        <v>4653017</v>
      </c>
    </row>
    <row r="7" spans="1:7" s="45" customFormat="1">
      <c r="A7" s="53" t="s">
        <v>66</v>
      </c>
      <c r="B7" s="255" t="s">
        <v>2</v>
      </c>
      <c r="C7" s="256" t="s">
        <v>2</v>
      </c>
      <c r="D7" s="256" t="s">
        <v>2</v>
      </c>
      <c r="E7" s="256" t="s">
        <v>2</v>
      </c>
      <c r="F7" s="256" t="s">
        <v>2</v>
      </c>
      <c r="G7" s="257" t="s">
        <v>2</v>
      </c>
    </row>
    <row r="8" spans="1:7" s="45" customFormat="1">
      <c r="A8" s="46" t="s">
        <v>3</v>
      </c>
      <c r="B8" s="153">
        <v>86101</v>
      </c>
      <c r="C8" s="190">
        <v>574437</v>
      </c>
      <c r="D8" s="190">
        <v>17534</v>
      </c>
      <c r="E8" s="190">
        <v>252618</v>
      </c>
      <c r="F8" s="190">
        <v>260028</v>
      </c>
      <c r="G8" s="190">
        <v>44257</v>
      </c>
    </row>
    <row r="9" spans="1:7" s="45" customFormat="1">
      <c r="A9" s="46" t="s">
        <v>67</v>
      </c>
      <c r="B9" s="153">
        <v>861011</v>
      </c>
      <c r="C9" s="190">
        <v>15884</v>
      </c>
      <c r="D9" s="191" t="s">
        <v>183</v>
      </c>
      <c r="E9" s="191" t="s">
        <v>183</v>
      </c>
      <c r="F9" s="190">
        <v>15884</v>
      </c>
      <c r="G9" s="191" t="s">
        <v>183</v>
      </c>
    </row>
    <row r="10" spans="1:7" s="45" customFormat="1">
      <c r="A10" s="46" t="s">
        <v>68</v>
      </c>
      <c r="B10" s="153">
        <v>861012</v>
      </c>
      <c r="C10" s="191" t="s">
        <v>183</v>
      </c>
      <c r="D10" s="191" t="s">
        <v>183</v>
      </c>
      <c r="E10" s="191" t="s">
        <v>183</v>
      </c>
      <c r="F10" s="191" t="s">
        <v>183</v>
      </c>
      <c r="G10" s="191" t="s">
        <v>183</v>
      </c>
    </row>
    <row r="11" spans="1:7" s="45" customFormat="1">
      <c r="A11" s="46" t="s">
        <v>69</v>
      </c>
      <c r="B11" s="153">
        <v>861013</v>
      </c>
      <c r="C11" s="190">
        <v>113640</v>
      </c>
      <c r="D11" s="190">
        <v>17534</v>
      </c>
      <c r="E11" s="190">
        <v>81005</v>
      </c>
      <c r="F11" s="190">
        <v>15101</v>
      </c>
      <c r="G11" s="191" t="s">
        <v>183</v>
      </c>
    </row>
    <row r="12" spans="1:7" s="45" customFormat="1">
      <c r="A12" s="46" t="s">
        <v>70</v>
      </c>
      <c r="B12" s="153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5" customFormat="1">
      <c r="A13" s="46" t="s">
        <v>71</v>
      </c>
      <c r="B13" s="153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45" customFormat="1">
      <c r="A14" s="46" t="s">
        <v>72</v>
      </c>
      <c r="B14" s="153">
        <v>861019</v>
      </c>
      <c r="C14" s="190">
        <v>444913</v>
      </c>
      <c r="D14" s="191" t="s">
        <v>183</v>
      </c>
      <c r="E14" s="190">
        <v>171612</v>
      </c>
      <c r="F14" s="190">
        <v>229043</v>
      </c>
      <c r="G14" s="190">
        <v>44257</v>
      </c>
    </row>
    <row r="15" spans="1:7" s="45" customFormat="1">
      <c r="A15" s="46" t="s">
        <v>9</v>
      </c>
      <c r="B15" s="153">
        <v>86211</v>
      </c>
      <c r="C15" s="190">
        <v>2354840</v>
      </c>
      <c r="D15" s="191" t="s">
        <v>183</v>
      </c>
      <c r="E15" s="190">
        <v>1114800</v>
      </c>
      <c r="F15" s="190">
        <v>591577</v>
      </c>
      <c r="G15" s="190">
        <v>648463</v>
      </c>
    </row>
    <row r="16" spans="1:7" s="45" customFormat="1">
      <c r="A16" s="46" t="s">
        <v>73</v>
      </c>
      <c r="B16" s="153">
        <v>86221</v>
      </c>
      <c r="C16" s="190">
        <v>329916</v>
      </c>
      <c r="D16" s="191" t="s">
        <v>183</v>
      </c>
      <c r="E16" s="190">
        <v>329824</v>
      </c>
      <c r="F16" s="190">
        <v>92</v>
      </c>
      <c r="G16" s="191" t="s">
        <v>183</v>
      </c>
    </row>
    <row r="17" spans="1:7" s="45" customFormat="1">
      <c r="A17" s="46" t="s">
        <v>11</v>
      </c>
      <c r="B17" s="153">
        <v>86231</v>
      </c>
      <c r="C17" s="190">
        <v>102412</v>
      </c>
      <c r="D17" s="191" t="s">
        <v>183</v>
      </c>
      <c r="E17" s="190">
        <v>61256</v>
      </c>
      <c r="F17" s="190">
        <v>5904</v>
      </c>
      <c r="G17" s="190">
        <v>35251</v>
      </c>
    </row>
    <row r="18" spans="1:7" s="45" customFormat="1">
      <c r="A18" s="46" t="s">
        <v>12</v>
      </c>
      <c r="B18" s="153">
        <v>86901</v>
      </c>
      <c r="C18" s="190">
        <v>49442556</v>
      </c>
      <c r="D18" s="190">
        <v>12726781</v>
      </c>
      <c r="E18" s="190">
        <v>18396642</v>
      </c>
      <c r="F18" s="190">
        <v>14394088</v>
      </c>
      <c r="G18" s="190">
        <v>3925046</v>
      </c>
    </row>
    <row r="19" spans="1:7" s="45" customFormat="1" ht="22.5">
      <c r="A19" s="46" t="s">
        <v>13</v>
      </c>
      <c r="B19" s="153">
        <v>87</v>
      </c>
      <c r="C19" s="190">
        <v>405414</v>
      </c>
      <c r="D19" s="190">
        <v>271682</v>
      </c>
      <c r="E19" s="190">
        <v>133732</v>
      </c>
      <c r="F19" s="191" t="s">
        <v>183</v>
      </c>
      <c r="G19" s="191" t="s">
        <v>183</v>
      </c>
    </row>
    <row r="20" spans="1:7" s="45" customFormat="1">
      <c r="A20" s="53" t="s">
        <v>66</v>
      </c>
      <c r="B20" s="255" t="s">
        <v>2</v>
      </c>
      <c r="C20" s="256" t="s">
        <v>2</v>
      </c>
      <c r="D20" s="256" t="s">
        <v>2</v>
      </c>
      <c r="E20" s="256" t="s">
        <v>2</v>
      </c>
      <c r="F20" s="256" t="s">
        <v>2</v>
      </c>
      <c r="G20" s="257" t="s">
        <v>2</v>
      </c>
    </row>
    <row r="21" spans="1:7" s="45" customFormat="1">
      <c r="A21" s="46" t="s">
        <v>14</v>
      </c>
      <c r="B21" s="153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s="45" customFormat="1" ht="33.75">
      <c r="A22" s="46" t="s">
        <v>74</v>
      </c>
      <c r="B22" s="153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s="45" customFormat="1">
      <c r="A23" s="46" t="s">
        <v>75</v>
      </c>
      <c r="B23" s="153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7" s="45" customFormat="1">
      <c r="A24" s="46" t="s">
        <v>76</v>
      </c>
      <c r="B24" s="153">
        <v>87901</v>
      </c>
      <c r="C24" s="190">
        <v>405414</v>
      </c>
      <c r="D24" s="190">
        <v>271682</v>
      </c>
      <c r="E24" s="190">
        <v>133732</v>
      </c>
      <c r="F24" s="191" t="s">
        <v>183</v>
      </c>
      <c r="G24" s="191" t="s">
        <v>183</v>
      </c>
    </row>
    <row r="25" spans="1:7" s="45" customFormat="1" ht="22.5">
      <c r="A25" s="46" t="s">
        <v>18</v>
      </c>
      <c r="B25" s="153">
        <v>88</v>
      </c>
      <c r="C25" s="190">
        <v>10</v>
      </c>
      <c r="D25" s="191" t="s">
        <v>183</v>
      </c>
      <c r="E25" s="190">
        <v>10</v>
      </c>
      <c r="F25" s="191" t="s">
        <v>183</v>
      </c>
      <c r="G25" s="191" t="s">
        <v>183</v>
      </c>
    </row>
    <row r="26" spans="1:7" s="45" customFormat="1">
      <c r="A26" s="53" t="s">
        <v>77</v>
      </c>
      <c r="B26" s="255" t="s">
        <v>2</v>
      </c>
      <c r="C26" s="256" t="s">
        <v>2</v>
      </c>
      <c r="D26" s="256" t="s">
        <v>2</v>
      </c>
      <c r="E26" s="256" t="s">
        <v>2</v>
      </c>
      <c r="F26" s="256" t="s">
        <v>2</v>
      </c>
      <c r="G26" s="257" t="s">
        <v>2</v>
      </c>
    </row>
    <row r="27" spans="1:7" s="45" customFormat="1" ht="12.75" customHeight="1">
      <c r="A27" s="46" t="s">
        <v>78</v>
      </c>
      <c r="B27" s="153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 s="45" customFormat="1">
      <c r="A28" s="46" t="s">
        <v>20</v>
      </c>
      <c r="B28" s="153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s="45" customFormat="1" ht="22.5">
      <c r="A29" s="46" t="s">
        <v>79</v>
      </c>
      <c r="B29" s="153">
        <v>88991</v>
      </c>
      <c r="C29" s="190">
        <v>10</v>
      </c>
      <c r="D29" s="191" t="s">
        <v>183</v>
      </c>
      <c r="E29" s="190">
        <v>10</v>
      </c>
      <c r="F29" s="191" t="s">
        <v>183</v>
      </c>
      <c r="G29" s="193" t="s">
        <v>183</v>
      </c>
    </row>
    <row r="30" spans="1:7">
      <c r="A30" s="50"/>
      <c r="B30" s="50"/>
      <c r="C30" s="50"/>
      <c r="D30" s="50"/>
      <c r="E30" s="50"/>
      <c r="F30" s="50"/>
    </row>
  </sheetData>
  <mergeCells count="9">
    <mergeCell ref="B7:G7"/>
    <mergeCell ref="B20:G20"/>
    <mergeCell ref="B26:G26"/>
    <mergeCell ref="B2:G2"/>
    <mergeCell ref="A1:G1"/>
    <mergeCell ref="D3:G3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sqref="A1:G1"/>
    </sheetView>
  </sheetViews>
  <sheetFormatPr defaultColWidth="10.42578125" defaultRowHeight="14.25"/>
  <cols>
    <col min="1" max="1" width="65.140625" style="52" customWidth="1"/>
    <col min="2" max="2" width="11.42578125" style="52" customWidth="1"/>
    <col min="3" max="3" width="12.42578125" style="52" customWidth="1"/>
    <col min="4" max="4" width="12" style="52" customWidth="1"/>
    <col min="5" max="5" width="9.140625" style="52" customWidth="1"/>
    <col min="6" max="6" width="12.42578125" style="52" customWidth="1"/>
    <col min="7" max="7" width="10.42578125" style="51"/>
    <col min="8" max="10" width="17" style="52" bestFit="1" customWidth="1"/>
    <col min="11" max="16384" width="10.42578125" style="52"/>
  </cols>
  <sheetData>
    <row r="1" spans="1:10" s="45" customFormat="1">
      <c r="A1" s="232" t="s">
        <v>99</v>
      </c>
      <c r="B1" s="232"/>
      <c r="C1" s="232"/>
      <c r="D1" s="232"/>
      <c r="E1" s="232"/>
      <c r="F1" s="232"/>
      <c r="G1" s="232"/>
    </row>
    <row r="2" spans="1:10" s="45" customFormat="1">
      <c r="A2" s="49"/>
      <c r="B2" s="249" t="s">
        <v>178</v>
      </c>
      <c r="C2" s="249" t="s">
        <v>2</v>
      </c>
      <c r="D2" s="249" t="s">
        <v>2</v>
      </c>
      <c r="E2" s="250" t="s">
        <v>2</v>
      </c>
      <c r="F2" s="250" t="s">
        <v>2</v>
      </c>
      <c r="G2" s="251"/>
    </row>
    <row r="3" spans="1:10" s="45" customFormat="1" ht="30" customHeight="1">
      <c r="A3" s="237"/>
      <c r="B3" s="228" t="s">
        <v>148</v>
      </c>
      <c r="C3" s="239" t="s">
        <v>65</v>
      </c>
      <c r="D3" s="241" t="s">
        <v>44</v>
      </c>
      <c r="E3" s="262"/>
      <c r="F3" s="262"/>
      <c r="G3" s="72"/>
      <c r="H3" s="48"/>
      <c r="I3" s="48"/>
      <c r="J3" s="48"/>
    </row>
    <row r="4" spans="1:10" s="45" customFormat="1">
      <c r="A4" s="238"/>
      <c r="B4" s="229"/>
      <c r="C4" s="240"/>
      <c r="D4" s="54" t="s">
        <v>45</v>
      </c>
      <c r="E4" s="54" t="s">
        <v>46</v>
      </c>
      <c r="F4" s="47" t="s">
        <v>47</v>
      </c>
      <c r="G4" s="81" t="s">
        <v>123</v>
      </c>
    </row>
    <row r="5" spans="1:10" s="45" customFormat="1">
      <c r="A5" s="46" t="s">
        <v>25</v>
      </c>
      <c r="B5" s="107" t="s">
        <v>126</v>
      </c>
      <c r="C5" s="190">
        <v>3186514</v>
      </c>
      <c r="D5" s="190">
        <v>2624734</v>
      </c>
      <c r="E5" s="190">
        <v>373147</v>
      </c>
      <c r="F5" s="190">
        <v>17063</v>
      </c>
      <c r="G5" s="190">
        <v>171570</v>
      </c>
    </row>
    <row r="6" spans="1:10" s="45" customFormat="1">
      <c r="A6" s="46" t="s">
        <v>1</v>
      </c>
      <c r="B6" s="152">
        <v>86</v>
      </c>
      <c r="C6" s="191" t="s">
        <v>183</v>
      </c>
      <c r="D6" s="191" t="s">
        <v>183</v>
      </c>
      <c r="E6" s="191" t="s">
        <v>183</v>
      </c>
      <c r="F6" s="191" t="s">
        <v>183</v>
      </c>
      <c r="G6" s="191" t="s">
        <v>183</v>
      </c>
    </row>
    <row r="7" spans="1:10" s="45" customFormat="1">
      <c r="A7" s="53" t="s">
        <v>66</v>
      </c>
      <c r="B7" s="259" t="s">
        <v>2</v>
      </c>
      <c r="C7" s="260" t="s">
        <v>2</v>
      </c>
      <c r="D7" s="260" t="s">
        <v>2</v>
      </c>
      <c r="E7" s="260" t="s">
        <v>2</v>
      </c>
      <c r="F7" s="260" t="s">
        <v>2</v>
      </c>
      <c r="G7" s="261" t="s">
        <v>2</v>
      </c>
    </row>
    <row r="8" spans="1:10" s="45" customFormat="1">
      <c r="A8" s="46" t="s">
        <v>3</v>
      </c>
      <c r="B8" s="152">
        <v>86101</v>
      </c>
      <c r="C8" s="191" t="s">
        <v>183</v>
      </c>
      <c r="D8" s="191" t="s">
        <v>183</v>
      </c>
      <c r="E8" s="191" t="s">
        <v>183</v>
      </c>
      <c r="F8" s="191" t="s">
        <v>183</v>
      </c>
      <c r="G8" s="191" t="s">
        <v>183</v>
      </c>
    </row>
    <row r="9" spans="1:10" s="45" customFormat="1">
      <c r="A9" s="46" t="s">
        <v>67</v>
      </c>
      <c r="B9" s="152">
        <v>861011</v>
      </c>
      <c r="C9" s="191" t="s">
        <v>183</v>
      </c>
      <c r="D9" s="191" t="s">
        <v>183</v>
      </c>
      <c r="E9" s="191" t="s">
        <v>183</v>
      </c>
      <c r="F9" s="191" t="s">
        <v>183</v>
      </c>
      <c r="G9" s="191" t="s">
        <v>183</v>
      </c>
    </row>
    <row r="10" spans="1:10" s="45" customFormat="1">
      <c r="A10" s="46" t="s">
        <v>68</v>
      </c>
      <c r="B10" s="152">
        <v>861012</v>
      </c>
      <c r="C10" s="191" t="s">
        <v>183</v>
      </c>
      <c r="D10" s="191" t="s">
        <v>183</v>
      </c>
      <c r="E10" s="191" t="s">
        <v>183</v>
      </c>
      <c r="F10" s="191" t="s">
        <v>183</v>
      </c>
      <c r="G10" s="191" t="s">
        <v>183</v>
      </c>
    </row>
    <row r="11" spans="1:10" s="45" customFormat="1">
      <c r="A11" s="46" t="s">
        <v>69</v>
      </c>
      <c r="B11" s="152">
        <v>861013</v>
      </c>
      <c r="C11" s="191" t="s">
        <v>183</v>
      </c>
      <c r="D11" s="191" t="s">
        <v>183</v>
      </c>
      <c r="E11" s="191" t="s">
        <v>183</v>
      </c>
      <c r="F11" s="191" t="s">
        <v>183</v>
      </c>
      <c r="G11" s="191" t="s">
        <v>183</v>
      </c>
    </row>
    <row r="12" spans="1:10" s="45" customFormat="1">
      <c r="A12" s="46" t="s">
        <v>70</v>
      </c>
      <c r="B12" s="152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10" s="45" customFormat="1">
      <c r="A13" s="46" t="s">
        <v>71</v>
      </c>
      <c r="B13" s="152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10" s="45" customFormat="1">
      <c r="A14" s="46" t="s">
        <v>72</v>
      </c>
      <c r="B14" s="152">
        <v>861019</v>
      </c>
      <c r="C14" s="191" t="s">
        <v>183</v>
      </c>
      <c r="D14" s="191" t="s">
        <v>183</v>
      </c>
      <c r="E14" s="191" t="s">
        <v>183</v>
      </c>
      <c r="F14" s="191" t="s">
        <v>183</v>
      </c>
      <c r="G14" s="191" t="s">
        <v>183</v>
      </c>
    </row>
    <row r="15" spans="1:10" s="45" customFormat="1">
      <c r="A15" s="46" t="s">
        <v>9</v>
      </c>
      <c r="B15" s="152">
        <v>86211</v>
      </c>
      <c r="C15" s="191" t="s">
        <v>183</v>
      </c>
      <c r="D15" s="191" t="s">
        <v>183</v>
      </c>
      <c r="E15" s="191" t="s">
        <v>183</v>
      </c>
      <c r="F15" s="191" t="s">
        <v>183</v>
      </c>
      <c r="G15" s="191" t="s">
        <v>183</v>
      </c>
    </row>
    <row r="16" spans="1:10" s="45" customFormat="1">
      <c r="A16" s="46" t="s">
        <v>73</v>
      </c>
      <c r="B16" s="152">
        <v>86221</v>
      </c>
      <c r="C16" s="191" t="s">
        <v>183</v>
      </c>
      <c r="D16" s="191" t="s">
        <v>183</v>
      </c>
      <c r="E16" s="191" t="s">
        <v>183</v>
      </c>
      <c r="F16" s="191" t="s">
        <v>183</v>
      </c>
      <c r="G16" s="191" t="s">
        <v>183</v>
      </c>
    </row>
    <row r="17" spans="1:7" s="45" customFormat="1">
      <c r="A17" s="46" t="s">
        <v>11</v>
      </c>
      <c r="B17" s="152">
        <v>86231</v>
      </c>
      <c r="C17" s="191" t="s">
        <v>183</v>
      </c>
      <c r="D17" s="191" t="s">
        <v>183</v>
      </c>
      <c r="E17" s="191" t="s">
        <v>183</v>
      </c>
      <c r="F17" s="191" t="s">
        <v>183</v>
      </c>
      <c r="G17" s="191" t="s">
        <v>183</v>
      </c>
    </row>
    <row r="18" spans="1:7" s="45" customFormat="1">
      <c r="A18" s="46" t="s">
        <v>12</v>
      </c>
      <c r="B18" s="152">
        <v>86901</v>
      </c>
      <c r="C18" s="191" t="s">
        <v>183</v>
      </c>
      <c r="D18" s="191" t="s">
        <v>183</v>
      </c>
      <c r="E18" s="191" t="s">
        <v>183</v>
      </c>
      <c r="F18" s="191" t="s">
        <v>183</v>
      </c>
      <c r="G18" s="191" t="s">
        <v>183</v>
      </c>
    </row>
    <row r="19" spans="1:7" s="45" customFormat="1" ht="22.5">
      <c r="A19" s="46" t="s">
        <v>13</v>
      </c>
      <c r="B19" s="152">
        <v>87</v>
      </c>
      <c r="C19" s="190">
        <v>3186514</v>
      </c>
      <c r="D19" s="190">
        <v>2624734</v>
      </c>
      <c r="E19" s="190">
        <v>373147</v>
      </c>
      <c r="F19" s="190">
        <v>17063</v>
      </c>
      <c r="G19" s="190">
        <v>171570</v>
      </c>
    </row>
    <row r="20" spans="1:7" s="45" customFormat="1">
      <c r="A20" s="53" t="s">
        <v>66</v>
      </c>
      <c r="B20" s="259" t="s">
        <v>2</v>
      </c>
      <c r="C20" s="260" t="s">
        <v>2</v>
      </c>
      <c r="D20" s="260" t="s">
        <v>2</v>
      </c>
      <c r="E20" s="260" t="s">
        <v>2</v>
      </c>
      <c r="F20" s="260" t="s">
        <v>2</v>
      </c>
      <c r="G20" s="261" t="s">
        <v>2</v>
      </c>
    </row>
    <row r="21" spans="1:7" s="45" customFormat="1">
      <c r="A21" s="46" t="s">
        <v>14</v>
      </c>
      <c r="B21" s="152">
        <v>87101</v>
      </c>
      <c r="C21" s="190">
        <v>763333</v>
      </c>
      <c r="D21" s="190">
        <v>361862</v>
      </c>
      <c r="E21" s="190">
        <v>240742</v>
      </c>
      <c r="F21" s="191" t="s">
        <v>183</v>
      </c>
      <c r="G21" s="190">
        <v>160729</v>
      </c>
    </row>
    <row r="22" spans="1:7" s="45" customFormat="1" ht="27.75" customHeight="1">
      <c r="A22" s="46" t="s">
        <v>74</v>
      </c>
      <c r="B22" s="152">
        <v>87201</v>
      </c>
      <c r="C22" s="190">
        <v>1529016</v>
      </c>
      <c r="D22" s="190">
        <v>1503525</v>
      </c>
      <c r="E22" s="190">
        <v>14935</v>
      </c>
      <c r="F22" s="191" t="s">
        <v>183</v>
      </c>
      <c r="G22" s="190">
        <v>10556</v>
      </c>
    </row>
    <row r="23" spans="1:7" s="45" customFormat="1">
      <c r="A23" s="46" t="s">
        <v>75</v>
      </c>
      <c r="B23" s="152">
        <v>87301</v>
      </c>
      <c r="C23" s="190">
        <v>200935</v>
      </c>
      <c r="D23" s="190">
        <v>77298</v>
      </c>
      <c r="E23" s="190">
        <v>117470</v>
      </c>
      <c r="F23" s="190">
        <v>5882</v>
      </c>
      <c r="G23" s="190">
        <v>285</v>
      </c>
    </row>
    <row r="24" spans="1:7" s="45" customFormat="1">
      <c r="A24" s="46" t="s">
        <v>76</v>
      </c>
      <c r="B24" s="152">
        <v>87901</v>
      </c>
      <c r="C24" s="190">
        <v>693230</v>
      </c>
      <c r="D24" s="190">
        <v>682049</v>
      </c>
      <c r="E24" s="191" t="s">
        <v>183</v>
      </c>
      <c r="F24" s="190">
        <v>11181</v>
      </c>
      <c r="G24" s="191" t="s">
        <v>183</v>
      </c>
    </row>
    <row r="25" spans="1:7" s="45" customFormat="1" ht="22.5">
      <c r="A25" s="46" t="s">
        <v>18</v>
      </c>
      <c r="B25" s="152">
        <v>88</v>
      </c>
      <c r="C25" s="191" t="s">
        <v>183</v>
      </c>
      <c r="D25" s="191" t="s">
        <v>183</v>
      </c>
      <c r="E25" s="191" t="s">
        <v>183</v>
      </c>
      <c r="F25" s="191" t="s">
        <v>183</v>
      </c>
      <c r="G25" s="191" t="s">
        <v>183</v>
      </c>
    </row>
    <row r="26" spans="1:7" s="45" customFormat="1">
      <c r="A26" s="53" t="s">
        <v>77</v>
      </c>
      <c r="B26" s="259" t="s">
        <v>2</v>
      </c>
      <c r="C26" s="260" t="s">
        <v>2</v>
      </c>
      <c r="D26" s="260" t="s">
        <v>2</v>
      </c>
      <c r="E26" s="260" t="s">
        <v>2</v>
      </c>
      <c r="F26" s="260" t="s">
        <v>2</v>
      </c>
      <c r="G26" s="261" t="s">
        <v>2</v>
      </c>
    </row>
    <row r="27" spans="1:7" s="45" customFormat="1">
      <c r="A27" s="46" t="s">
        <v>78</v>
      </c>
      <c r="B27" s="152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 s="45" customFormat="1">
      <c r="A28" s="46" t="s">
        <v>20</v>
      </c>
      <c r="B28" s="152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s="45" customFormat="1" ht="22.5">
      <c r="A29" s="61" t="s">
        <v>79</v>
      </c>
      <c r="B29" s="152">
        <v>88991</v>
      </c>
      <c r="C29" s="191" t="s">
        <v>183</v>
      </c>
      <c r="D29" s="191" t="s">
        <v>183</v>
      </c>
      <c r="E29" s="191" t="s">
        <v>183</v>
      </c>
      <c r="F29" s="191" t="s">
        <v>183</v>
      </c>
      <c r="G29" s="191" t="s">
        <v>183</v>
      </c>
    </row>
    <row r="30" spans="1:7" ht="0.75" customHeight="1">
      <c r="A30" s="50"/>
      <c r="B30" s="50"/>
      <c r="C30" s="50"/>
      <c r="D30" s="50"/>
      <c r="E30" s="50"/>
      <c r="F30" s="50"/>
      <c r="G30" s="50"/>
    </row>
    <row r="31" spans="1:7">
      <c r="G31" s="52"/>
    </row>
  </sheetData>
  <mergeCells count="9">
    <mergeCell ref="B7:G7"/>
    <mergeCell ref="B20:G20"/>
    <mergeCell ref="B26:G26"/>
    <mergeCell ref="B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G1"/>
    </sheetView>
  </sheetViews>
  <sheetFormatPr defaultColWidth="10.42578125" defaultRowHeight="14.25"/>
  <cols>
    <col min="1" max="1" width="65.28515625" style="52" customWidth="1"/>
    <col min="2" max="2" width="11.42578125" style="52" customWidth="1"/>
    <col min="3" max="3" width="14.7109375" style="52" customWidth="1"/>
    <col min="4" max="4" width="11.42578125" style="52" customWidth="1"/>
    <col min="5" max="5" width="11.7109375" style="52" customWidth="1"/>
    <col min="6" max="6" width="10.28515625" style="52" customWidth="1"/>
    <col min="7" max="7" width="10.42578125" style="51"/>
    <col min="8" max="10" width="17" style="52" bestFit="1" customWidth="1"/>
    <col min="11" max="16384" width="10.42578125" style="52"/>
  </cols>
  <sheetData>
    <row r="1" spans="1:10" s="45" customFormat="1">
      <c r="A1" s="232" t="s">
        <v>100</v>
      </c>
      <c r="B1" s="232"/>
      <c r="C1" s="232"/>
      <c r="D1" s="232"/>
      <c r="E1" s="232"/>
      <c r="F1" s="232"/>
      <c r="G1" s="232"/>
    </row>
    <row r="2" spans="1:10" s="45" customFormat="1">
      <c r="A2" s="49"/>
      <c r="B2" s="249" t="s">
        <v>178</v>
      </c>
      <c r="C2" s="249" t="s">
        <v>2</v>
      </c>
      <c r="D2" s="249" t="s">
        <v>2</v>
      </c>
      <c r="E2" s="250" t="s">
        <v>2</v>
      </c>
      <c r="F2" s="250" t="s">
        <v>2</v>
      </c>
      <c r="G2" s="251"/>
    </row>
    <row r="3" spans="1:10" s="45" customFormat="1" ht="30" customHeight="1">
      <c r="A3" s="237"/>
      <c r="B3" s="228" t="s">
        <v>148</v>
      </c>
      <c r="C3" s="239" t="s">
        <v>65</v>
      </c>
      <c r="D3" s="241" t="s">
        <v>44</v>
      </c>
      <c r="E3" s="242"/>
      <c r="F3" s="242"/>
      <c r="G3" s="72"/>
      <c r="H3" s="48"/>
      <c r="I3" s="48"/>
      <c r="J3" s="48"/>
    </row>
    <row r="4" spans="1:10" s="45" customFormat="1" ht="22.5">
      <c r="A4" s="238"/>
      <c r="B4" s="229"/>
      <c r="C4" s="240"/>
      <c r="D4" s="73" t="s">
        <v>45</v>
      </c>
      <c r="E4" s="73" t="s">
        <v>46</v>
      </c>
      <c r="F4" s="74" t="s">
        <v>47</v>
      </c>
      <c r="G4" s="81" t="s">
        <v>123</v>
      </c>
    </row>
    <row r="5" spans="1:10" s="45" customFormat="1">
      <c r="A5" s="46" t="s">
        <v>25</v>
      </c>
      <c r="B5" s="108" t="s">
        <v>126</v>
      </c>
      <c r="C5" s="190">
        <v>2431703</v>
      </c>
      <c r="D5" s="190">
        <v>2220649</v>
      </c>
      <c r="E5" s="190">
        <v>105819</v>
      </c>
      <c r="F5" s="190">
        <v>102870</v>
      </c>
      <c r="G5" s="190">
        <v>2365</v>
      </c>
    </row>
    <row r="6" spans="1:10" s="45" customFormat="1">
      <c r="A6" s="46" t="s">
        <v>1</v>
      </c>
      <c r="B6" s="151">
        <v>86</v>
      </c>
      <c r="C6" s="191" t="s">
        <v>183</v>
      </c>
      <c r="D6" s="191" t="s">
        <v>183</v>
      </c>
      <c r="E6" s="191" t="s">
        <v>183</v>
      </c>
      <c r="F6" s="191" t="s">
        <v>183</v>
      </c>
      <c r="G6" s="191" t="s">
        <v>183</v>
      </c>
    </row>
    <row r="7" spans="1:10" s="45" customFormat="1">
      <c r="A7" s="53" t="s">
        <v>66</v>
      </c>
      <c r="B7" s="263" t="s">
        <v>2</v>
      </c>
      <c r="C7" s="264" t="s">
        <v>2</v>
      </c>
      <c r="D7" s="264" t="s">
        <v>2</v>
      </c>
      <c r="E7" s="264" t="s">
        <v>2</v>
      </c>
      <c r="F7" s="264" t="s">
        <v>2</v>
      </c>
      <c r="G7" s="265" t="s">
        <v>2</v>
      </c>
    </row>
    <row r="8" spans="1:10" s="45" customFormat="1">
      <c r="A8" s="46" t="s">
        <v>3</v>
      </c>
      <c r="B8" s="151">
        <v>86101</v>
      </c>
      <c r="C8" s="191" t="s">
        <v>183</v>
      </c>
      <c r="D8" s="191" t="s">
        <v>183</v>
      </c>
      <c r="E8" s="191" t="s">
        <v>183</v>
      </c>
      <c r="F8" s="191" t="s">
        <v>183</v>
      </c>
      <c r="G8" s="191" t="s">
        <v>183</v>
      </c>
      <c r="H8" s="194"/>
    </row>
    <row r="9" spans="1:10" s="45" customFormat="1">
      <c r="A9" s="46" t="s">
        <v>67</v>
      </c>
      <c r="B9" s="151">
        <v>861011</v>
      </c>
      <c r="C9" s="191" t="s">
        <v>183</v>
      </c>
      <c r="D9" s="191" t="s">
        <v>183</v>
      </c>
      <c r="E9" s="191" t="s">
        <v>183</v>
      </c>
      <c r="F9" s="191" t="s">
        <v>183</v>
      </c>
      <c r="G9" s="191" t="s">
        <v>183</v>
      </c>
      <c r="H9" s="194"/>
    </row>
    <row r="10" spans="1:10" s="45" customFormat="1">
      <c r="A10" s="46" t="s">
        <v>68</v>
      </c>
      <c r="B10" s="151">
        <v>861012</v>
      </c>
      <c r="C10" s="191" t="s">
        <v>183</v>
      </c>
      <c r="D10" s="191" t="s">
        <v>183</v>
      </c>
      <c r="E10" s="191" t="s">
        <v>183</v>
      </c>
      <c r="F10" s="191" t="s">
        <v>183</v>
      </c>
      <c r="G10" s="191" t="s">
        <v>183</v>
      </c>
      <c r="H10" s="194"/>
    </row>
    <row r="11" spans="1:10" s="45" customFormat="1">
      <c r="A11" s="46" t="s">
        <v>69</v>
      </c>
      <c r="B11" s="151">
        <v>861013</v>
      </c>
      <c r="C11" s="191" t="s">
        <v>183</v>
      </c>
      <c r="D11" s="191" t="s">
        <v>183</v>
      </c>
      <c r="E11" s="191" t="s">
        <v>183</v>
      </c>
      <c r="F11" s="191" t="s">
        <v>183</v>
      </c>
      <c r="G11" s="191" t="s">
        <v>183</v>
      </c>
      <c r="H11" s="194"/>
    </row>
    <row r="12" spans="1:10" s="45" customFormat="1">
      <c r="A12" s="46" t="s">
        <v>70</v>
      </c>
      <c r="B12" s="151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  <c r="H12" s="194"/>
    </row>
    <row r="13" spans="1:10" s="45" customFormat="1">
      <c r="A13" s="46" t="s">
        <v>71</v>
      </c>
      <c r="B13" s="151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  <c r="H13" s="194"/>
    </row>
    <row r="14" spans="1:10" s="45" customFormat="1">
      <c r="A14" s="46" t="s">
        <v>72</v>
      </c>
      <c r="B14" s="151">
        <v>861019</v>
      </c>
      <c r="C14" s="191" t="s">
        <v>183</v>
      </c>
      <c r="D14" s="191" t="s">
        <v>183</v>
      </c>
      <c r="E14" s="191" t="s">
        <v>183</v>
      </c>
      <c r="F14" s="191" t="s">
        <v>183</v>
      </c>
      <c r="G14" s="191" t="s">
        <v>183</v>
      </c>
      <c r="H14" s="194"/>
    </row>
    <row r="15" spans="1:10" s="45" customFormat="1">
      <c r="A15" s="46" t="s">
        <v>9</v>
      </c>
      <c r="B15" s="151">
        <v>86211</v>
      </c>
      <c r="C15" s="191" t="s">
        <v>183</v>
      </c>
      <c r="D15" s="191" t="s">
        <v>183</v>
      </c>
      <c r="E15" s="191" t="s">
        <v>183</v>
      </c>
      <c r="F15" s="191" t="s">
        <v>183</v>
      </c>
      <c r="G15" s="191" t="s">
        <v>183</v>
      </c>
      <c r="H15" s="194"/>
    </row>
    <row r="16" spans="1:10" s="45" customFormat="1">
      <c r="A16" s="46" t="s">
        <v>73</v>
      </c>
      <c r="B16" s="151">
        <v>86221</v>
      </c>
      <c r="C16" s="191" t="s">
        <v>183</v>
      </c>
      <c r="D16" s="191" t="s">
        <v>183</v>
      </c>
      <c r="E16" s="191" t="s">
        <v>183</v>
      </c>
      <c r="F16" s="191" t="s">
        <v>183</v>
      </c>
      <c r="G16" s="191" t="s">
        <v>183</v>
      </c>
      <c r="H16" s="194"/>
    </row>
    <row r="17" spans="1:8" s="45" customFormat="1">
      <c r="A17" s="46" t="s">
        <v>11</v>
      </c>
      <c r="B17" s="151">
        <v>86231</v>
      </c>
      <c r="C17" s="191" t="s">
        <v>183</v>
      </c>
      <c r="D17" s="191" t="s">
        <v>183</v>
      </c>
      <c r="E17" s="191" t="s">
        <v>183</v>
      </c>
      <c r="F17" s="191" t="s">
        <v>183</v>
      </c>
      <c r="G17" s="191" t="s">
        <v>183</v>
      </c>
      <c r="H17" s="194"/>
    </row>
    <row r="18" spans="1:8" s="45" customFormat="1">
      <c r="A18" s="46" t="s">
        <v>12</v>
      </c>
      <c r="B18" s="151">
        <v>86901</v>
      </c>
      <c r="C18" s="191" t="s">
        <v>183</v>
      </c>
      <c r="D18" s="191" t="s">
        <v>183</v>
      </c>
      <c r="E18" s="191" t="s">
        <v>183</v>
      </c>
      <c r="F18" s="191" t="s">
        <v>183</v>
      </c>
      <c r="G18" s="191" t="s">
        <v>183</v>
      </c>
      <c r="H18" s="194"/>
    </row>
    <row r="19" spans="1:8" s="45" customFormat="1" ht="25.5" customHeight="1">
      <c r="A19" s="46" t="s">
        <v>13</v>
      </c>
      <c r="B19" s="151">
        <v>87</v>
      </c>
      <c r="C19" s="191" t="s">
        <v>183</v>
      </c>
      <c r="D19" s="191" t="s">
        <v>183</v>
      </c>
      <c r="E19" s="191" t="s">
        <v>183</v>
      </c>
      <c r="F19" s="191" t="s">
        <v>183</v>
      </c>
      <c r="G19" s="191" t="s">
        <v>183</v>
      </c>
      <c r="H19" s="194"/>
    </row>
    <row r="20" spans="1:8" s="45" customFormat="1">
      <c r="A20" s="53" t="s">
        <v>66</v>
      </c>
      <c r="B20" s="263" t="s">
        <v>2</v>
      </c>
      <c r="C20" s="264" t="s">
        <v>2</v>
      </c>
      <c r="D20" s="264" t="s">
        <v>2</v>
      </c>
      <c r="E20" s="264" t="s">
        <v>2</v>
      </c>
      <c r="F20" s="264" t="s">
        <v>2</v>
      </c>
      <c r="G20" s="265" t="s">
        <v>2</v>
      </c>
    </row>
    <row r="21" spans="1:8" s="45" customFormat="1">
      <c r="A21" s="46" t="s">
        <v>14</v>
      </c>
      <c r="B21" s="151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  <c r="H21" s="194"/>
    </row>
    <row r="22" spans="1:8" s="45" customFormat="1" ht="24.75" customHeight="1">
      <c r="A22" s="46" t="s">
        <v>74</v>
      </c>
      <c r="B22" s="151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  <c r="H22" s="194"/>
    </row>
    <row r="23" spans="1:8" s="45" customFormat="1">
      <c r="A23" s="46" t="s">
        <v>75</v>
      </c>
      <c r="B23" s="151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  <c r="H23" s="194"/>
    </row>
    <row r="24" spans="1:8" s="45" customFormat="1">
      <c r="A24" s="46" t="s">
        <v>76</v>
      </c>
      <c r="B24" s="151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  <c r="H24" s="194"/>
    </row>
    <row r="25" spans="1:8" s="45" customFormat="1" ht="22.5">
      <c r="A25" s="46" t="s">
        <v>18</v>
      </c>
      <c r="B25" s="151">
        <v>88</v>
      </c>
      <c r="C25" s="190">
        <v>2431703</v>
      </c>
      <c r="D25" s="190">
        <v>2220649</v>
      </c>
      <c r="E25" s="190">
        <v>105819</v>
      </c>
      <c r="F25" s="190">
        <v>102870</v>
      </c>
      <c r="G25" s="190">
        <v>2365</v>
      </c>
      <c r="H25" s="194"/>
    </row>
    <row r="26" spans="1:8" s="45" customFormat="1">
      <c r="A26" s="53" t="s">
        <v>77</v>
      </c>
      <c r="B26" s="263" t="s">
        <v>2</v>
      </c>
      <c r="C26" s="264" t="s">
        <v>2</v>
      </c>
      <c r="D26" s="264" t="s">
        <v>2</v>
      </c>
      <c r="E26" s="264" t="s">
        <v>2</v>
      </c>
      <c r="F26" s="264" t="s">
        <v>2</v>
      </c>
      <c r="G26" s="265" t="s">
        <v>2</v>
      </c>
    </row>
    <row r="27" spans="1:8" s="45" customFormat="1">
      <c r="A27" s="46" t="s">
        <v>78</v>
      </c>
      <c r="B27" s="151">
        <v>88101</v>
      </c>
      <c r="C27" s="190">
        <v>810567</v>
      </c>
      <c r="D27" s="190">
        <v>810567</v>
      </c>
      <c r="E27" s="191" t="s">
        <v>183</v>
      </c>
      <c r="F27" s="191" t="s">
        <v>183</v>
      </c>
      <c r="G27" s="191" t="s">
        <v>183</v>
      </c>
    </row>
    <row r="28" spans="1:8" s="45" customFormat="1">
      <c r="A28" s="46" t="s">
        <v>20</v>
      </c>
      <c r="B28" s="151">
        <v>88911</v>
      </c>
      <c r="C28" s="190">
        <v>405208</v>
      </c>
      <c r="D28" s="190">
        <v>380297</v>
      </c>
      <c r="E28" s="190">
        <v>24911</v>
      </c>
      <c r="F28" s="191" t="s">
        <v>183</v>
      </c>
      <c r="G28" s="191" t="s">
        <v>183</v>
      </c>
    </row>
    <row r="29" spans="1:8" s="45" customFormat="1" ht="22.5">
      <c r="A29" s="46" t="s">
        <v>79</v>
      </c>
      <c r="B29" s="151">
        <v>88991</v>
      </c>
      <c r="C29" s="190">
        <v>1215928</v>
      </c>
      <c r="D29" s="190">
        <v>1029785</v>
      </c>
      <c r="E29" s="190">
        <v>80908</v>
      </c>
      <c r="F29" s="190">
        <v>102870</v>
      </c>
      <c r="G29" s="192">
        <v>2365</v>
      </c>
    </row>
    <row r="30" spans="1:8">
      <c r="A30" s="50"/>
      <c r="B30" s="50"/>
      <c r="C30" s="50"/>
      <c r="D30" s="50"/>
      <c r="E30" s="50"/>
      <c r="F30" s="50"/>
    </row>
    <row r="32" spans="1:8">
      <c r="C32" s="46"/>
      <c r="D32" s="57"/>
      <c r="E32" s="59"/>
      <c r="F32" s="59"/>
      <c r="G32" s="59"/>
      <c r="H32" s="59"/>
    </row>
  </sheetData>
  <mergeCells count="9">
    <mergeCell ref="B7:G7"/>
    <mergeCell ref="B20:G20"/>
    <mergeCell ref="B26:G26"/>
    <mergeCell ref="B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49"/>
  <sheetViews>
    <sheetView zoomScaleSheetLayoutView="100" workbookViewId="0">
      <selection sqref="A1:G1"/>
    </sheetView>
  </sheetViews>
  <sheetFormatPr defaultRowHeight="12.75"/>
  <cols>
    <col min="1" max="1" width="49.7109375" style="21" customWidth="1"/>
    <col min="2" max="2" width="13.5703125" customWidth="1"/>
    <col min="3" max="3" width="15.28515625" customWidth="1"/>
    <col min="4" max="4" width="17.7109375" customWidth="1"/>
    <col min="5" max="5" width="14.42578125" customWidth="1"/>
    <col min="6" max="6" width="13" customWidth="1"/>
    <col min="7" max="7" width="11.7109375" customWidth="1"/>
    <col min="8" max="8" width="10.42578125" customWidth="1"/>
  </cols>
  <sheetData>
    <row r="1" spans="1:8" ht="13.5" customHeight="1">
      <c r="A1" s="269" t="s">
        <v>121</v>
      </c>
      <c r="B1" s="269"/>
      <c r="C1" s="269"/>
      <c r="D1" s="269"/>
      <c r="E1" s="269"/>
      <c r="F1" s="269"/>
      <c r="G1" s="269"/>
    </row>
    <row r="2" spans="1:8" ht="16.5" customHeight="1">
      <c r="A2" s="269" t="s">
        <v>102</v>
      </c>
      <c r="B2" s="270"/>
      <c r="C2" s="270"/>
      <c r="D2" s="270"/>
      <c r="E2" s="270"/>
      <c r="F2" s="270"/>
    </row>
    <row r="3" spans="1:8" s="2" customFormat="1">
      <c r="A3" s="22"/>
      <c r="B3" s="23"/>
      <c r="C3" s="23"/>
      <c r="D3" s="23"/>
      <c r="E3" s="23"/>
      <c r="F3" s="230" t="s">
        <v>178</v>
      </c>
      <c r="G3" s="231"/>
    </row>
    <row r="4" spans="1:8" s="3" customFormat="1" ht="15" customHeight="1">
      <c r="A4" s="237" t="s">
        <v>0</v>
      </c>
      <c r="B4" s="228" t="s">
        <v>148</v>
      </c>
      <c r="C4" s="239" t="s">
        <v>49</v>
      </c>
      <c r="D4" s="241" t="s">
        <v>44</v>
      </c>
      <c r="E4" s="262"/>
      <c r="F4" s="262"/>
      <c r="G4" s="76"/>
    </row>
    <row r="5" spans="1:8" s="3" customFormat="1" ht="24.75" customHeight="1">
      <c r="A5" s="238"/>
      <c r="B5" s="229"/>
      <c r="C5" s="240"/>
      <c r="D5" s="54" t="s">
        <v>45</v>
      </c>
      <c r="E5" s="54" t="s">
        <v>46</v>
      </c>
      <c r="F5" s="47" t="s">
        <v>47</v>
      </c>
      <c r="G5" s="81" t="s">
        <v>123</v>
      </c>
    </row>
    <row r="6" spans="1:8" s="3" customFormat="1" ht="22.5">
      <c r="A6" s="46" t="s">
        <v>25</v>
      </c>
      <c r="B6" s="109" t="s">
        <v>126</v>
      </c>
      <c r="C6" s="190">
        <v>68570327</v>
      </c>
      <c r="D6" s="190">
        <v>18355502</v>
      </c>
      <c r="E6" s="190">
        <v>5135121</v>
      </c>
      <c r="F6" s="190">
        <v>1097525</v>
      </c>
      <c r="G6" s="190">
        <v>43982179</v>
      </c>
    </row>
    <row r="7" spans="1:8" s="4" customFormat="1" ht="15.75" customHeight="1">
      <c r="A7" s="46" t="s">
        <v>1</v>
      </c>
      <c r="B7" s="149">
        <v>86</v>
      </c>
      <c r="C7" s="190">
        <v>64539778</v>
      </c>
      <c r="D7" s="190">
        <v>14562291</v>
      </c>
      <c r="E7" s="190">
        <v>5058512</v>
      </c>
      <c r="F7" s="190">
        <v>1097525</v>
      </c>
      <c r="G7" s="190">
        <v>43821450</v>
      </c>
      <c r="H7" s="58"/>
    </row>
    <row r="8" spans="1:8" s="5" customFormat="1" ht="12">
      <c r="A8" s="53" t="s">
        <v>26</v>
      </c>
      <c r="B8" s="266" t="s">
        <v>2</v>
      </c>
      <c r="C8" s="267" t="s">
        <v>2</v>
      </c>
      <c r="D8" s="267" t="s">
        <v>2</v>
      </c>
      <c r="E8" s="267" t="s">
        <v>2</v>
      </c>
      <c r="F8" s="267" t="s">
        <v>2</v>
      </c>
      <c r="G8" s="268" t="s">
        <v>2</v>
      </c>
      <c r="H8" s="58"/>
    </row>
    <row r="9" spans="1:8" s="6" customFormat="1" ht="12">
      <c r="A9" s="46" t="s">
        <v>3</v>
      </c>
      <c r="B9" s="149">
        <v>86101</v>
      </c>
      <c r="C9" s="190">
        <v>35591327</v>
      </c>
      <c r="D9" s="190">
        <v>6535806</v>
      </c>
      <c r="E9" s="190">
        <v>4216692</v>
      </c>
      <c r="F9" s="190">
        <v>473875</v>
      </c>
      <c r="G9" s="190">
        <v>24364954</v>
      </c>
      <c r="H9" s="58"/>
    </row>
    <row r="10" spans="1:8" s="6" customFormat="1" ht="11.25" customHeight="1">
      <c r="A10" s="46" t="s">
        <v>4</v>
      </c>
      <c r="B10" s="149">
        <v>861011</v>
      </c>
      <c r="C10" s="190">
        <v>6559918</v>
      </c>
      <c r="D10" s="191" t="s">
        <v>183</v>
      </c>
      <c r="E10" s="190">
        <v>896885</v>
      </c>
      <c r="F10" s="190">
        <v>337</v>
      </c>
      <c r="G10" s="190">
        <v>5662696</v>
      </c>
    </row>
    <row r="11" spans="1:8" s="6" customFormat="1" ht="21" customHeight="1">
      <c r="A11" s="46" t="s">
        <v>5</v>
      </c>
      <c r="B11" s="149">
        <v>861012</v>
      </c>
      <c r="C11" s="190">
        <v>4673149</v>
      </c>
      <c r="D11" s="190">
        <v>2300941</v>
      </c>
      <c r="E11" s="190">
        <v>406875</v>
      </c>
      <c r="F11" s="190">
        <v>98823</v>
      </c>
      <c r="G11" s="190">
        <v>1866510</v>
      </c>
    </row>
    <row r="12" spans="1:8" s="6" customFormat="1" ht="12">
      <c r="A12" s="46" t="s">
        <v>6</v>
      </c>
      <c r="B12" s="149">
        <v>861013</v>
      </c>
      <c r="C12" s="190">
        <v>1436012</v>
      </c>
      <c r="D12" s="190">
        <v>624350</v>
      </c>
      <c r="E12" s="190">
        <v>51002</v>
      </c>
      <c r="F12" s="190">
        <v>142025</v>
      </c>
      <c r="G12" s="190">
        <v>618635</v>
      </c>
    </row>
    <row r="13" spans="1:8" s="6" customFormat="1" ht="12">
      <c r="A13" s="46" t="s">
        <v>24</v>
      </c>
      <c r="B13" s="149">
        <v>861014</v>
      </c>
      <c r="C13" s="190">
        <v>1309661</v>
      </c>
      <c r="D13" s="191" t="s">
        <v>183</v>
      </c>
      <c r="E13" s="190">
        <v>120865</v>
      </c>
      <c r="F13" s="190">
        <v>16381</v>
      </c>
      <c r="G13" s="190">
        <v>1172415</v>
      </c>
    </row>
    <row r="14" spans="1:8" s="4" customFormat="1" ht="22.5">
      <c r="A14" s="46" t="s">
        <v>7</v>
      </c>
      <c r="B14" s="149">
        <v>861015</v>
      </c>
      <c r="C14" s="191" t="s">
        <v>183</v>
      </c>
      <c r="D14" s="191" t="s">
        <v>183</v>
      </c>
      <c r="E14" s="191" t="s">
        <v>183</v>
      </c>
      <c r="F14" s="191" t="s">
        <v>183</v>
      </c>
      <c r="G14" s="191" t="s">
        <v>183</v>
      </c>
    </row>
    <row r="15" spans="1:8" s="5" customFormat="1" ht="12">
      <c r="A15" s="46" t="s">
        <v>8</v>
      </c>
      <c r="B15" s="149">
        <v>861019</v>
      </c>
      <c r="C15" s="190">
        <v>21612587</v>
      </c>
      <c r="D15" s="190">
        <v>3610515</v>
      </c>
      <c r="E15" s="190">
        <v>2741065</v>
      </c>
      <c r="F15" s="190">
        <v>216309</v>
      </c>
      <c r="G15" s="190">
        <v>15044698</v>
      </c>
    </row>
    <row r="16" spans="1:8" s="6" customFormat="1" ht="12">
      <c r="A16" s="46" t="s">
        <v>9</v>
      </c>
      <c r="B16" s="149">
        <v>86211</v>
      </c>
      <c r="C16" s="190">
        <v>16553702</v>
      </c>
      <c r="D16" s="190">
        <v>1433750</v>
      </c>
      <c r="E16" s="190">
        <v>498067</v>
      </c>
      <c r="F16" s="190">
        <v>71104</v>
      </c>
      <c r="G16" s="190">
        <v>14550781</v>
      </c>
    </row>
    <row r="17" spans="1:7" s="6" customFormat="1" ht="16.5" customHeight="1">
      <c r="A17" s="46" t="s">
        <v>10</v>
      </c>
      <c r="B17" s="149">
        <v>86221</v>
      </c>
      <c r="C17" s="190">
        <v>4954111</v>
      </c>
      <c r="D17" s="191" t="s">
        <v>183</v>
      </c>
      <c r="E17" s="190">
        <v>276974</v>
      </c>
      <c r="F17" s="190">
        <v>176507</v>
      </c>
      <c r="G17" s="190">
        <v>4500630</v>
      </c>
    </row>
    <row r="18" spans="1:7" s="6" customFormat="1" ht="12">
      <c r="A18" s="46" t="s">
        <v>11</v>
      </c>
      <c r="B18" s="149">
        <v>86231</v>
      </c>
      <c r="C18" s="190">
        <v>22498</v>
      </c>
      <c r="D18" s="190">
        <v>6244</v>
      </c>
      <c r="E18" s="190">
        <v>793</v>
      </c>
      <c r="F18" s="191" t="s">
        <v>183</v>
      </c>
      <c r="G18" s="190">
        <v>15461</v>
      </c>
    </row>
    <row r="19" spans="1:7" s="6" customFormat="1" ht="10.5" customHeight="1">
      <c r="A19" s="46" t="s">
        <v>12</v>
      </c>
      <c r="B19" s="149">
        <v>86901</v>
      </c>
      <c r="C19" s="190">
        <v>7418140</v>
      </c>
      <c r="D19" s="190">
        <v>6586491</v>
      </c>
      <c r="E19" s="190">
        <v>65986</v>
      </c>
      <c r="F19" s="190">
        <v>376039</v>
      </c>
      <c r="G19" s="190">
        <v>389624</v>
      </c>
    </row>
    <row r="20" spans="1:7" s="6" customFormat="1" ht="24" customHeight="1">
      <c r="A20" s="46" t="s">
        <v>13</v>
      </c>
      <c r="B20" s="149">
        <v>87</v>
      </c>
      <c r="C20" s="190">
        <v>2592503</v>
      </c>
      <c r="D20" s="190">
        <v>2355165</v>
      </c>
      <c r="E20" s="190">
        <v>76609</v>
      </c>
      <c r="F20" s="191" t="s">
        <v>183</v>
      </c>
      <c r="G20" s="190">
        <v>160729</v>
      </c>
    </row>
    <row r="21" spans="1:7" s="6" customFormat="1" ht="12">
      <c r="A21" s="53" t="s">
        <v>26</v>
      </c>
      <c r="B21" s="266" t="s">
        <v>2</v>
      </c>
      <c r="C21" s="267" t="s">
        <v>2</v>
      </c>
      <c r="D21" s="267" t="s">
        <v>2</v>
      </c>
      <c r="E21" s="267" t="s">
        <v>2</v>
      </c>
      <c r="F21" s="267" t="s">
        <v>2</v>
      </c>
      <c r="G21" s="268" t="s">
        <v>2</v>
      </c>
    </row>
    <row r="22" spans="1:7" s="6" customFormat="1" ht="23.25" customHeight="1">
      <c r="A22" s="46" t="s">
        <v>14</v>
      </c>
      <c r="B22" s="149">
        <v>87101</v>
      </c>
      <c r="C22" s="190">
        <v>470592</v>
      </c>
      <c r="D22" s="190">
        <v>308834</v>
      </c>
      <c r="E22" s="190">
        <v>1029</v>
      </c>
      <c r="F22" s="191" t="s">
        <v>183</v>
      </c>
      <c r="G22" s="190">
        <v>160729</v>
      </c>
    </row>
    <row r="23" spans="1:7" ht="33" customHeight="1">
      <c r="A23" s="46" t="s">
        <v>15</v>
      </c>
      <c r="B23" s="149">
        <v>87201</v>
      </c>
      <c r="C23" s="190">
        <v>1180845</v>
      </c>
      <c r="D23" s="190">
        <v>1180845</v>
      </c>
      <c r="E23" s="191" t="s">
        <v>183</v>
      </c>
      <c r="F23" s="191" t="s">
        <v>183</v>
      </c>
      <c r="G23" s="191" t="s">
        <v>183</v>
      </c>
    </row>
    <row r="24" spans="1:7" ht="22.5">
      <c r="A24" s="46" t="s">
        <v>16</v>
      </c>
      <c r="B24" s="149">
        <v>87301</v>
      </c>
      <c r="C24" s="190">
        <v>63961</v>
      </c>
      <c r="D24" s="190">
        <v>63961</v>
      </c>
      <c r="E24" s="191" t="s">
        <v>183</v>
      </c>
      <c r="F24" s="191" t="s">
        <v>183</v>
      </c>
      <c r="G24" s="191" t="s">
        <v>183</v>
      </c>
    </row>
    <row r="25" spans="1:7">
      <c r="A25" s="46" t="s">
        <v>17</v>
      </c>
      <c r="B25" s="149">
        <v>87901</v>
      </c>
      <c r="C25" s="190">
        <v>877105</v>
      </c>
      <c r="D25" s="190">
        <v>801525</v>
      </c>
      <c r="E25" s="190">
        <v>75580</v>
      </c>
      <c r="F25" s="191" t="s">
        <v>183</v>
      </c>
      <c r="G25" s="191" t="s">
        <v>183</v>
      </c>
    </row>
    <row r="26" spans="1:7" ht="23.25" customHeight="1">
      <c r="A26" s="46" t="s">
        <v>18</v>
      </c>
      <c r="B26" s="149">
        <v>88</v>
      </c>
      <c r="C26" s="190">
        <v>1438046</v>
      </c>
      <c r="D26" s="190">
        <v>1438046</v>
      </c>
      <c r="E26" s="191" t="s">
        <v>183</v>
      </c>
      <c r="F26" s="191" t="s">
        <v>183</v>
      </c>
      <c r="G26" s="191" t="s">
        <v>183</v>
      </c>
    </row>
    <row r="27" spans="1:7">
      <c r="A27" s="53" t="s">
        <v>26</v>
      </c>
      <c r="B27" s="266" t="s">
        <v>2</v>
      </c>
      <c r="C27" s="267" t="s">
        <v>2</v>
      </c>
      <c r="D27" s="267" t="s">
        <v>2</v>
      </c>
      <c r="E27" s="267" t="s">
        <v>2</v>
      </c>
      <c r="F27" s="267" t="s">
        <v>2</v>
      </c>
      <c r="G27" s="268" t="s">
        <v>2</v>
      </c>
    </row>
    <row r="28" spans="1:7" ht="22.5">
      <c r="A28" s="46" t="s">
        <v>19</v>
      </c>
      <c r="B28" s="149">
        <v>88101</v>
      </c>
      <c r="C28" s="190">
        <v>111843</v>
      </c>
      <c r="D28" s="190">
        <v>111843</v>
      </c>
      <c r="E28" s="191" t="s">
        <v>183</v>
      </c>
      <c r="F28" s="191" t="s">
        <v>183</v>
      </c>
      <c r="G28" s="191" t="s">
        <v>183</v>
      </c>
    </row>
    <row r="29" spans="1:7">
      <c r="A29" s="46" t="s">
        <v>20</v>
      </c>
      <c r="B29" s="149">
        <v>88911</v>
      </c>
      <c r="C29" s="190">
        <v>369091</v>
      </c>
      <c r="D29" s="190">
        <v>369091</v>
      </c>
      <c r="E29" s="191" t="s">
        <v>183</v>
      </c>
      <c r="F29" s="191" t="s">
        <v>183</v>
      </c>
      <c r="G29" s="191" t="s">
        <v>183</v>
      </c>
    </row>
    <row r="30" spans="1:7" ht="23.25" customHeight="1">
      <c r="A30" s="61" t="s">
        <v>21</v>
      </c>
      <c r="B30" s="150">
        <v>88991</v>
      </c>
      <c r="C30" s="192">
        <v>957112</v>
      </c>
      <c r="D30" s="192">
        <v>957112</v>
      </c>
      <c r="E30" s="193" t="s">
        <v>183</v>
      </c>
      <c r="F30" s="193" t="s">
        <v>183</v>
      </c>
      <c r="G30" s="193" t="s">
        <v>183</v>
      </c>
    </row>
    <row r="31" spans="1:7">
      <c r="A31" s="20"/>
      <c r="B31" s="11"/>
      <c r="C31" s="11"/>
      <c r="D31" s="11"/>
      <c r="E31" s="11"/>
      <c r="F31" s="11"/>
    </row>
    <row r="33" spans="2:10">
      <c r="B33" s="46"/>
      <c r="C33" s="57"/>
      <c r="D33" s="46"/>
      <c r="E33" s="57"/>
      <c r="F33" s="58"/>
      <c r="G33" s="58"/>
      <c r="H33" s="58"/>
      <c r="I33" s="58"/>
      <c r="J33" s="58"/>
    </row>
    <row r="42" spans="2:10">
      <c r="C42" s="9"/>
      <c r="D42" s="9"/>
      <c r="E42" s="9"/>
      <c r="F42" s="9"/>
    </row>
    <row r="47" spans="2:10">
      <c r="B47" s="10"/>
      <c r="C47" s="10"/>
      <c r="D47" s="10"/>
      <c r="E47" s="10"/>
    </row>
    <row r="48" spans="2:10">
      <c r="B48" s="7"/>
      <c r="C48" s="7"/>
      <c r="D48" s="7"/>
      <c r="E48" s="7"/>
    </row>
    <row r="49" spans="2:6">
      <c r="B49" s="9"/>
      <c r="C49" s="9"/>
      <c r="D49" s="9"/>
      <c r="E49" s="9"/>
      <c r="F49" s="9"/>
    </row>
  </sheetData>
  <mergeCells count="10">
    <mergeCell ref="B8:G8"/>
    <mergeCell ref="B21:G21"/>
    <mergeCell ref="B27:G27"/>
    <mergeCell ref="D4:F4"/>
    <mergeCell ref="A1:G1"/>
    <mergeCell ref="F3:G3"/>
    <mergeCell ref="A2:F2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49"/>
  <sheetViews>
    <sheetView showWhiteSpace="0" zoomScaleSheetLayoutView="100" workbookViewId="0">
      <selection sqref="A1:H1"/>
    </sheetView>
  </sheetViews>
  <sheetFormatPr defaultRowHeight="12.75"/>
  <cols>
    <col min="1" max="1" width="49.140625" style="21" customWidth="1"/>
    <col min="2" max="2" width="15.28515625" style="21" customWidth="1"/>
    <col min="3" max="3" width="13.140625" style="21" customWidth="1"/>
    <col min="4" max="4" width="14.5703125" style="21" customWidth="1"/>
    <col min="5" max="5" width="15.5703125" style="21" customWidth="1"/>
    <col min="6" max="6" width="14.140625" style="21" customWidth="1"/>
    <col min="7" max="7" width="9" hidden="1" customWidth="1"/>
    <col min="8" max="8" width="14" customWidth="1"/>
    <col min="9" max="9" width="11.7109375" customWidth="1"/>
    <col min="10" max="10" width="11.28515625" customWidth="1"/>
  </cols>
  <sheetData>
    <row r="1" spans="1:12">
      <c r="A1" s="217" t="s">
        <v>101</v>
      </c>
      <c r="B1" s="217"/>
      <c r="C1" s="217"/>
      <c r="D1" s="217"/>
      <c r="E1" s="217"/>
      <c r="F1" s="217"/>
      <c r="G1" s="217"/>
      <c r="H1" s="217"/>
    </row>
    <row r="2" spans="1:12" s="2" customFormat="1" ht="15.75" customHeight="1">
      <c r="A2" s="22"/>
      <c r="B2" s="23"/>
      <c r="C2" s="23"/>
      <c r="D2" s="23"/>
      <c r="E2" s="23"/>
      <c r="F2" s="230" t="s">
        <v>178</v>
      </c>
      <c r="G2" s="231"/>
      <c r="H2" s="231"/>
    </row>
    <row r="3" spans="1:12" s="3" customFormat="1" ht="18" customHeight="1">
      <c r="A3" s="221" t="s">
        <v>0</v>
      </c>
      <c r="B3" s="228" t="s">
        <v>148</v>
      </c>
      <c r="C3" s="239" t="s">
        <v>49</v>
      </c>
      <c r="D3" s="241" t="s">
        <v>44</v>
      </c>
      <c r="E3" s="227"/>
      <c r="F3" s="227"/>
      <c r="G3" s="227"/>
      <c r="H3" s="227"/>
    </row>
    <row r="4" spans="1:12" s="3" customFormat="1" ht="15.75" customHeight="1">
      <c r="A4" s="222"/>
      <c r="B4" s="229"/>
      <c r="C4" s="240"/>
      <c r="D4" s="54" t="s">
        <v>45</v>
      </c>
      <c r="E4" s="54" t="s">
        <v>46</v>
      </c>
      <c r="F4" s="47" t="s">
        <v>47</v>
      </c>
      <c r="G4" s="71"/>
      <c r="H4" s="81" t="s">
        <v>123</v>
      </c>
    </row>
    <row r="5" spans="1:12" s="3" customFormat="1" ht="22.5" customHeight="1">
      <c r="A5" s="18" t="s">
        <v>25</v>
      </c>
      <c r="B5" s="110" t="s">
        <v>126</v>
      </c>
      <c r="C5" s="190">
        <v>129537551</v>
      </c>
      <c r="D5" s="190">
        <v>17219585</v>
      </c>
      <c r="E5" s="190">
        <v>66842729</v>
      </c>
      <c r="F5" s="190">
        <v>22330976</v>
      </c>
      <c r="G5" s="190">
        <v>23144261</v>
      </c>
      <c r="H5" s="190">
        <v>23144261</v>
      </c>
      <c r="I5" s="13"/>
      <c r="J5" s="13"/>
      <c r="K5" s="13"/>
      <c r="L5" s="13"/>
    </row>
    <row r="6" spans="1:12" s="4" customFormat="1" ht="12" customHeight="1">
      <c r="A6" s="17" t="s">
        <v>1</v>
      </c>
      <c r="B6" s="147">
        <v>86</v>
      </c>
      <c r="C6" s="190">
        <v>127579002</v>
      </c>
      <c r="D6" s="190">
        <v>15895730</v>
      </c>
      <c r="E6" s="190">
        <v>66321384</v>
      </c>
      <c r="F6" s="190">
        <v>22230833</v>
      </c>
      <c r="G6" s="190">
        <v>23131055</v>
      </c>
      <c r="H6" s="190">
        <v>23131055</v>
      </c>
      <c r="I6" s="13"/>
      <c r="J6" s="13"/>
      <c r="K6" s="13"/>
      <c r="L6" s="13"/>
    </row>
    <row r="7" spans="1:12" s="5" customFormat="1" ht="12">
      <c r="A7" s="17" t="s">
        <v>26</v>
      </c>
      <c r="B7" s="271" t="s">
        <v>2</v>
      </c>
      <c r="C7" s="272" t="s">
        <v>2</v>
      </c>
      <c r="D7" s="272" t="s">
        <v>2</v>
      </c>
      <c r="E7" s="272" t="s">
        <v>2</v>
      </c>
      <c r="F7" s="272" t="s">
        <v>2</v>
      </c>
      <c r="G7" s="273" t="s">
        <v>2</v>
      </c>
      <c r="H7" s="28"/>
      <c r="I7" s="13"/>
      <c r="J7" s="13"/>
      <c r="K7" s="13"/>
      <c r="L7" s="13"/>
    </row>
    <row r="8" spans="1:12" s="6" customFormat="1" ht="12">
      <c r="A8" s="17" t="s">
        <v>3</v>
      </c>
      <c r="B8" s="147">
        <v>86101</v>
      </c>
      <c r="C8" s="190">
        <v>34504272</v>
      </c>
      <c r="D8" s="190">
        <v>8543597</v>
      </c>
      <c r="E8" s="190">
        <v>11760874</v>
      </c>
      <c r="F8" s="190">
        <v>3167859</v>
      </c>
      <c r="G8" s="190">
        <v>11031942</v>
      </c>
      <c r="H8" s="190">
        <v>11031942</v>
      </c>
      <c r="I8" s="13"/>
      <c r="J8" s="13"/>
      <c r="K8" s="13"/>
      <c r="L8" s="13"/>
    </row>
    <row r="9" spans="1:12" s="6" customFormat="1" ht="11.25" customHeight="1">
      <c r="A9" s="17" t="s">
        <v>4</v>
      </c>
      <c r="B9" s="147">
        <v>861011</v>
      </c>
      <c r="C9" s="190">
        <v>2499424</v>
      </c>
      <c r="D9" s="190">
        <v>47989</v>
      </c>
      <c r="E9" s="190">
        <v>1677064</v>
      </c>
      <c r="F9" s="190">
        <v>498547</v>
      </c>
      <c r="G9" s="190">
        <v>275824</v>
      </c>
      <c r="H9" s="190">
        <v>275824</v>
      </c>
      <c r="I9" s="13"/>
      <c r="J9" s="13"/>
      <c r="K9" s="13"/>
      <c r="L9" s="13"/>
    </row>
    <row r="10" spans="1:12" s="6" customFormat="1" ht="22.5">
      <c r="A10" s="17" t="s">
        <v>5</v>
      </c>
      <c r="B10" s="147">
        <v>861012</v>
      </c>
      <c r="C10" s="190">
        <v>3738719</v>
      </c>
      <c r="D10" s="190">
        <v>2692216</v>
      </c>
      <c r="E10" s="190">
        <v>819823</v>
      </c>
      <c r="F10" s="190">
        <v>198841</v>
      </c>
      <c r="G10" s="190">
        <v>27839</v>
      </c>
      <c r="H10" s="190">
        <v>27839</v>
      </c>
      <c r="I10" s="13"/>
      <c r="J10" s="13"/>
      <c r="K10" s="13"/>
      <c r="L10" s="13"/>
    </row>
    <row r="11" spans="1:12" s="6" customFormat="1" ht="12">
      <c r="A11" s="17" t="s">
        <v>6</v>
      </c>
      <c r="B11" s="147">
        <v>861013</v>
      </c>
      <c r="C11" s="190">
        <v>2552379</v>
      </c>
      <c r="D11" s="190">
        <v>932613</v>
      </c>
      <c r="E11" s="190">
        <v>1232643</v>
      </c>
      <c r="F11" s="190">
        <v>289939</v>
      </c>
      <c r="G11" s="190">
        <v>97183</v>
      </c>
      <c r="H11" s="190">
        <v>97183</v>
      </c>
      <c r="I11" s="13"/>
      <c r="J11" s="13"/>
      <c r="K11" s="13"/>
      <c r="L11" s="13"/>
    </row>
    <row r="12" spans="1:12" s="6" customFormat="1" ht="12">
      <c r="A12" s="18" t="s">
        <v>24</v>
      </c>
      <c r="B12" s="147">
        <v>861014</v>
      </c>
      <c r="C12" s="190">
        <v>77091</v>
      </c>
      <c r="D12" s="191" t="s">
        <v>183</v>
      </c>
      <c r="E12" s="190">
        <v>12558</v>
      </c>
      <c r="F12" s="190">
        <v>1260</v>
      </c>
      <c r="G12" s="190">
        <v>63273</v>
      </c>
      <c r="H12" s="190">
        <v>63273</v>
      </c>
      <c r="I12" s="13"/>
      <c r="J12" s="13"/>
      <c r="K12" s="13"/>
      <c r="L12" s="14"/>
    </row>
    <row r="13" spans="1:12" s="4" customFormat="1" ht="22.5">
      <c r="A13" s="17" t="s">
        <v>7</v>
      </c>
      <c r="B13" s="147">
        <v>861015</v>
      </c>
      <c r="C13" s="190">
        <v>127404</v>
      </c>
      <c r="D13" s="191" t="s">
        <v>183</v>
      </c>
      <c r="E13" s="190">
        <v>123659</v>
      </c>
      <c r="F13" s="190">
        <v>1021</v>
      </c>
      <c r="G13" s="190">
        <v>2724</v>
      </c>
      <c r="H13" s="190">
        <v>2724</v>
      </c>
      <c r="I13" s="13"/>
      <c r="J13" s="13"/>
      <c r="K13" s="13"/>
      <c r="L13" s="13"/>
    </row>
    <row r="14" spans="1:12" s="5" customFormat="1" ht="12">
      <c r="A14" s="17" t="s">
        <v>8</v>
      </c>
      <c r="B14" s="147">
        <v>861019</v>
      </c>
      <c r="C14" s="190">
        <v>25509255</v>
      </c>
      <c r="D14" s="190">
        <v>4870779</v>
      </c>
      <c r="E14" s="190">
        <v>7895127</v>
      </c>
      <c r="F14" s="190">
        <v>2178251</v>
      </c>
      <c r="G14" s="190">
        <v>10565098</v>
      </c>
      <c r="H14" s="190">
        <v>10565098</v>
      </c>
      <c r="I14" s="13"/>
      <c r="J14" s="13"/>
      <c r="K14" s="13"/>
      <c r="L14" s="13"/>
    </row>
    <row r="15" spans="1:12" s="6" customFormat="1" ht="12">
      <c r="A15" s="17" t="s">
        <v>9</v>
      </c>
      <c r="B15" s="147">
        <v>86211</v>
      </c>
      <c r="C15" s="190">
        <v>32551165</v>
      </c>
      <c r="D15" s="190">
        <v>757349</v>
      </c>
      <c r="E15" s="190">
        <v>17910328</v>
      </c>
      <c r="F15" s="190">
        <v>8082823</v>
      </c>
      <c r="G15" s="190">
        <v>5800665</v>
      </c>
      <c r="H15" s="190">
        <v>5800665</v>
      </c>
      <c r="I15" s="13"/>
      <c r="J15" s="13"/>
      <c r="K15" s="13"/>
      <c r="L15" s="13"/>
    </row>
    <row r="16" spans="1:12" s="6" customFormat="1" ht="12">
      <c r="A16" s="17" t="s">
        <v>10</v>
      </c>
      <c r="B16" s="147">
        <v>86221</v>
      </c>
      <c r="C16" s="190">
        <v>13996651</v>
      </c>
      <c r="D16" s="190">
        <v>385210</v>
      </c>
      <c r="E16" s="190">
        <v>9099906</v>
      </c>
      <c r="F16" s="190">
        <v>2082990</v>
      </c>
      <c r="G16" s="190">
        <v>2428545</v>
      </c>
      <c r="H16" s="190">
        <v>2428545</v>
      </c>
      <c r="I16" s="13"/>
      <c r="J16" s="13"/>
      <c r="K16" s="13"/>
      <c r="L16" s="13"/>
    </row>
    <row r="17" spans="1:12" s="6" customFormat="1" ht="12">
      <c r="A17" s="17" t="s">
        <v>11</v>
      </c>
      <c r="B17" s="147">
        <v>86231</v>
      </c>
      <c r="C17" s="190">
        <v>15614253</v>
      </c>
      <c r="D17" s="190">
        <v>225392</v>
      </c>
      <c r="E17" s="190">
        <v>14149120</v>
      </c>
      <c r="F17" s="190">
        <v>613810</v>
      </c>
      <c r="G17" s="190">
        <v>625932</v>
      </c>
      <c r="H17" s="190">
        <v>625932</v>
      </c>
      <c r="I17" s="13"/>
      <c r="J17" s="13"/>
      <c r="K17" s="13"/>
      <c r="L17" s="13"/>
    </row>
    <row r="18" spans="1:12" s="6" customFormat="1" ht="10.5" customHeight="1">
      <c r="A18" s="17" t="s">
        <v>12</v>
      </c>
      <c r="B18" s="147">
        <v>86901</v>
      </c>
      <c r="C18" s="190">
        <v>30912661</v>
      </c>
      <c r="D18" s="190">
        <v>5984183</v>
      </c>
      <c r="E18" s="190">
        <v>13401155</v>
      </c>
      <c r="F18" s="190">
        <v>8283351</v>
      </c>
      <c r="G18" s="190">
        <v>3243971</v>
      </c>
      <c r="H18" s="190">
        <v>3243971</v>
      </c>
      <c r="I18" s="13"/>
      <c r="J18" s="13"/>
      <c r="K18" s="13"/>
      <c r="L18" s="13"/>
    </row>
    <row r="19" spans="1:12" s="6" customFormat="1" ht="20.25" customHeight="1">
      <c r="A19" s="17" t="s">
        <v>13</v>
      </c>
      <c r="B19" s="147">
        <v>87</v>
      </c>
      <c r="C19" s="190">
        <v>988172</v>
      </c>
      <c r="D19" s="190">
        <v>541251</v>
      </c>
      <c r="E19" s="190">
        <v>419016</v>
      </c>
      <c r="F19" s="190">
        <v>17063</v>
      </c>
      <c r="G19" s="190">
        <v>10841</v>
      </c>
      <c r="H19" s="190">
        <v>10841</v>
      </c>
      <c r="I19" s="13"/>
      <c r="J19" s="13"/>
      <c r="K19" s="13"/>
      <c r="L19" s="13"/>
    </row>
    <row r="20" spans="1:12" s="6" customFormat="1" ht="12">
      <c r="A20" s="17" t="s">
        <v>26</v>
      </c>
      <c r="B20" s="271" t="s">
        <v>2</v>
      </c>
      <c r="C20" s="272" t="s">
        <v>2</v>
      </c>
      <c r="D20" s="272" t="s">
        <v>2</v>
      </c>
      <c r="E20" s="272" t="s">
        <v>2</v>
      </c>
      <c r="F20" s="272" t="s">
        <v>2</v>
      </c>
      <c r="G20" s="273" t="s">
        <v>2</v>
      </c>
      <c r="H20" s="28"/>
      <c r="I20" s="12"/>
      <c r="J20" s="12"/>
      <c r="K20" s="12"/>
      <c r="L20" s="12"/>
    </row>
    <row r="21" spans="1:12" s="6" customFormat="1" ht="15.75" customHeight="1">
      <c r="A21" s="17" t="s">
        <v>14</v>
      </c>
      <c r="B21" s="147">
        <v>87101</v>
      </c>
      <c r="C21" s="190">
        <v>292741</v>
      </c>
      <c r="D21" s="190">
        <v>53028</v>
      </c>
      <c r="E21" s="190">
        <v>239713</v>
      </c>
      <c r="F21" s="191" t="s">
        <v>183</v>
      </c>
      <c r="G21" s="191" t="s">
        <v>183</v>
      </c>
      <c r="H21" s="191" t="s">
        <v>183</v>
      </c>
      <c r="I21" s="13"/>
      <c r="J21" s="13"/>
      <c r="K21" s="13"/>
      <c r="L21" s="14"/>
    </row>
    <row r="22" spans="1:12" ht="33.75">
      <c r="A22" s="17" t="s">
        <v>15</v>
      </c>
      <c r="B22" s="147">
        <v>87201</v>
      </c>
      <c r="C22" s="190">
        <v>348171</v>
      </c>
      <c r="D22" s="190">
        <v>322680</v>
      </c>
      <c r="E22" s="190">
        <v>14935</v>
      </c>
      <c r="F22" s="191" t="s">
        <v>183</v>
      </c>
      <c r="G22" s="190">
        <v>10556</v>
      </c>
      <c r="H22" s="190">
        <v>10556</v>
      </c>
    </row>
    <row r="23" spans="1:12" ht="22.9" customHeight="1">
      <c r="A23" s="17" t="s">
        <v>16</v>
      </c>
      <c r="B23" s="147">
        <v>87301</v>
      </c>
      <c r="C23" s="190">
        <v>126313</v>
      </c>
      <c r="D23" s="190">
        <v>13337</v>
      </c>
      <c r="E23" s="190">
        <v>106809</v>
      </c>
      <c r="F23" s="190">
        <v>5882</v>
      </c>
      <c r="G23" s="190">
        <v>285</v>
      </c>
      <c r="H23" s="190">
        <v>285</v>
      </c>
    </row>
    <row r="24" spans="1:12" ht="17.45" customHeight="1">
      <c r="A24" s="17" t="s">
        <v>17</v>
      </c>
      <c r="B24" s="147">
        <v>87901</v>
      </c>
      <c r="C24" s="190">
        <v>220947</v>
      </c>
      <c r="D24" s="190">
        <v>152206</v>
      </c>
      <c r="E24" s="190">
        <v>57560</v>
      </c>
      <c r="F24" s="190">
        <v>11181</v>
      </c>
      <c r="G24" s="191" t="s">
        <v>183</v>
      </c>
      <c r="H24" s="191" t="s">
        <v>183</v>
      </c>
    </row>
    <row r="25" spans="1:12" ht="22.5">
      <c r="A25" s="17" t="s">
        <v>18</v>
      </c>
      <c r="B25" s="147">
        <v>88</v>
      </c>
      <c r="C25" s="190">
        <v>970378</v>
      </c>
      <c r="D25" s="190">
        <v>782603</v>
      </c>
      <c r="E25" s="190">
        <v>102329</v>
      </c>
      <c r="F25" s="190">
        <v>83081</v>
      </c>
      <c r="G25" s="190">
        <v>2365</v>
      </c>
      <c r="H25" s="190">
        <v>2365</v>
      </c>
    </row>
    <row r="26" spans="1:12">
      <c r="A26" s="17" t="s">
        <v>26</v>
      </c>
      <c r="B26" s="271" t="s">
        <v>2</v>
      </c>
      <c r="C26" s="272" t="s">
        <v>2</v>
      </c>
      <c r="D26" s="272" t="s">
        <v>2</v>
      </c>
      <c r="E26" s="272" t="s">
        <v>2</v>
      </c>
      <c r="F26" s="272" t="s">
        <v>2</v>
      </c>
      <c r="G26" s="273" t="s">
        <v>2</v>
      </c>
      <c r="H26" s="28"/>
    </row>
    <row r="27" spans="1:12" ht="22.5">
      <c r="A27" s="17" t="s">
        <v>19</v>
      </c>
      <c r="B27" s="147">
        <v>88101</v>
      </c>
      <c r="C27" s="190">
        <v>698724</v>
      </c>
      <c r="D27" s="190">
        <v>698724</v>
      </c>
      <c r="E27" s="191" t="s">
        <v>183</v>
      </c>
      <c r="F27" s="191" t="s">
        <v>183</v>
      </c>
      <c r="G27" s="191" t="s">
        <v>183</v>
      </c>
      <c r="H27" s="191" t="s">
        <v>183</v>
      </c>
    </row>
    <row r="28" spans="1:12">
      <c r="A28" s="18" t="s">
        <v>20</v>
      </c>
      <c r="B28" s="147">
        <v>88911</v>
      </c>
      <c r="C28" s="190">
        <v>36117</v>
      </c>
      <c r="D28" s="190">
        <v>11206</v>
      </c>
      <c r="E28" s="190">
        <v>24911</v>
      </c>
      <c r="F28" s="191" t="s">
        <v>183</v>
      </c>
      <c r="G28" s="191" t="s">
        <v>183</v>
      </c>
      <c r="H28" s="191" t="s">
        <v>183</v>
      </c>
    </row>
    <row r="29" spans="1:12" ht="23.25" customHeight="1">
      <c r="A29" s="19" t="s">
        <v>21</v>
      </c>
      <c r="B29" s="148">
        <v>88991</v>
      </c>
      <c r="C29" s="192">
        <v>235537</v>
      </c>
      <c r="D29" s="192">
        <v>72673</v>
      </c>
      <c r="E29" s="192">
        <v>77418</v>
      </c>
      <c r="F29" s="192">
        <v>83081</v>
      </c>
      <c r="G29" s="192">
        <v>2365</v>
      </c>
      <c r="H29" s="192">
        <v>2365</v>
      </c>
    </row>
    <row r="30" spans="1:12" ht="13.5" customHeight="1">
      <c r="A30" s="20"/>
      <c r="B30" s="20"/>
      <c r="C30" s="20"/>
      <c r="D30" s="20"/>
      <c r="E30" s="20"/>
      <c r="F30" s="20"/>
    </row>
    <row r="31" spans="1:12">
      <c r="A31" s="20"/>
      <c r="B31" s="20"/>
      <c r="C31" s="20"/>
      <c r="D31" s="20"/>
      <c r="E31" s="20"/>
      <c r="F31" s="20"/>
    </row>
    <row r="32" spans="1:12" ht="12.75" customHeight="1"/>
    <row r="33" spans="2:6">
      <c r="D33" s="65"/>
    </row>
    <row r="42" spans="2:6">
      <c r="C42" s="27"/>
      <c r="D42" s="27"/>
      <c r="E42" s="27"/>
      <c r="F42" s="27"/>
    </row>
    <row r="47" spans="2:6">
      <c r="B47" s="28"/>
      <c r="C47" s="28"/>
      <c r="D47" s="28"/>
      <c r="E47" s="28"/>
    </row>
    <row r="48" spans="2:6">
      <c r="B48" s="26"/>
      <c r="C48" s="26"/>
      <c r="D48" s="26"/>
      <c r="E48" s="26"/>
    </row>
    <row r="49" spans="2:6">
      <c r="B49" s="27"/>
      <c r="C49" s="27"/>
      <c r="D49" s="27"/>
      <c r="E49" s="27"/>
      <c r="F49" s="27"/>
    </row>
  </sheetData>
  <mergeCells count="9">
    <mergeCell ref="B7:G7"/>
    <mergeCell ref="B20:G20"/>
    <mergeCell ref="B26:G26"/>
    <mergeCell ref="A1:H1"/>
    <mergeCell ref="D3:H3"/>
    <mergeCell ref="A3:A4"/>
    <mergeCell ref="B3:B4"/>
    <mergeCell ref="C3:C4"/>
    <mergeCell ref="F2:H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37"/>
  <sheetViews>
    <sheetView zoomScaleSheetLayoutView="100" workbookViewId="0">
      <selection sqref="A1:G1"/>
    </sheetView>
  </sheetViews>
  <sheetFormatPr defaultRowHeight="12.75"/>
  <cols>
    <col min="1" max="1" width="51.28515625" style="21" customWidth="1"/>
    <col min="2" max="2" width="16.7109375" style="21" customWidth="1"/>
    <col min="3" max="3" width="13.28515625" style="21" customWidth="1"/>
    <col min="4" max="4" width="11.7109375" style="21" customWidth="1"/>
    <col min="5" max="5" width="15.5703125" style="21" customWidth="1"/>
    <col min="6" max="6" width="15.85546875" style="21" customWidth="1"/>
    <col min="7" max="7" width="11.85546875" customWidth="1"/>
  </cols>
  <sheetData>
    <row r="1" spans="1:7">
      <c r="A1" s="277" t="s">
        <v>41</v>
      </c>
      <c r="B1" s="277"/>
      <c r="C1" s="277"/>
      <c r="D1" s="277"/>
      <c r="E1" s="277"/>
      <c r="F1" s="277"/>
      <c r="G1" s="277"/>
    </row>
    <row r="2" spans="1:7" s="2" customFormat="1">
      <c r="A2" s="22"/>
      <c r="B2" s="23"/>
      <c r="C2" s="23"/>
      <c r="D2" s="23"/>
      <c r="E2" s="23"/>
      <c r="F2" s="230" t="s">
        <v>178</v>
      </c>
      <c r="G2" s="231"/>
    </row>
    <row r="3" spans="1:7" s="3" customFormat="1" ht="18.75" customHeight="1">
      <c r="A3" s="221" t="s">
        <v>0</v>
      </c>
      <c r="B3" s="228" t="s">
        <v>148</v>
      </c>
      <c r="C3" s="239" t="s">
        <v>49</v>
      </c>
      <c r="D3" s="241" t="s">
        <v>44</v>
      </c>
      <c r="E3" s="262"/>
      <c r="F3" s="262"/>
      <c r="G3" s="79"/>
    </row>
    <row r="4" spans="1:7" s="3" customFormat="1" ht="19.5" customHeight="1">
      <c r="A4" s="222"/>
      <c r="B4" s="229"/>
      <c r="C4" s="240"/>
      <c r="D4" s="54" t="s">
        <v>45</v>
      </c>
      <c r="E4" s="54" t="s">
        <v>46</v>
      </c>
      <c r="F4" s="47" t="s">
        <v>47</v>
      </c>
      <c r="G4" s="81" t="s">
        <v>123</v>
      </c>
    </row>
    <row r="5" spans="1:7" s="3" customFormat="1" ht="11.25">
      <c r="A5" s="18" t="s">
        <v>25</v>
      </c>
      <c r="B5" s="111" t="s">
        <v>126</v>
      </c>
      <c r="C5" s="190">
        <v>20423894</v>
      </c>
      <c r="D5" s="190">
        <v>1073425</v>
      </c>
      <c r="E5" s="190">
        <v>8129078</v>
      </c>
      <c r="F5" s="190">
        <v>6505681</v>
      </c>
      <c r="G5" s="190">
        <v>4715710</v>
      </c>
    </row>
    <row r="6" spans="1:7" s="4" customFormat="1" ht="12">
      <c r="A6" s="17" t="s">
        <v>1</v>
      </c>
      <c r="B6" s="145">
        <v>86</v>
      </c>
      <c r="C6" s="190">
        <v>20368582</v>
      </c>
      <c r="D6" s="190">
        <v>1073425</v>
      </c>
      <c r="E6" s="190">
        <v>8093555</v>
      </c>
      <c r="F6" s="190">
        <v>6485892</v>
      </c>
      <c r="G6" s="190">
        <v>4715710</v>
      </c>
    </row>
    <row r="7" spans="1:7" s="5" customFormat="1" ht="12">
      <c r="A7" s="17" t="s">
        <v>26</v>
      </c>
      <c r="B7" s="274" t="s">
        <v>2</v>
      </c>
      <c r="C7" s="275" t="s">
        <v>2</v>
      </c>
      <c r="D7" s="275" t="s">
        <v>2</v>
      </c>
      <c r="E7" s="275" t="s">
        <v>2</v>
      </c>
      <c r="F7" s="275" t="s">
        <v>2</v>
      </c>
      <c r="G7" s="276" t="s">
        <v>2</v>
      </c>
    </row>
    <row r="8" spans="1:7" s="6" customFormat="1" ht="12">
      <c r="A8" s="17" t="s">
        <v>3</v>
      </c>
      <c r="B8" s="145">
        <v>86101</v>
      </c>
      <c r="C8" s="190">
        <v>2293211</v>
      </c>
      <c r="D8" s="190">
        <v>765121</v>
      </c>
      <c r="E8" s="190">
        <v>568044</v>
      </c>
      <c r="F8" s="190">
        <v>98213</v>
      </c>
      <c r="G8" s="190">
        <v>861832</v>
      </c>
    </row>
    <row r="9" spans="1:7" s="6" customFormat="1" ht="11.25" customHeight="1">
      <c r="A9" s="17" t="s">
        <v>4</v>
      </c>
      <c r="B9" s="145">
        <v>861011</v>
      </c>
      <c r="C9" s="190">
        <v>290574</v>
      </c>
      <c r="D9" s="191" t="s">
        <v>183</v>
      </c>
      <c r="E9" s="190">
        <v>75579</v>
      </c>
      <c r="F9" s="190">
        <v>25524</v>
      </c>
      <c r="G9" s="190">
        <v>189472</v>
      </c>
    </row>
    <row r="10" spans="1:7" s="6" customFormat="1" ht="12">
      <c r="A10" s="17" t="s">
        <v>5</v>
      </c>
      <c r="B10" s="145">
        <v>861012</v>
      </c>
      <c r="C10" s="190">
        <v>4282</v>
      </c>
      <c r="D10" s="191" t="s">
        <v>183</v>
      </c>
      <c r="E10" s="190">
        <v>2183</v>
      </c>
      <c r="F10" s="191" t="s">
        <v>183</v>
      </c>
      <c r="G10" s="190">
        <v>2099</v>
      </c>
    </row>
    <row r="11" spans="1:7" s="6" customFormat="1" ht="12">
      <c r="A11" s="17" t="s">
        <v>6</v>
      </c>
      <c r="B11" s="145">
        <v>861013</v>
      </c>
      <c r="C11" s="190">
        <v>1832</v>
      </c>
      <c r="D11" s="190">
        <v>1252</v>
      </c>
      <c r="E11" s="190">
        <v>580</v>
      </c>
      <c r="F11" s="191" t="s">
        <v>183</v>
      </c>
      <c r="G11" s="191" t="s">
        <v>183</v>
      </c>
    </row>
    <row r="12" spans="1:7" s="6" customFormat="1" ht="12">
      <c r="A12" s="18" t="s">
        <v>24</v>
      </c>
      <c r="B12" s="145">
        <v>861014</v>
      </c>
      <c r="C12" s="190">
        <v>59074</v>
      </c>
      <c r="D12" s="191" t="s">
        <v>183</v>
      </c>
      <c r="E12" s="190">
        <v>4940</v>
      </c>
      <c r="F12" s="190">
        <v>630</v>
      </c>
      <c r="G12" s="190">
        <v>53503</v>
      </c>
    </row>
    <row r="13" spans="1:7" s="4" customFormat="1" ht="12">
      <c r="A13" s="17" t="s">
        <v>7</v>
      </c>
      <c r="B13" s="145">
        <v>861015</v>
      </c>
      <c r="C13" s="190">
        <v>2079</v>
      </c>
      <c r="D13" s="191" t="s">
        <v>183</v>
      </c>
      <c r="E13" s="190">
        <v>2079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45">
        <v>861019</v>
      </c>
      <c r="C14" s="190">
        <v>1935370</v>
      </c>
      <c r="D14" s="190">
        <v>763869</v>
      </c>
      <c r="E14" s="190">
        <v>482682</v>
      </c>
      <c r="F14" s="190">
        <v>72060</v>
      </c>
      <c r="G14" s="190">
        <v>616758</v>
      </c>
    </row>
    <row r="15" spans="1:7" s="6" customFormat="1" ht="12">
      <c r="A15" s="17" t="s">
        <v>9</v>
      </c>
      <c r="B15" s="145">
        <v>86211</v>
      </c>
      <c r="C15" s="190">
        <v>1500300</v>
      </c>
      <c r="D15" s="190">
        <v>8965</v>
      </c>
      <c r="E15" s="190">
        <v>1019200</v>
      </c>
      <c r="F15" s="190">
        <v>407587</v>
      </c>
      <c r="G15" s="190">
        <v>64548</v>
      </c>
    </row>
    <row r="16" spans="1:7" s="6" customFormat="1" ht="15" customHeight="1">
      <c r="A16" s="17" t="s">
        <v>10</v>
      </c>
      <c r="B16" s="145">
        <v>86221</v>
      </c>
      <c r="C16" s="190">
        <v>4401448</v>
      </c>
      <c r="D16" s="190">
        <v>7217</v>
      </c>
      <c r="E16" s="190">
        <v>807280</v>
      </c>
      <c r="F16" s="190">
        <v>215080</v>
      </c>
      <c r="G16" s="190">
        <v>3371872</v>
      </c>
    </row>
    <row r="17" spans="1:7" s="6" customFormat="1" ht="12">
      <c r="A17" s="17" t="s">
        <v>11</v>
      </c>
      <c r="B17" s="145">
        <v>86231</v>
      </c>
      <c r="C17" s="190">
        <v>457694</v>
      </c>
      <c r="D17" s="190">
        <v>266</v>
      </c>
      <c r="E17" s="190">
        <v>450449</v>
      </c>
      <c r="F17" s="190">
        <v>6840</v>
      </c>
      <c r="G17" s="190">
        <v>139</v>
      </c>
    </row>
    <row r="18" spans="1:7" s="6" customFormat="1" ht="10.5" customHeight="1">
      <c r="A18" s="17" t="s">
        <v>12</v>
      </c>
      <c r="B18" s="145">
        <v>86901</v>
      </c>
      <c r="C18" s="190">
        <v>11715929</v>
      </c>
      <c r="D18" s="190">
        <v>291856</v>
      </c>
      <c r="E18" s="190">
        <v>5248581</v>
      </c>
      <c r="F18" s="190">
        <v>5758171</v>
      </c>
      <c r="G18" s="190">
        <v>417320</v>
      </c>
    </row>
    <row r="19" spans="1:7" s="6" customFormat="1" ht="24" customHeight="1">
      <c r="A19" s="17" t="s">
        <v>13</v>
      </c>
      <c r="B19" s="145">
        <v>87</v>
      </c>
      <c r="C19" s="190">
        <v>32023</v>
      </c>
      <c r="D19" s="191" t="s">
        <v>183</v>
      </c>
      <c r="E19" s="190">
        <v>32023</v>
      </c>
      <c r="F19" s="191" t="s">
        <v>183</v>
      </c>
      <c r="G19" s="191" t="s">
        <v>183</v>
      </c>
    </row>
    <row r="20" spans="1:7" s="6" customFormat="1" ht="12">
      <c r="A20" s="17" t="s">
        <v>26</v>
      </c>
      <c r="B20" s="274" t="s">
        <v>2</v>
      </c>
      <c r="C20" s="275" t="s">
        <v>2</v>
      </c>
      <c r="D20" s="275" t="s">
        <v>2</v>
      </c>
      <c r="E20" s="275" t="s">
        <v>2</v>
      </c>
      <c r="F20" s="275" t="s">
        <v>2</v>
      </c>
      <c r="G20" s="276" t="s">
        <v>2</v>
      </c>
    </row>
    <row r="21" spans="1:7" s="6" customFormat="1" ht="12" customHeight="1">
      <c r="A21" s="17" t="s">
        <v>14</v>
      </c>
      <c r="B21" s="145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ht="35.25" customHeight="1">
      <c r="A22" s="17" t="s">
        <v>15</v>
      </c>
      <c r="B22" s="145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ht="22.5">
      <c r="A23" s="17" t="s">
        <v>16</v>
      </c>
      <c r="B23" s="145">
        <v>87301</v>
      </c>
      <c r="C23" s="190">
        <v>31431</v>
      </c>
      <c r="D23" s="191" t="s">
        <v>183</v>
      </c>
      <c r="E23" s="190">
        <v>31431</v>
      </c>
      <c r="F23" s="191" t="s">
        <v>183</v>
      </c>
      <c r="G23" s="191" t="s">
        <v>183</v>
      </c>
    </row>
    <row r="24" spans="1:7">
      <c r="A24" s="17" t="s">
        <v>17</v>
      </c>
      <c r="B24" s="145">
        <v>87901</v>
      </c>
      <c r="C24" s="190">
        <v>592</v>
      </c>
      <c r="D24" s="191" t="s">
        <v>183</v>
      </c>
      <c r="E24" s="190">
        <v>592</v>
      </c>
      <c r="F24" s="191" t="s">
        <v>183</v>
      </c>
      <c r="G24" s="191" t="s">
        <v>183</v>
      </c>
    </row>
    <row r="25" spans="1:7" ht="27" customHeight="1">
      <c r="A25" s="17" t="s">
        <v>18</v>
      </c>
      <c r="B25" s="145">
        <v>88</v>
      </c>
      <c r="C25" s="190">
        <v>23289</v>
      </c>
      <c r="D25" s="191" t="s">
        <v>183</v>
      </c>
      <c r="E25" s="190">
        <v>3500</v>
      </c>
      <c r="F25" s="190">
        <v>19789</v>
      </c>
      <c r="G25" s="191" t="s">
        <v>183</v>
      </c>
    </row>
    <row r="26" spans="1:7">
      <c r="A26" s="17" t="s">
        <v>26</v>
      </c>
      <c r="B26" s="274" t="s">
        <v>2</v>
      </c>
      <c r="C26" s="275" t="s">
        <v>2</v>
      </c>
      <c r="D26" s="275" t="s">
        <v>2</v>
      </c>
      <c r="E26" s="275" t="s">
        <v>2</v>
      </c>
      <c r="F26" s="275" t="s">
        <v>2</v>
      </c>
      <c r="G26" s="276" t="s">
        <v>2</v>
      </c>
    </row>
    <row r="27" spans="1:7" ht="22.5">
      <c r="A27" s="17" t="s">
        <v>19</v>
      </c>
      <c r="B27" s="145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>
      <c r="A28" s="18" t="s">
        <v>20</v>
      </c>
      <c r="B28" s="145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ht="23.25" customHeight="1">
      <c r="A29" s="19" t="s">
        <v>21</v>
      </c>
      <c r="B29" s="146">
        <v>88991</v>
      </c>
      <c r="C29" s="192">
        <v>23289</v>
      </c>
      <c r="D29" s="193" t="s">
        <v>183</v>
      </c>
      <c r="E29" s="192">
        <v>3500</v>
      </c>
      <c r="F29" s="192">
        <v>19789</v>
      </c>
      <c r="G29" s="193" t="s">
        <v>183</v>
      </c>
    </row>
    <row r="30" spans="1:7">
      <c r="C30" s="27"/>
      <c r="D30" s="27"/>
      <c r="E30" s="27"/>
      <c r="F30" s="27"/>
    </row>
    <row r="35" spans="2:6">
      <c r="B35" s="28"/>
      <c r="C35" s="28"/>
      <c r="D35" s="28"/>
      <c r="E35" s="28"/>
    </row>
    <row r="36" spans="2:6">
      <c r="B36" s="26"/>
      <c r="C36" s="26"/>
      <c r="D36" s="26"/>
      <c r="E36" s="26"/>
    </row>
    <row r="37" spans="2:6">
      <c r="B37" s="27"/>
      <c r="C37" s="27"/>
      <c r="D37" s="27"/>
      <c r="E37" s="27"/>
      <c r="F37" s="27"/>
    </row>
  </sheetData>
  <mergeCells count="9">
    <mergeCell ref="B7:G7"/>
    <mergeCell ref="B20:G20"/>
    <mergeCell ref="B26:G26"/>
    <mergeCell ref="F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100" workbookViewId="0">
      <selection sqref="A1:G1"/>
    </sheetView>
  </sheetViews>
  <sheetFormatPr defaultRowHeight="12.75"/>
  <cols>
    <col min="1" max="1" width="50.5703125" style="21" customWidth="1"/>
    <col min="2" max="2" width="16.140625" style="21" customWidth="1"/>
    <col min="3" max="3" width="15.7109375" style="21" customWidth="1"/>
    <col min="4" max="4" width="16" style="21" customWidth="1"/>
    <col min="5" max="5" width="15.28515625" style="21" customWidth="1"/>
    <col min="6" max="6" width="14.28515625" style="21" customWidth="1"/>
    <col min="7" max="7" width="13.140625" customWidth="1"/>
  </cols>
  <sheetData>
    <row r="1" spans="1:7" ht="18" customHeight="1">
      <c r="A1" s="281" t="s">
        <v>104</v>
      </c>
      <c r="B1" s="281"/>
      <c r="C1" s="281"/>
      <c r="D1" s="281"/>
      <c r="E1" s="281"/>
      <c r="F1" s="281"/>
      <c r="G1" s="281"/>
    </row>
    <row r="2" spans="1:7" s="1" customFormat="1" ht="17.25" customHeight="1">
      <c r="A2" s="281" t="s">
        <v>82</v>
      </c>
      <c r="B2" s="281"/>
      <c r="C2" s="281"/>
      <c r="D2" s="281"/>
      <c r="E2" s="281"/>
      <c r="F2" s="281"/>
      <c r="G2" s="33"/>
    </row>
    <row r="3" spans="1:7" s="2" customFormat="1" ht="16.5" customHeight="1">
      <c r="A3" s="30"/>
      <c r="B3" s="23"/>
      <c r="C3" s="23"/>
      <c r="D3" s="23"/>
      <c r="E3" s="23"/>
      <c r="F3" s="230" t="s">
        <v>178</v>
      </c>
      <c r="G3" s="231"/>
    </row>
    <row r="4" spans="1:7" s="3" customFormat="1" ht="18" customHeight="1">
      <c r="A4" s="221" t="s">
        <v>0</v>
      </c>
      <c r="B4" s="228" t="s">
        <v>148</v>
      </c>
      <c r="C4" s="282" t="s">
        <v>65</v>
      </c>
      <c r="D4" s="282" t="s">
        <v>122</v>
      </c>
      <c r="E4" s="282"/>
      <c r="F4" s="282"/>
      <c r="G4" s="283"/>
    </row>
    <row r="5" spans="1:7" s="3" customFormat="1" ht="17.25" customHeight="1">
      <c r="A5" s="222"/>
      <c r="B5" s="229"/>
      <c r="C5" s="282"/>
      <c r="D5" s="80" t="s">
        <v>45</v>
      </c>
      <c r="E5" s="80" t="s">
        <v>46</v>
      </c>
      <c r="F5" s="80" t="s">
        <v>47</v>
      </c>
      <c r="G5" s="81" t="s">
        <v>123</v>
      </c>
    </row>
    <row r="6" spans="1:7" s="3" customFormat="1" ht="11.25">
      <c r="A6" s="18" t="s">
        <v>25</v>
      </c>
      <c r="B6" s="112" t="s">
        <v>126</v>
      </c>
      <c r="C6" s="190">
        <v>89982239</v>
      </c>
      <c r="D6" s="190">
        <v>13944993</v>
      </c>
      <c r="E6" s="190">
        <v>53095219</v>
      </c>
      <c r="F6" s="190">
        <v>12459835</v>
      </c>
      <c r="G6" s="190">
        <v>10482193</v>
      </c>
    </row>
    <row r="7" spans="1:7" s="4" customFormat="1" ht="12">
      <c r="A7" s="17" t="s">
        <v>1</v>
      </c>
      <c r="B7" s="143">
        <v>86</v>
      </c>
      <c r="C7" s="190">
        <v>86782885</v>
      </c>
      <c r="D7" s="190">
        <v>11597403</v>
      </c>
      <c r="E7" s="190">
        <v>52537321</v>
      </c>
      <c r="F7" s="190">
        <v>12339902</v>
      </c>
      <c r="G7" s="190">
        <v>10308258</v>
      </c>
    </row>
    <row r="8" spans="1:7" s="5" customFormat="1" ht="12">
      <c r="A8" s="17" t="s">
        <v>26</v>
      </c>
      <c r="B8" s="278" t="s">
        <v>2</v>
      </c>
      <c r="C8" s="279" t="s">
        <v>2</v>
      </c>
      <c r="D8" s="279" t="s">
        <v>2</v>
      </c>
      <c r="E8" s="279" t="s">
        <v>2</v>
      </c>
      <c r="F8" s="279" t="s">
        <v>2</v>
      </c>
      <c r="G8" s="280" t="s">
        <v>2</v>
      </c>
    </row>
    <row r="9" spans="1:7" s="6" customFormat="1" ht="12">
      <c r="A9" s="17" t="s">
        <v>3</v>
      </c>
      <c r="B9" s="143">
        <v>86101</v>
      </c>
      <c r="C9" s="190">
        <v>16599233</v>
      </c>
      <c r="D9" s="190">
        <v>5618152</v>
      </c>
      <c r="E9" s="190">
        <v>4687611</v>
      </c>
      <c r="F9" s="190">
        <v>2218741</v>
      </c>
      <c r="G9" s="190">
        <v>4074730</v>
      </c>
    </row>
    <row r="10" spans="1:7" s="6" customFormat="1" ht="11.25" customHeight="1">
      <c r="A10" s="17" t="s">
        <v>4</v>
      </c>
      <c r="B10" s="143">
        <v>861011</v>
      </c>
      <c r="C10" s="190">
        <v>1712168</v>
      </c>
      <c r="D10" s="190">
        <v>4420</v>
      </c>
      <c r="E10" s="190">
        <v>1191013</v>
      </c>
      <c r="F10" s="190">
        <v>118653</v>
      </c>
      <c r="G10" s="190">
        <v>398082</v>
      </c>
    </row>
    <row r="11" spans="1:7" s="6" customFormat="1" ht="19.5" customHeight="1">
      <c r="A11" s="17" t="s">
        <v>5</v>
      </c>
      <c r="B11" s="143">
        <v>861012</v>
      </c>
      <c r="C11" s="190">
        <v>3171491</v>
      </c>
      <c r="D11" s="190">
        <v>2692216</v>
      </c>
      <c r="E11" s="190">
        <v>265569</v>
      </c>
      <c r="F11" s="190">
        <v>197646</v>
      </c>
      <c r="G11" s="190">
        <v>16060</v>
      </c>
    </row>
    <row r="12" spans="1:7" s="6" customFormat="1" ht="12">
      <c r="A12" s="17" t="s">
        <v>6</v>
      </c>
      <c r="B12" s="143">
        <v>861013</v>
      </c>
      <c r="C12" s="190">
        <v>1890057</v>
      </c>
      <c r="D12" s="190">
        <v>862775</v>
      </c>
      <c r="E12" s="190">
        <v>217179</v>
      </c>
      <c r="F12" s="190">
        <v>190729</v>
      </c>
      <c r="G12" s="190">
        <v>619373</v>
      </c>
    </row>
    <row r="13" spans="1:7" s="6" customFormat="1" ht="12">
      <c r="A13" s="18" t="s">
        <v>24</v>
      </c>
      <c r="B13" s="143">
        <v>861014</v>
      </c>
      <c r="C13" s="190">
        <v>136164</v>
      </c>
      <c r="D13" s="191" t="s">
        <v>183</v>
      </c>
      <c r="E13" s="190">
        <v>17498</v>
      </c>
      <c r="F13" s="190">
        <v>1890</v>
      </c>
      <c r="G13" s="190">
        <v>116776</v>
      </c>
    </row>
    <row r="14" spans="1:7" s="4" customFormat="1" ht="22.5">
      <c r="A14" s="17" t="s">
        <v>7</v>
      </c>
      <c r="B14" s="143">
        <v>861015</v>
      </c>
      <c r="C14" s="190">
        <v>129483</v>
      </c>
      <c r="D14" s="191" t="s">
        <v>183</v>
      </c>
      <c r="E14" s="190">
        <v>125738</v>
      </c>
      <c r="F14" s="190">
        <v>1021</v>
      </c>
      <c r="G14" s="190">
        <v>2724</v>
      </c>
    </row>
    <row r="15" spans="1:7" s="5" customFormat="1" ht="12">
      <c r="A15" s="17" t="s">
        <v>8</v>
      </c>
      <c r="B15" s="143">
        <v>861019</v>
      </c>
      <c r="C15" s="190">
        <v>9559870</v>
      </c>
      <c r="D15" s="190">
        <v>2058741</v>
      </c>
      <c r="E15" s="190">
        <v>2870613</v>
      </c>
      <c r="F15" s="190">
        <v>1708802</v>
      </c>
      <c r="G15" s="190">
        <v>2921715</v>
      </c>
    </row>
    <row r="16" spans="1:7" s="6" customFormat="1" ht="12">
      <c r="A16" s="17" t="s">
        <v>9</v>
      </c>
      <c r="B16" s="143">
        <v>86211</v>
      </c>
      <c r="C16" s="190">
        <v>17379721</v>
      </c>
      <c r="D16" s="190">
        <v>575942</v>
      </c>
      <c r="E16" s="190">
        <v>11654784</v>
      </c>
      <c r="F16" s="190">
        <v>2233733</v>
      </c>
      <c r="G16" s="190">
        <v>2915263</v>
      </c>
    </row>
    <row r="17" spans="1:7" s="6" customFormat="1" ht="10.5" customHeight="1">
      <c r="A17" s="17" t="s">
        <v>10</v>
      </c>
      <c r="B17" s="143">
        <v>86221</v>
      </c>
      <c r="C17" s="190">
        <v>9749718</v>
      </c>
      <c r="D17" s="190">
        <v>339034</v>
      </c>
      <c r="E17" s="190">
        <v>7851112</v>
      </c>
      <c r="F17" s="190">
        <v>573803</v>
      </c>
      <c r="G17" s="190">
        <v>985768</v>
      </c>
    </row>
    <row r="18" spans="1:7" s="6" customFormat="1" ht="12">
      <c r="A18" s="17" t="s">
        <v>11</v>
      </c>
      <c r="B18" s="143">
        <v>86231</v>
      </c>
      <c r="C18" s="190">
        <v>15437007</v>
      </c>
      <c r="D18" s="190">
        <v>228638</v>
      </c>
      <c r="E18" s="190">
        <v>14376435</v>
      </c>
      <c r="F18" s="190">
        <v>584814</v>
      </c>
      <c r="G18" s="190">
        <v>247120</v>
      </c>
    </row>
    <row r="19" spans="1:7" s="6" customFormat="1" ht="10.5" customHeight="1">
      <c r="A19" s="17" t="s">
        <v>12</v>
      </c>
      <c r="B19" s="143">
        <v>86901</v>
      </c>
      <c r="C19" s="190">
        <v>27617205</v>
      </c>
      <c r="D19" s="190">
        <v>4835638</v>
      </c>
      <c r="E19" s="190">
        <v>13967379</v>
      </c>
      <c r="F19" s="190">
        <v>6728812</v>
      </c>
      <c r="G19" s="190">
        <v>2085376</v>
      </c>
    </row>
    <row r="20" spans="1:7" s="6" customFormat="1" ht="24" customHeight="1">
      <c r="A20" s="17" t="s">
        <v>13</v>
      </c>
      <c r="B20" s="143">
        <v>87</v>
      </c>
      <c r="C20" s="190">
        <v>1245914</v>
      </c>
      <c r="D20" s="190">
        <v>605212</v>
      </c>
      <c r="E20" s="190">
        <v>452069</v>
      </c>
      <c r="F20" s="190">
        <v>17063</v>
      </c>
      <c r="G20" s="190">
        <v>171570</v>
      </c>
    </row>
    <row r="21" spans="1:7" s="6" customFormat="1" ht="12">
      <c r="A21" s="17" t="s">
        <v>26</v>
      </c>
      <c r="B21" s="278" t="s">
        <v>2</v>
      </c>
      <c r="C21" s="279" t="s">
        <v>2</v>
      </c>
      <c r="D21" s="279" t="s">
        <v>2</v>
      </c>
      <c r="E21" s="279" t="s">
        <v>2</v>
      </c>
      <c r="F21" s="279" t="s">
        <v>2</v>
      </c>
      <c r="G21" s="280" t="s">
        <v>2</v>
      </c>
    </row>
    <row r="22" spans="1:7" s="6" customFormat="1" ht="16.5" customHeight="1">
      <c r="A22" s="17" t="s">
        <v>14</v>
      </c>
      <c r="B22" s="143">
        <v>87101</v>
      </c>
      <c r="C22" s="190">
        <v>454499</v>
      </c>
      <c r="D22" s="190">
        <v>53028</v>
      </c>
      <c r="E22" s="190">
        <v>240742</v>
      </c>
      <c r="F22" s="191" t="s">
        <v>183</v>
      </c>
      <c r="G22" s="190">
        <v>160729</v>
      </c>
    </row>
    <row r="23" spans="1:7" ht="35.25" customHeight="1">
      <c r="A23" s="17" t="s">
        <v>15</v>
      </c>
      <c r="B23" s="143">
        <v>87201</v>
      </c>
      <c r="C23" s="190">
        <v>348171</v>
      </c>
      <c r="D23" s="190">
        <v>322680</v>
      </c>
      <c r="E23" s="190">
        <v>14935</v>
      </c>
      <c r="F23" s="191" t="s">
        <v>183</v>
      </c>
      <c r="G23" s="190">
        <v>10556</v>
      </c>
    </row>
    <row r="24" spans="1:7" ht="22.5">
      <c r="A24" s="17" t="s">
        <v>16</v>
      </c>
      <c r="B24" s="143">
        <v>87301</v>
      </c>
      <c r="C24" s="190">
        <v>221705</v>
      </c>
      <c r="D24" s="190">
        <v>77298</v>
      </c>
      <c r="E24" s="190">
        <v>138240</v>
      </c>
      <c r="F24" s="190">
        <v>5882</v>
      </c>
      <c r="G24" s="190">
        <v>285</v>
      </c>
    </row>
    <row r="25" spans="1:7">
      <c r="A25" s="17" t="s">
        <v>17</v>
      </c>
      <c r="B25" s="143">
        <v>87901</v>
      </c>
      <c r="C25" s="190">
        <v>221539</v>
      </c>
      <c r="D25" s="190">
        <v>152206</v>
      </c>
      <c r="E25" s="190">
        <v>58152</v>
      </c>
      <c r="F25" s="190">
        <v>11181</v>
      </c>
      <c r="G25" s="191" t="s">
        <v>183</v>
      </c>
    </row>
    <row r="26" spans="1:7" ht="24" customHeight="1">
      <c r="A26" s="17" t="s">
        <v>18</v>
      </c>
      <c r="B26" s="143">
        <v>88</v>
      </c>
      <c r="C26" s="190">
        <v>1953441</v>
      </c>
      <c r="D26" s="190">
        <v>1742377</v>
      </c>
      <c r="E26" s="190">
        <v>105829</v>
      </c>
      <c r="F26" s="190">
        <v>102870</v>
      </c>
      <c r="G26" s="190">
        <v>2365</v>
      </c>
    </row>
    <row r="27" spans="1:7">
      <c r="A27" s="17" t="s">
        <v>26</v>
      </c>
      <c r="B27" s="278" t="s">
        <v>2</v>
      </c>
      <c r="C27" s="279" t="s">
        <v>2</v>
      </c>
      <c r="D27" s="279" t="s">
        <v>2</v>
      </c>
      <c r="E27" s="279" t="s">
        <v>2</v>
      </c>
      <c r="F27" s="279" t="s">
        <v>2</v>
      </c>
      <c r="G27" s="280" t="s">
        <v>2</v>
      </c>
    </row>
    <row r="28" spans="1:7" ht="22.5">
      <c r="A28" s="17" t="s">
        <v>19</v>
      </c>
      <c r="B28" s="143">
        <v>88101</v>
      </c>
      <c r="C28" s="190">
        <v>810567</v>
      </c>
      <c r="D28" s="190">
        <v>810567</v>
      </c>
      <c r="E28" s="191" t="s">
        <v>183</v>
      </c>
      <c r="F28" s="191" t="s">
        <v>183</v>
      </c>
      <c r="G28" s="191" t="s">
        <v>183</v>
      </c>
    </row>
    <row r="29" spans="1:7">
      <c r="A29" s="18" t="s">
        <v>20</v>
      </c>
      <c r="B29" s="143">
        <v>88911</v>
      </c>
      <c r="C29" s="190">
        <v>135889</v>
      </c>
      <c r="D29" s="190">
        <v>110978</v>
      </c>
      <c r="E29" s="190">
        <v>24911</v>
      </c>
      <c r="F29" s="191" t="s">
        <v>183</v>
      </c>
      <c r="G29" s="191" t="s">
        <v>183</v>
      </c>
    </row>
    <row r="30" spans="1:7" ht="23.25" customHeight="1">
      <c r="A30" s="19" t="s">
        <v>21</v>
      </c>
      <c r="B30" s="144">
        <v>88991</v>
      </c>
      <c r="C30" s="192">
        <v>1006985</v>
      </c>
      <c r="D30" s="192">
        <v>820832</v>
      </c>
      <c r="E30" s="192">
        <v>80918</v>
      </c>
      <c r="F30" s="192">
        <v>102870</v>
      </c>
      <c r="G30" s="192">
        <v>2365</v>
      </c>
    </row>
  </sheetData>
  <mergeCells count="10">
    <mergeCell ref="B8:G8"/>
    <mergeCell ref="B21:G21"/>
    <mergeCell ref="B27:G27"/>
    <mergeCell ref="A1:G1"/>
    <mergeCell ref="D4:G4"/>
    <mergeCell ref="F3:G3"/>
    <mergeCell ref="A4:A5"/>
    <mergeCell ref="B4:B5"/>
    <mergeCell ref="C4:C5"/>
    <mergeCell ref="A2:F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6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33"/>
  <sheetViews>
    <sheetView zoomScaleSheetLayoutView="100" workbookViewId="0">
      <selection sqref="A1:G1"/>
    </sheetView>
  </sheetViews>
  <sheetFormatPr defaultRowHeight="12.75"/>
  <cols>
    <col min="1" max="1" width="49.42578125" customWidth="1"/>
    <col min="2" max="2" width="14.85546875" customWidth="1"/>
    <col min="3" max="3" width="19.140625" customWidth="1"/>
    <col min="4" max="4" width="17" customWidth="1"/>
    <col min="5" max="6" width="15.42578125" customWidth="1"/>
    <col min="7" max="7" width="13.85546875" customWidth="1"/>
  </cols>
  <sheetData>
    <row r="1" spans="1:256">
      <c r="A1" s="277" t="s">
        <v>103</v>
      </c>
      <c r="B1" s="277"/>
      <c r="C1" s="277"/>
      <c r="D1" s="277"/>
      <c r="E1" s="277"/>
      <c r="F1" s="277"/>
      <c r="G1" s="27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2" customFormat="1">
      <c r="A2" s="30"/>
      <c r="B2" s="23"/>
      <c r="C2" s="23"/>
      <c r="D2" s="23"/>
      <c r="E2" s="23"/>
      <c r="F2" s="230" t="s">
        <v>178</v>
      </c>
      <c r="G2" s="23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3" customFormat="1" ht="1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76"/>
    </row>
    <row r="4" spans="1:256" s="3" customFormat="1" ht="15.75" customHeight="1">
      <c r="A4" s="222"/>
      <c r="B4" s="229"/>
      <c r="C4" s="224"/>
      <c r="D4" s="75" t="s">
        <v>45</v>
      </c>
      <c r="E4" s="75" t="s">
        <v>46</v>
      </c>
      <c r="F4" s="77" t="s">
        <v>47</v>
      </c>
      <c r="G4" s="81" t="s">
        <v>123</v>
      </c>
    </row>
    <row r="5" spans="1:256" s="3" customFormat="1" ht="22.5">
      <c r="A5" s="18" t="s">
        <v>25</v>
      </c>
      <c r="B5" s="113" t="s">
        <v>126</v>
      </c>
      <c r="C5" s="190">
        <v>42150115</v>
      </c>
      <c r="D5" s="190">
        <v>4400906</v>
      </c>
      <c r="E5" s="190">
        <v>15887130</v>
      </c>
      <c r="F5" s="190">
        <v>9766925</v>
      </c>
      <c r="G5" s="190">
        <v>12095154</v>
      </c>
    </row>
    <row r="6" spans="1:256" s="4" customFormat="1" ht="12">
      <c r="A6" s="17" t="s">
        <v>1</v>
      </c>
      <c r="B6" s="141">
        <v>86</v>
      </c>
      <c r="C6" s="190">
        <v>40749175</v>
      </c>
      <c r="D6" s="190">
        <v>3075546</v>
      </c>
      <c r="E6" s="190">
        <v>15811550</v>
      </c>
      <c r="F6" s="190">
        <v>9766925</v>
      </c>
      <c r="G6" s="190">
        <v>12095154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5" customFormat="1" ht="12">
      <c r="A7" s="17" t="s">
        <v>26</v>
      </c>
      <c r="B7" s="284" t="s">
        <v>2</v>
      </c>
      <c r="C7" s="285" t="s">
        <v>2</v>
      </c>
      <c r="D7" s="285" t="s">
        <v>2</v>
      </c>
      <c r="E7" s="285" t="s">
        <v>2</v>
      </c>
      <c r="F7" s="285" t="s">
        <v>2</v>
      </c>
      <c r="G7" s="286" t="s">
        <v>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6" customFormat="1" ht="12">
      <c r="A8" s="17" t="s">
        <v>3</v>
      </c>
      <c r="B8" s="141">
        <v>86101</v>
      </c>
      <c r="C8" s="190">
        <v>9711349</v>
      </c>
      <c r="D8" s="190">
        <v>1360080</v>
      </c>
      <c r="E8" s="190">
        <v>4266383</v>
      </c>
      <c r="F8" s="190">
        <v>577114</v>
      </c>
      <c r="G8" s="190">
        <v>3507771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6" customFormat="1" ht="11.25" customHeight="1">
      <c r="A9" s="17" t="s">
        <v>4</v>
      </c>
      <c r="B9" s="141">
        <v>861011</v>
      </c>
      <c r="C9" s="190">
        <v>353086</v>
      </c>
      <c r="D9" s="190">
        <v>43569</v>
      </c>
      <c r="E9" s="190">
        <v>309517</v>
      </c>
      <c r="F9" s="191" t="s">
        <v>183</v>
      </c>
      <c r="G9" s="191" t="s">
        <v>183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6" customFormat="1" ht="12.75" customHeight="1">
      <c r="A10" s="17" t="s">
        <v>5</v>
      </c>
      <c r="B10" s="141">
        <v>861012</v>
      </c>
      <c r="C10" s="190">
        <v>1338431</v>
      </c>
      <c r="D10" s="191" t="s">
        <v>183</v>
      </c>
      <c r="E10" s="190">
        <v>575027</v>
      </c>
      <c r="F10" s="190">
        <v>1195</v>
      </c>
      <c r="G10" s="190">
        <v>762209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6" customFormat="1" ht="12">
      <c r="A11" s="17" t="s">
        <v>6</v>
      </c>
      <c r="B11" s="141">
        <v>861013</v>
      </c>
      <c r="C11" s="190">
        <v>1581836</v>
      </c>
      <c r="D11" s="190">
        <v>321294</v>
      </c>
      <c r="E11" s="190">
        <v>1019307</v>
      </c>
      <c r="F11" s="190">
        <v>241235</v>
      </c>
      <c r="G11" s="191" t="s">
        <v>183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6" customFormat="1" ht="12">
      <c r="A12" s="18" t="s">
        <v>24</v>
      </c>
      <c r="B12" s="141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4" customFormat="1" ht="22.5">
      <c r="A13" s="17" t="s">
        <v>7</v>
      </c>
      <c r="B13" s="141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5" customFormat="1" ht="12">
      <c r="A14" s="17" t="s">
        <v>8</v>
      </c>
      <c r="B14" s="141">
        <v>861019</v>
      </c>
      <c r="C14" s="190">
        <v>6437995</v>
      </c>
      <c r="D14" s="190">
        <v>995217</v>
      </c>
      <c r="E14" s="190">
        <v>2362533</v>
      </c>
      <c r="F14" s="190">
        <v>334684</v>
      </c>
      <c r="G14" s="190">
        <v>2745562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6" customFormat="1" ht="12">
      <c r="A15" s="17" t="s">
        <v>9</v>
      </c>
      <c r="B15" s="141">
        <v>86211</v>
      </c>
      <c r="C15" s="190">
        <v>18748126</v>
      </c>
      <c r="D15" s="190">
        <v>731315</v>
      </c>
      <c r="E15" s="190">
        <v>6866094</v>
      </c>
      <c r="F15" s="190">
        <v>6258674</v>
      </c>
      <c r="G15" s="190">
        <v>4892043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6" customFormat="1" ht="10.5" customHeight="1">
      <c r="A16" s="17" t="s">
        <v>10</v>
      </c>
      <c r="B16" s="141">
        <v>86221</v>
      </c>
      <c r="C16" s="190">
        <v>4551827</v>
      </c>
      <c r="D16" s="190">
        <v>53392</v>
      </c>
      <c r="E16" s="190">
        <v>2083131</v>
      </c>
      <c r="F16" s="190">
        <v>569602</v>
      </c>
      <c r="G16" s="190">
        <v>1845702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6" customFormat="1" ht="12">
      <c r="A17" s="17" t="s">
        <v>11</v>
      </c>
      <c r="B17" s="141">
        <v>86231</v>
      </c>
      <c r="C17" s="190">
        <v>646214</v>
      </c>
      <c r="D17" s="190">
        <v>52</v>
      </c>
      <c r="E17" s="190">
        <v>223134</v>
      </c>
      <c r="F17" s="190">
        <v>35837</v>
      </c>
      <c r="G17" s="190">
        <v>387191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6" customFormat="1" ht="12">
      <c r="A18" s="17" t="s">
        <v>12</v>
      </c>
      <c r="B18" s="141">
        <v>86901</v>
      </c>
      <c r="C18" s="190">
        <v>7091659</v>
      </c>
      <c r="D18" s="190">
        <v>930707</v>
      </c>
      <c r="E18" s="190">
        <v>2372808</v>
      </c>
      <c r="F18" s="190">
        <v>2325698</v>
      </c>
      <c r="G18" s="190">
        <v>1462446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6" customFormat="1" ht="24.75" customHeight="1">
      <c r="A19" s="17" t="s">
        <v>13</v>
      </c>
      <c r="B19" s="141">
        <v>87</v>
      </c>
      <c r="C19" s="190">
        <v>922668</v>
      </c>
      <c r="D19" s="190">
        <v>847088</v>
      </c>
      <c r="E19" s="190">
        <v>75580</v>
      </c>
      <c r="F19" s="191" t="s">
        <v>183</v>
      </c>
      <c r="G19" s="191" t="s">
        <v>183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6" customFormat="1" ht="12">
      <c r="A20" s="17" t="s">
        <v>26</v>
      </c>
      <c r="B20" s="284" t="s">
        <v>2</v>
      </c>
      <c r="C20" s="285" t="s">
        <v>2</v>
      </c>
      <c r="D20" s="285" t="s">
        <v>2</v>
      </c>
      <c r="E20" s="285" t="s">
        <v>2</v>
      </c>
      <c r="F20" s="285" t="s">
        <v>2</v>
      </c>
      <c r="G20" s="286" t="s">
        <v>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6" customFormat="1" ht="15" customHeight="1">
      <c r="A21" s="17" t="s">
        <v>14</v>
      </c>
      <c r="B21" s="141">
        <v>87101</v>
      </c>
      <c r="C21" s="190">
        <v>308834</v>
      </c>
      <c r="D21" s="190">
        <v>308834</v>
      </c>
      <c r="E21" s="191" t="s">
        <v>183</v>
      </c>
      <c r="F21" s="191" t="s">
        <v>183</v>
      </c>
      <c r="G21" s="191" t="s">
        <v>183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ht="39" customHeight="1">
      <c r="A22" s="17" t="s">
        <v>15</v>
      </c>
      <c r="B22" s="141">
        <v>87201</v>
      </c>
      <c r="C22" s="190">
        <v>322680</v>
      </c>
      <c r="D22" s="190">
        <v>322680</v>
      </c>
      <c r="E22" s="191" t="s">
        <v>183</v>
      </c>
      <c r="F22" s="191" t="s">
        <v>183</v>
      </c>
      <c r="G22" s="191" t="s">
        <v>183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14.25" customHeight="1">
      <c r="A23" s="17" t="s">
        <v>16</v>
      </c>
      <c r="B23" s="141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>
      <c r="A24" s="17" t="s">
        <v>17</v>
      </c>
      <c r="B24" s="141">
        <v>87901</v>
      </c>
      <c r="C24" s="190">
        <v>291154</v>
      </c>
      <c r="D24" s="190">
        <v>215574</v>
      </c>
      <c r="E24" s="190">
        <v>75580</v>
      </c>
      <c r="F24" s="191" t="s">
        <v>183</v>
      </c>
      <c r="G24" s="191" t="s">
        <v>183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25.5" customHeight="1">
      <c r="A25" s="17" t="s">
        <v>18</v>
      </c>
      <c r="B25" s="141">
        <v>88</v>
      </c>
      <c r="C25" s="190">
        <v>478272</v>
      </c>
      <c r="D25" s="190">
        <v>478272</v>
      </c>
      <c r="E25" s="191" t="s">
        <v>183</v>
      </c>
      <c r="F25" s="191" t="s">
        <v>183</v>
      </c>
      <c r="G25" s="191" t="s">
        <v>183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>
      <c r="A26" s="17" t="s">
        <v>26</v>
      </c>
      <c r="B26" s="284" t="s">
        <v>2</v>
      </c>
      <c r="C26" s="285" t="s">
        <v>2</v>
      </c>
      <c r="D26" s="285" t="s">
        <v>2</v>
      </c>
      <c r="E26" s="285" t="s">
        <v>2</v>
      </c>
      <c r="F26" s="285" t="s">
        <v>2</v>
      </c>
      <c r="G26" s="286" t="s">
        <v>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22.5">
      <c r="A27" s="17" t="s">
        <v>19</v>
      </c>
      <c r="B27" s="141">
        <v>88101</v>
      </c>
      <c r="C27" s="195" t="s">
        <v>183</v>
      </c>
      <c r="D27" s="195" t="s">
        <v>183</v>
      </c>
      <c r="E27" s="195" t="s">
        <v>183</v>
      </c>
      <c r="F27" s="195" t="s">
        <v>183</v>
      </c>
      <c r="G27" s="195" t="s">
        <v>183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>
      <c r="A28" s="18" t="s">
        <v>20</v>
      </c>
      <c r="B28" s="141">
        <v>88911</v>
      </c>
      <c r="C28" s="196">
        <v>269319</v>
      </c>
      <c r="D28" s="196">
        <v>269319</v>
      </c>
      <c r="E28" s="195" t="s">
        <v>183</v>
      </c>
      <c r="F28" s="195" t="s">
        <v>183</v>
      </c>
      <c r="G28" s="195" t="s">
        <v>183</v>
      </c>
    </row>
    <row r="29" spans="1:256" ht="23.25" customHeight="1">
      <c r="A29" s="19" t="s">
        <v>21</v>
      </c>
      <c r="B29" s="142">
        <v>88991</v>
      </c>
      <c r="C29" s="192">
        <v>208953</v>
      </c>
      <c r="D29" s="192">
        <v>208953</v>
      </c>
      <c r="E29" s="193" t="s">
        <v>183</v>
      </c>
      <c r="F29" s="193" t="s">
        <v>183</v>
      </c>
      <c r="G29" s="193" t="s">
        <v>183</v>
      </c>
    </row>
    <row r="31" spans="1:256">
      <c r="B31" s="10"/>
      <c r="C31" s="10"/>
      <c r="D31" s="10"/>
      <c r="E31" s="10"/>
    </row>
    <row r="32" spans="1:256">
      <c r="B32" s="7"/>
      <c r="C32" s="7"/>
      <c r="D32" s="7"/>
      <c r="E32" s="7"/>
    </row>
    <row r="33" spans="2:6">
      <c r="B33" s="9"/>
      <c r="C33" s="9"/>
      <c r="D33" s="9"/>
      <c r="E33" s="9"/>
      <c r="F33" s="9"/>
    </row>
  </sheetData>
  <mergeCells count="9">
    <mergeCell ref="B7:G7"/>
    <mergeCell ref="B20:G20"/>
    <mergeCell ref="B26:G26"/>
    <mergeCell ref="A1:G1"/>
    <mergeCell ref="F2:G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7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100" workbookViewId="0">
      <selection activeCell="A42" sqref="A42"/>
    </sheetView>
  </sheetViews>
  <sheetFormatPr defaultRowHeight="12.75"/>
  <cols>
    <col min="1" max="1" width="50.85546875" style="21" customWidth="1"/>
    <col min="2" max="2" width="20.140625" style="21" customWidth="1"/>
    <col min="3" max="3" width="13.5703125" style="21" customWidth="1"/>
    <col min="4" max="4" width="13" style="21" customWidth="1"/>
    <col min="5" max="5" width="13.140625" style="21" customWidth="1"/>
    <col min="6" max="6" width="14.28515625" style="21" customWidth="1"/>
    <col min="7" max="7" width="11.42578125" customWidth="1"/>
  </cols>
  <sheetData>
    <row r="1" spans="1:7">
      <c r="A1" s="290" t="s">
        <v>42</v>
      </c>
      <c r="B1" s="290"/>
      <c r="C1" s="290"/>
      <c r="D1" s="290"/>
      <c r="E1" s="290"/>
      <c r="F1" s="290"/>
      <c r="G1" s="290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4.2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84"/>
    </row>
    <row r="4" spans="1:7" s="3" customFormat="1" ht="14.2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11.25">
      <c r="A5" s="18" t="s">
        <v>25</v>
      </c>
      <c r="B5" s="114" t="s">
        <v>126</v>
      </c>
      <c r="C5" s="190">
        <v>86399418</v>
      </c>
      <c r="D5" s="190">
        <v>18302613</v>
      </c>
      <c r="E5" s="190">
        <v>11124579</v>
      </c>
      <c r="F5" s="190">
        <v>7707422</v>
      </c>
      <c r="G5" s="190">
        <v>49264804</v>
      </c>
    </row>
    <row r="6" spans="1:7" s="4" customFormat="1" ht="14.25" customHeight="1">
      <c r="A6" s="17" t="s">
        <v>1</v>
      </c>
      <c r="B6" s="140">
        <v>86</v>
      </c>
      <c r="C6" s="190">
        <v>84955302</v>
      </c>
      <c r="D6" s="190">
        <v>16858497</v>
      </c>
      <c r="E6" s="190">
        <v>11124579</v>
      </c>
      <c r="F6" s="190">
        <v>7707422</v>
      </c>
      <c r="G6" s="190">
        <v>49264804</v>
      </c>
    </row>
    <row r="7" spans="1:7" s="5" customFormat="1" ht="12">
      <c r="A7" s="17" t="s">
        <v>26</v>
      </c>
      <c r="B7" s="287" t="s">
        <v>2</v>
      </c>
      <c r="C7" s="288" t="s">
        <v>2</v>
      </c>
      <c r="D7" s="288" t="s">
        <v>2</v>
      </c>
      <c r="E7" s="288" t="s">
        <v>2</v>
      </c>
      <c r="F7" s="288" t="s">
        <v>2</v>
      </c>
      <c r="G7" s="289" t="s">
        <v>2</v>
      </c>
    </row>
    <row r="8" spans="1:7" s="6" customFormat="1" ht="12">
      <c r="A8" s="17" t="s">
        <v>3</v>
      </c>
      <c r="B8" s="140">
        <v>86101</v>
      </c>
      <c r="C8" s="190">
        <v>46078228</v>
      </c>
      <c r="D8" s="190">
        <v>8866293</v>
      </c>
      <c r="E8" s="190">
        <v>7591616</v>
      </c>
      <c r="F8" s="190">
        <v>944093</v>
      </c>
      <c r="G8" s="190">
        <v>28676226</v>
      </c>
    </row>
    <row r="9" spans="1:7" s="6" customFormat="1" ht="11.25" customHeight="1">
      <c r="A9" s="17" t="s">
        <v>4</v>
      </c>
      <c r="B9" s="140">
        <v>861011</v>
      </c>
      <c r="C9" s="190">
        <v>7284663</v>
      </c>
      <c r="D9" s="191" t="s">
        <v>183</v>
      </c>
      <c r="E9" s="190">
        <v>1148998</v>
      </c>
      <c r="F9" s="190">
        <v>405755</v>
      </c>
      <c r="G9" s="190">
        <v>5729910</v>
      </c>
    </row>
    <row r="10" spans="1:7" s="6" customFormat="1" ht="17.25" customHeight="1">
      <c r="A10" s="17" t="s">
        <v>5</v>
      </c>
      <c r="B10" s="140">
        <v>861012</v>
      </c>
      <c r="C10" s="190">
        <v>3906227</v>
      </c>
      <c r="D10" s="190">
        <v>2300941</v>
      </c>
      <c r="E10" s="190">
        <v>388285</v>
      </c>
      <c r="F10" s="190">
        <v>98823</v>
      </c>
      <c r="G10" s="190">
        <v>1118178</v>
      </c>
    </row>
    <row r="11" spans="1:7" s="6" customFormat="1" ht="12">
      <c r="A11" s="17" t="s">
        <v>6</v>
      </c>
      <c r="B11" s="140">
        <v>861013</v>
      </c>
      <c r="C11" s="190">
        <v>518330</v>
      </c>
      <c r="D11" s="190">
        <v>374146</v>
      </c>
      <c r="E11" s="190">
        <v>47739</v>
      </c>
      <c r="F11" s="191" t="s">
        <v>183</v>
      </c>
      <c r="G11" s="190">
        <v>96445</v>
      </c>
    </row>
    <row r="12" spans="1:7" s="6" customFormat="1" ht="12">
      <c r="A12" s="18" t="s">
        <v>24</v>
      </c>
      <c r="B12" s="140">
        <v>861014</v>
      </c>
      <c r="C12" s="190">
        <v>1309661</v>
      </c>
      <c r="D12" s="191" t="s">
        <v>183</v>
      </c>
      <c r="E12" s="190">
        <v>120865</v>
      </c>
      <c r="F12" s="190">
        <v>16381</v>
      </c>
      <c r="G12" s="190">
        <v>1172415</v>
      </c>
    </row>
    <row r="13" spans="1:7" s="4" customFormat="1" ht="15" customHeight="1">
      <c r="A13" s="17" t="s">
        <v>7</v>
      </c>
      <c r="B13" s="140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40">
        <v>861019</v>
      </c>
      <c r="C14" s="190">
        <v>33059347</v>
      </c>
      <c r="D14" s="190">
        <v>6191206</v>
      </c>
      <c r="E14" s="190">
        <v>5885729</v>
      </c>
      <c r="F14" s="190">
        <v>423134</v>
      </c>
      <c r="G14" s="190">
        <v>20559278</v>
      </c>
    </row>
    <row r="15" spans="1:7" s="6" customFormat="1" ht="12">
      <c r="A15" s="17" t="s">
        <v>9</v>
      </c>
      <c r="B15" s="140">
        <v>86211</v>
      </c>
      <c r="C15" s="190">
        <v>14477320</v>
      </c>
      <c r="D15" s="190">
        <v>892807</v>
      </c>
      <c r="E15" s="190">
        <v>906718</v>
      </c>
      <c r="F15" s="190">
        <v>69107</v>
      </c>
      <c r="G15" s="190">
        <v>12608688</v>
      </c>
    </row>
    <row r="16" spans="1:7" s="6" customFormat="1" ht="10.5" customHeight="1">
      <c r="A16" s="17" t="s">
        <v>10</v>
      </c>
      <c r="B16" s="140">
        <v>86221</v>
      </c>
      <c r="C16" s="190">
        <v>9050664</v>
      </c>
      <c r="D16" s="191" t="s">
        <v>183</v>
      </c>
      <c r="E16" s="190">
        <v>249917</v>
      </c>
      <c r="F16" s="190">
        <v>1331171</v>
      </c>
      <c r="G16" s="190">
        <v>7469576</v>
      </c>
    </row>
    <row r="17" spans="1:7" s="6" customFormat="1" ht="12">
      <c r="A17" s="17" t="s">
        <v>11</v>
      </c>
      <c r="B17" s="140">
        <v>86231</v>
      </c>
      <c r="C17" s="190">
        <v>11224</v>
      </c>
      <c r="D17" s="190">
        <v>3211</v>
      </c>
      <c r="E17" s="190">
        <v>793</v>
      </c>
      <c r="F17" s="191" t="s">
        <v>183</v>
      </c>
      <c r="G17" s="190">
        <v>7220</v>
      </c>
    </row>
    <row r="18" spans="1:7" s="6" customFormat="1" ht="10.5" customHeight="1">
      <c r="A18" s="17" t="s">
        <v>12</v>
      </c>
      <c r="B18" s="140">
        <v>86901</v>
      </c>
      <c r="C18" s="190">
        <v>15337866</v>
      </c>
      <c r="D18" s="190">
        <v>7096186</v>
      </c>
      <c r="E18" s="190">
        <v>2375535</v>
      </c>
      <c r="F18" s="190">
        <v>5363051</v>
      </c>
      <c r="G18" s="190">
        <v>503094</v>
      </c>
    </row>
    <row r="19" spans="1:7" s="6" customFormat="1" ht="20.25" customHeight="1">
      <c r="A19" s="17" t="s">
        <v>13</v>
      </c>
      <c r="B19" s="140">
        <v>87</v>
      </c>
      <c r="C19" s="190">
        <v>1444116</v>
      </c>
      <c r="D19" s="190">
        <v>1444116</v>
      </c>
      <c r="E19" s="191" t="s">
        <v>183</v>
      </c>
      <c r="F19" s="191" t="s">
        <v>183</v>
      </c>
      <c r="G19" s="191" t="s">
        <v>183</v>
      </c>
    </row>
    <row r="20" spans="1:7" s="6" customFormat="1" ht="12">
      <c r="A20" s="17" t="s">
        <v>26</v>
      </c>
      <c r="B20" s="287" t="s">
        <v>2</v>
      </c>
      <c r="C20" s="288" t="s">
        <v>2</v>
      </c>
      <c r="D20" s="288" t="s">
        <v>2</v>
      </c>
      <c r="E20" s="288" t="s">
        <v>2</v>
      </c>
      <c r="F20" s="288" t="s">
        <v>2</v>
      </c>
      <c r="G20" s="289" t="s">
        <v>2</v>
      </c>
    </row>
    <row r="21" spans="1:7" s="6" customFormat="1" ht="18.75" customHeight="1">
      <c r="A21" s="17" t="s">
        <v>14</v>
      </c>
      <c r="B21" s="140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ht="38.25" customHeight="1">
      <c r="A22" s="17" t="s">
        <v>15</v>
      </c>
      <c r="B22" s="140">
        <v>87201</v>
      </c>
      <c r="C22" s="190">
        <v>858165</v>
      </c>
      <c r="D22" s="190">
        <v>858165</v>
      </c>
      <c r="E22" s="191" t="s">
        <v>183</v>
      </c>
      <c r="F22" s="191" t="s">
        <v>183</v>
      </c>
      <c r="G22" s="191" t="s">
        <v>183</v>
      </c>
    </row>
    <row r="23" spans="1:7" ht="16.5" customHeight="1">
      <c r="A23" s="17" t="s">
        <v>16</v>
      </c>
      <c r="B23" s="140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7">
      <c r="A24" s="17" t="s">
        <v>17</v>
      </c>
      <c r="B24" s="140">
        <v>87901</v>
      </c>
      <c r="C24" s="190">
        <v>585951</v>
      </c>
      <c r="D24" s="190">
        <v>585951</v>
      </c>
      <c r="E24" s="191" t="s">
        <v>183</v>
      </c>
      <c r="F24" s="191" t="s">
        <v>183</v>
      </c>
      <c r="G24" s="191" t="s">
        <v>183</v>
      </c>
    </row>
    <row r="25" spans="1:7" ht="24" customHeight="1">
      <c r="A25" s="17" t="s">
        <v>18</v>
      </c>
      <c r="B25" s="140">
        <v>88</v>
      </c>
      <c r="C25" s="191" t="s">
        <v>183</v>
      </c>
      <c r="D25" s="191" t="s">
        <v>183</v>
      </c>
      <c r="E25" s="191" t="s">
        <v>183</v>
      </c>
      <c r="F25" s="191" t="s">
        <v>183</v>
      </c>
      <c r="G25" s="191" t="s">
        <v>183</v>
      </c>
    </row>
    <row r="26" spans="1:7">
      <c r="A26" s="17" t="s">
        <v>26</v>
      </c>
      <c r="B26" s="287" t="s">
        <v>2</v>
      </c>
      <c r="C26" s="288" t="s">
        <v>2</v>
      </c>
      <c r="D26" s="288" t="s">
        <v>2</v>
      </c>
      <c r="E26" s="288" t="s">
        <v>2</v>
      </c>
      <c r="F26" s="288" t="s">
        <v>2</v>
      </c>
      <c r="G26" s="289" t="s">
        <v>2</v>
      </c>
    </row>
    <row r="27" spans="1:7" ht="22.5">
      <c r="A27" s="17" t="s">
        <v>19</v>
      </c>
      <c r="B27" s="140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>
      <c r="A28" s="18" t="s">
        <v>20</v>
      </c>
      <c r="B28" s="140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ht="23.25" customHeight="1">
      <c r="A29" s="19" t="s">
        <v>21</v>
      </c>
      <c r="B29" s="200">
        <v>88991</v>
      </c>
      <c r="C29" s="193" t="s">
        <v>183</v>
      </c>
      <c r="D29" s="193" t="s">
        <v>183</v>
      </c>
      <c r="E29" s="193" t="s">
        <v>183</v>
      </c>
      <c r="F29" s="193" t="s">
        <v>183</v>
      </c>
      <c r="G29" s="193" t="s">
        <v>183</v>
      </c>
    </row>
    <row r="30" spans="1:7" ht="15">
      <c r="B30" s="115"/>
      <c r="C30" s="115"/>
      <c r="D30" s="115"/>
      <c r="E30" s="115"/>
      <c r="F30" s="115"/>
      <c r="G30" s="115"/>
    </row>
  </sheetData>
  <mergeCells count="9">
    <mergeCell ref="B7:G7"/>
    <mergeCell ref="B20:G20"/>
    <mergeCell ref="B26:G26"/>
    <mergeCell ref="F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40"/>
  <sheetViews>
    <sheetView zoomScaleSheetLayoutView="100" workbookViewId="0">
      <selection sqref="A1:H1"/>
    </sheetView>
  </sheetViews>
  <sheetFormatPr defaultRowHeight="12.75"/>
  <cols>
    <col min="1" max="1" width="58.42578125" style="21" customWidth="1"/>
    <col min="2" max="2" width="15.28515625" style="21" customWidth="1"/>
    <col min="3" max="3" width="13.42578125" style="21" customWidth="1"/>
    <col min="4" max="4" width="11.28515625" style="21" customWidth="1"/>
    <col min="5" max="5" width="12.140625" style="21" customWidth="1"/>
    <col min="6" max="6" width="14.5703125" style="21" customWidth="1"/>
    <col min="7" max="7" width="9.140625" hidden="1" customWidth="1"/>
    <col min="8" max="8" width="11.5703125" customWidth="1"/>
    <col min="10" max="10" width="10.7109375" customWidth="1"/>
  </cols>
  <sheetData>
    <row r="1" spans="1:10">
      <c r="A1" s="294" t="s">
        <v>43</v>
      </c>
      <c r="B1" s="294"/>
      <c r="C1" s="294"/>
      <c r="D1" s="294"/>
      <c r="E1" s="294"/>
      <c r="F1" s="294"/>
      <c r="G1" s="294"/>
      <c r="H1" s="294"/>
    </row>
    <row r="2" spans="1:10" ht="15" customHeight="1">
      <c r="A2" s="295" t="s">
        <v>105</v>
      </c>
      <c r="B2" s="295"/>
      <c r="C2" s="295"/>
      <c r="D2" s="295"/>
      <c r="E2" s="295"/>
      <c r="F2" s="295"/>
      <c r="G2" s="295"/>
    </row>
    <row r="3" spans="1:10" s="2" customFormat="1">
      <c r="A3" s="30"/>
      <c r="B3" s="23"/>
      <c r="C3" s="23"/>
      <c r="D3" s="23"/>
      <c r="E3" s="23"/>
      <c r="F3" s="296" t="s">
        <v>178</v>
      </c>
      <c r="G3" s="297"/>
      <c r="H3" s="297"/>
    </row>
    <row r="4" spans="1:10" s="3" customFormat="1" ht="21" customHeight="1">
      <c r="A4" s="221" t="s">
        <v>0</v>
      </c>
      <c r="B4" s="228" t="s">
        <v>148</v>
      </c>
      <c r="C4" s="223" t="s">
        <v>49</v>
      </c>
      <c r="D4" s="225" t="s">
        <v>44</v>
      </c>
      <c r="E4" s="226"/>
      <c r="F4" s="226"/>
      <c r="G4" s="85"/>
      <c r="H4" s="79"/>
    </row>
    <row r="5" spans="1:10" s="3" customFormat="1" ht="16.5" customHeight="1">
      <c r="A5" s="222"/>
      <c r="B5" s="229"/>
      <c r="C5" s="224"/>
      <c r="D5" s="25" t="s">
        <v>45</v>
      </c>
      <c r="E5" s="25" t="s">
        <v>46</v>
      </c>
      <c r="F5" s="24" t="s">
        <v>47</v>
      </c>
      <c r="G5" s="78"/>
      <c r="H5" s="81" t="s">
        <v>123</v>
      </c>
      <c r="J5" s="58"/>
    </row>
    <row r="6" spans="1:10" s="3" customFormat="1" ht="11.25">
      <c r="A6" s="18" t="s">
        <v>25</v>
      </c>
      <c r="B6" s="116" t="s">
        <v>126</v>
      </c>
      <c r="C6" s="190">
        <v>67249446</v>
      </c>
      <c r="D6" s="190">
        <v>16092069</v>
      </c>
      <c r="E6" s="190">
        <v>25757323</v>
      </c>
      <c r="F6" s="190">
        <v>12422034</v>
      </c>
      <c r="G6" s="190">
        <v>12978019</v>
      </c>
      <c r="H6" s="190">
        <v>12978019</v>
      </c>
    </row>
    <row r="7" spans="1:10" s="4" customFormat="1" ht="12">
      <c r="A7" s="17" t="s">
        <v>1</v>
      </c>
      <c r="B7" s="139">
        <v>86</v>
      </c>
      <c r="C7" s="190">
        <v>66751617</v>
      </c>
      <c r="D7" s="190">
        <v>15644596</v>
      </c>
      <c r="E7" s="190">
        <v>25739594</v>
      </c>
      <c r="F7" s="190">
        <v>12391772</v>
      </c>
      <c r="G7" s="190">
        <v>12975654</v>
      </c>
      <c r="H7" s="190">
        <v>12975654</v>
      </c>
      <c r="J7" s="58"/>
    </row>
    <row r="8" spans="1:10" s="5" customFormat="1" ht="12">
      <c r="A8" s="17" t="s">
        <v>26</v>
      </c>
      <c r="B8" s="291" t="s">
        <v>2</v>
      </c>
      <c r="C8" s="292" t="s">
        <v>2</v>
      </c>
      <c r="D8" s="292" t="s">
        <v>2</v>
      </c>
      <c r="E8" s="292" t="s">
        <v>2</v>
      </c>
      <c r="F8" s="292" t="s">
        <v>2</v>
      </c>
      <c r="G8" s="293" t="s">
        <v>2</v>
      </c>
      <c r="J8" s="58"/>
    </row>
    <row r="9" spans="1:10" s="6" customFormat="1" ht="12">
      <c r="A9" s="17" t="s">
        <v>3</v>
      </c>
      <c r="B9" s="139">
        <v>86101</v>
      </c>
      <c r="C9" s="190">
        <v>20749913</v>
      </c>
      <c r="D9" s="190">
        <v>7066965</v>
      </c>
      <c r="E9" s="190">
        <v>5758248</v>
      </c>
      <c r="F9" s="190">
        <v>784778</v>
      </c>
      <c r="G9" s="190">
        <v>7139923</v>
      </c>
      <c r="H9" s="190">
        <v>7139923</v>
      </c>
      <c r="J9" s="58"/>
    </row>
    <row r="10" spans="1:10" s="6" customFormat="1" ht="11.25" customHeight="1">
      <c r="A10" s="17" t="s">
        <v>4</v>
      </c>
      <c r="B10" s="139">
        <v>861011</v>
      </c>
      <c r="C10" s="190">
        <v>2337629</v>
      </c>
      <c r="D10" s="191" t="s">
        <v>183</v>
      </c>
      <c r="E10" s="190">
        <v>459040</v>
      </c>
      <c r="F10" s="190">
        <v>430757</v>
      </c>
      <c r="G10" s="190">
        <v>1447832</v>
      </c>
      <c r="H10" s="190">
        <v>1447832</v>
      </c>
      <c r="J10" s="58"/>
    </row>
    <row r="11" spans="1:10" s="6" customFormat="1" ht="14.25" customHeight="1">
      <c r="A11" s="17" t="s">
        <v>5</v>
      </c>
      <c r="B11" s="139">
        <v>861012</v>
      </c>
      <c r="C11" s="190">
        <v>304729</v>
      </c>
      <c r="D11" s="191" t="s">
        <v>183</v>
      </c>
      <c r="E11" s="190">
        <v>36151</v>
      </c>
      <c r="F11" s="191" t="s">
        <v>183</v>
      </c>
      <c r="G11" s="190">
        <v>268577</v>
      </c>
      <c r="H11" s="190">
        <v>268577</v>
      </c>
      <c r="J11" s="58"/>
    </row>
    <row r="12" spans="1:10" s="6" customFormat="1" ht="12">
      <c r="A12" s="17" t="s">
        <v>6</v>
      </c>
      <c r="B12" s="139">
        <v>861013</v>
      </c>
      <c r="C12" s="190">
        <v>90757</v>
      </c>
      <c r="D12" s="190">
        <v>85130</v>
      </c>
      <c r="E12" s="190">
        <v>5626</v>
      </c>
      <c r="F12" s="191" t="s">
        <v>183</v>
      </c>
      <c r="G12" s="191" t="s">
        <v>183</v>
      </c>
      <c r="H12" s="191" t="s">
        <v>183</v>
      </c>
      <c r="J12" s="58"/>
    </row>
    <row r="13" spans="1:10" s="6" customFormat="1" ht="12">
      <c r="A13" s="18" t="s">
        <v>24</v>
      </c>
      <c r="B13" s="139">
        <v>861014</v>
      </c>
      <c r="C13" s="190">
        <v>384630</v>
      </c>
      <c r="D13" s="191" t="s">
        <v>183</v>
      </c>
      <c r="E13" s="190">
        <v>12893</v>
      </c>
      <c r="F13" s="191" t="s">
        <v>183</v>
      </c>
      <c r="G13" s="190">
        <v>371737</v>
      </c>
      <c r="H13" s="190">
        <v>371737</v>
      </c>
      <c r="J13" s="58"/>
    </row>
    <row r="14" spans="1:10" s="4" customFormat="1" ht="15.75" customHeight="1">
      <c r="A14" s="17" t="s">
        <v>7</v>
      </c>
      <c r="B14" s="139">
        <v>861015</v>
      </c>
      <c r="C14" s="190">
        <v>58820</v>
      </c>
      <c r="D14" s="191" t="s">
        <v>183</v>
      </c>
      <c r="E14" s="190">
        <v>57799</v>
      </c>
      <c r="F14" s="190">
        <v>1021</v>
      </c>
      <c r="G14" s="191" t="s">
        <v>183</v>
      </c>
      <c r="H14" s="191" t="s">
        <v>183</v>
      </c>
      <c r="J14" s="58"/>
    </row>
    <row r="15" spans="1:10" s="5" customFormat="1" ht="12">
      <c r="A15" s="17" t="s">
        <v>8</v>
      </c>
      <c r="B15" s="139">
        <v>861019</v>
      </c>
      <c r="C15" s="190">
        <v>17573349</v>
      </c>
      <c r="D15" s="190">
        <v>6981834</v>
      </c>
      <c r="E15" s="190">
        <v>5186737</v>
      </c>
      <c r="F15" s="190">
        <v>353001</v>
      </c>
      <c r="G15" s="190">
        <v>5051777</v>
      </c>
      <c r="H15" s="190">
        <v>5051777</v>
      </c>
    </row>
    <row r="16" spans="1:10" s="6" customFormat="1" ht="12">
      <c r="A16" s="17" t="s">
        <v>9</v>
      </c>
      <c r="B16" s="139">
        <v>86211</v>
      </c>
      <c r="C16" s="190">
        <v>14212865</v>
      </c>
      <c r="D16" s="190">
        <v>609590</v>
      </c>
      <c r="E16" s="190">
        <v>5701984</v>
      </c>
      <c r="F16" s="190">
        <v>3936001</v>
      </c>
      <c r="G16" s="190">
        <v>3965291</v>
      </c>
      <c r="H16" s="190">
        <v>3965291</v>
      </c>
    </row>
    <row r="17" spans="1:8" s="6" customFormat="1" ht="10.5" customHeight="1">
      <c r="A17" s="17" t="s">
        <v>10</v>
      </c>
      <c r="B17" s="139">
        <v>86221</v>
      </c>
      <c r="C17" s="190">
        <v>4407958</v>
      </c>
      <c r="D17" s="190">
        <v>66377</v>
      </c>
      <c r="E17" s="190">
        <v>3421300</v>
      </c>
      <c r="F17" s="190">
        <v>425354</v>
      </c>
      <c r="G17" s="190">
        <v>494927</v>
      </c>
      <c r="H17" s="190">
        <v>494927</v>
      </c>
    </row>
    <row r="18" spans="1:8" s="6" customFormat="1" ht="12">
      <c r="A18" s="17" t="s">
        <v>11</v>
      </c>
      <c r="B18" s="139">
        <v>86231</v>
      </c>
      <c r="C18" s="190">
        <v>4528054</v>
      </c>
      <c r="D18" s="190">
        <v>3556</v>
      </c>
      <c r="E18" s="190">
        <v>3750190</v>
      </c>
      <c r="F18" s="190">
        <v>253222</v>
      </c>
      <c r="G18" s="190">
        <v>521086</v>
      </c>
      <c r="H18" s="190">
        <v>521086</v>
      </c>
    </row>
    <row r="19" spans="1:8" s="6" customFormat="1" ht="12">
      <c r="A19" s="17" t="s">
        <v>12</v>
      </c>
      <c r="B19" s="139">
        <v>86901</v>
      </c>
      <c r="C19" s="190">
        <v>22852826</v>
      </c>
      <c r="D19" s="190">
        <v>7898110</v>
      </c>
      <c r="E19" s="190">
        <v>7107872</v>
      </c>
      <c r="F19" s="190">
        <v>6992417</v>
      </c>
      <c r="G19" s="190">
        <v>854427</v>
      </c>
      <c r="H19" s="190">
        <v>854427</v>
      </c>
    </row>
    <row r="20" spans="1:8" s="6" customFormat="1" ht="22.15" customHeight="1">
      <c r="A20" s="17" t="s">
        <v>13</v>
      </c>
      <c r="B20" s="139">
        <v>87</v>
      </c>
      <c r="C20" s="190">
        <v>10935</v>
      </c>
      <c r="D20" s="191" t="s">
        <v>183</v>
      </c>
      <c r="E20" s="190">
        <v>10935</v>
      </c>
      <c r="F20" s="191" t="s">
        <v>183</v>
      </c>
      <c r="G20" s="191" t="s">
        <v>183</v>
      </c>
      <c r="H20" s="191" t="s">
        <v>183</v>
      </c>
    </row>
    <row r="21" spans="1:8" s="6" customFormat="1" ht="12">
      <c r="A21" s="17" t="s">
        <v>26</v>
      </c>
      <c r="B21" s="291" t="s">
        <v>2</v>
      </c>
      <c r="C21" s="292" t="s">
        <v>2</v>
      </c>
      <c r="D21" s="292" t="s">
        <v>2</v>
      </c>
      <c r="E21" s="292" t="s">
        <v>2</v>
      </c>
      <c r="F21" s="292" t="s">
        <v>2</v>
      </c>
      <c r="G21" s="293" t="s">
        <v>2</v>
      </c>
      <c r="H21" s="83"/>
    </row>
    <row r="22" spans="1:8" s="6" customFormat="1" ht="12">
      <c r="A22" s="17" t="s">
        <v>14</v>
      </c>
      <c r="B22" s="139">
        <v>87101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  <c r="H22" s="191" t="s">
        <v>183</v>
      </c>
    </row>
    <row r="23" spans="1:8" ht="33.75">
      <c r="A23" s="17" t="s">
        <v>15</v>
      </c>
      <c r="B23" s="139">
        <v>87201</v>
      </c>
      <c r="C23" s="190">
        <v>10935</v>
      </c>
      <c r="D23" s="191" t="s">
        <v>183</v>
      </c>
      <c r="E23" s="190">
        <v>10935</v>
      </c>
      <c r="F23" s="191" t="s">
        <v>183</v>
      </c>
      <c r="G23" s="191" t="s">
        <v>183</v>
      </c>
      <c r="H23" s="191" t="s">
        <v>183</v>
      </c>
    </row>
    <row r="24" spans="1:8">
      <c r="A24" s="17" t="s">
        <v>16</v>
      </c>
      <c r="B24" s="139">
        <v>87301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  <c r="H24" s="191" t="s">
        <v>183</v>
      </c>
    </row>
    <row r="25" spans="1:8">
      <c r="A25" s="17" t="s">
        <v>17</v>
      </c>
      <c r="B25" s="139">
        <v>87901</v>
      </c>
      <c r="C25" s="191" t="s">
        <v>183</v>
      </c>
      <c r="D25" s="191" t="s">
        <v>183</v>
      </c>
      <c r="E25" s="191" t="s">
        <v>183</v>
      </c>
      <c r="F25" s="191" t="s">
        <v>183</v>
      </c>
      <c r="G25" s="191" t="s">
        <v>183</v>
      </c>
      <c r="H25" s="191" t="s">
        <v>183</v>
      </c>
    </row>
    <row r="26" spans="1:8" ht="25.5" customHeight="1">
      <c r="A26" s="17" t="s">
        <v>18</v>
      </c>
      <c r="B26" s="139">
        <v>88</v>
      </c>
      <c r="C26" s="190">
        <v>486894</v>
      </c>
      <c r="D26" s="190">
        <v>447473</v>
      </c>
      <c r="E26" s="190">
        <v>6794</v>
      </c>
      <c r="F26" s="190">
        <v>30262</v>
      </c>
      <c r="G26" s="190">
        <v>2365</v>
      </c>
      <c r="H26" s="190">
        <v>2365</v>
      </c>
    </row>
    <row r="27" spans="1:8">
      <c r="A27" s="17" t="s">
        <v>26</v>
      </c>
      <c r="B27" s="291" t="s">
        <v>2</v>
      </c>
      <c r="C27" s="292" t="s">
        <v>2</v>
      </c>
      <c r="D27" s="292" t="s">
        <v>2</v>
      </c>
      <c r="E27" s="292" t="s">
        <v>2</v>
      </c>
      <c r="F27" s="292" t="s">
        <v>2</v>
      </c>
      <c r="G27" s="293" t="s">
        <v>2</v>
      </c>
    </row>
    <row r="28" spans="1:8" ht="22.5">
      <c r="A28" s="17" t="s">
        <v>19</v>
      </c>
      <c r="B28" s="139">
        <v>88101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  <c r="H28" s="191" t="s">
        <v>183</v>
      </c>
    </row>
    <row r="29" spans="1:8">
      <c r="A29" s="18" t="s">
        <v>20</v>
      </c>
      <c r="B29" s="139">
        <v>88911</v>
      </c>
      <c r="C29" s="190">
        <v>34944</v>
      </c>
      <c r="D29" s="190">
        <v>34944</v>
      </c>
      <c r="E29" s="191" t="s">
        <v>183</v>
      </c>
      <c r="F29" s="191" t="s">
        <v>183</v>
      </c>
      <c r="G29" s="191" t="s">
        <v>183</v>
      </c>
      <c r="H29" s="191" t="s">
        <v>183</v>
      </c>
    </row>
    <row r="30" spans="1:8" ht="23.25" customHeight="1">
      <c r="A30" s="19" t="s">
        <v>21</v>
      </c>
      <c r="B30" s="201">
        <v>88991</v>
      </c>
      <c r="C30" s="192">
        <v>451950</v>
      </c>
      <c r="D30" s="192">
        <v>412529</v>
      </c>
      <c r="E30" s="192">
        <v>6794</v>
      </c>
      <c r="F30" s="192">
        <v>30262</v>
      </c>
      <c r="G30" s="192">
        <v>2365</v>
      </c>
      <c r="H30" s="192">
        <v>2365</v>
      </c>
    </row>
    <row r="31" spans="1:8" ht="15">
      <c r="B31" s="117"/>
      <c r="C31" s="117"/>
      <c r="D31" s="117"/>
      <c r="E31" s="117"/>
      <c r="F31" s="117"/>
      <c r="G31" s="117"/>
    </row>
    <row r="33" spans="2:6">
      <c r="C33" s="27"/>
      <c r="D33" s="27"/>
      <c r="E33" s="27"/>
      <c r="F33" s="27"/>
    </row>
    <row r="38" spans="2:6">
      <c r="B38" s="28"/>
      <c r="C38" s="28"/>
      <c r="D38" s="28"/>
      <c r="E38" s="28"/>
    </row>
    <row r="39" spans="2:6">
      <c r="B39" s="26"/>
      <c r="C39" s="26"/>
      <c r="D39" s="26"/>
      <c r="E39" s="26"/>
    </row>
    <row r="40" spans="2:6">
      <c r="B40" s="27"/>
      <c r="C40" s="27"/>
      <c r="D40" s="27"/>
      <c r="E40" s="27"/>
      <c r="F40" s="27"/>
    </row>
  </sheetData>
  <mergeCells count="10">
    <mergeCell ref="B8:G8"/>
    <mergeCell ref="B21:G21"/>
    <mergeCell ref="B27:G27"/>
    <mergeCell ref="A1:H1"/>
    <mergeCell ref="A2:G2"/>
    <mergeCell ref="A4:A5"/>
    <mergeCell ref="B4:B5"/>
    <mergeCell ref="C4:C5"/>
    <mergeCell ref="D4:F4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zoomScale="85" zoomScaleNormal="85" workbookViewId="0">
      <selection activeCell="B42" sqref="B42"/>
    </sheetView>
  </sheetViews>
  <sheetFormatPr defaultColWidth="8.5703125" defaultRowHeight="12.75"/>
  <cols>
    <col min="1" max="1" width="30.42578125" style="169" customWidth="1"/>
    <col min="2" max="2" width="99.42578125" style="169" customWidth="1"/>
    <col min="3" max="16384" width="8.5703125" style="21"/>
  </cols>
  <sheetData>
    <row r="1" spans="1:3">
      <c r="A1" s="162"/>
      <c r="B1" s="162"/>
    </row>
    <row r="2" spans="1:3" s="165" customFormat="1" ht="28.5" customHeight="1">
      <c r="A2" s="163" t="s">
        <v>152</v>
      </c>
      <c r="B2" s="164">
        <v>702101</v>
      </c>
    </row>
    <row r="3" spans="1:3" s="165" customFormat="1" ht="23.25" customHeight="1">
      <c r="A3" s="166" t="s">
        <v>153</v>
      </c>
      <c r="B3" s="202" t="s">
        <v>154</v>
      </c>
    </row>
    <row r="4" spans="1:3" s="165" customFormat="1" ht="15.75" customHeight="1">
      <c r="A4" s="163" t="s">
        <v>155</v>
      </c>
      <c r="B4" s="189" t="s">
        <v>184</v>
      </c>
    </row>
    <row r="5" spans="1:3" s="165" customFormat="1" ht="42.75" customHeight="1">
      <c r="A5" s="163" t="s">
        <v>156</v>
      </c>
      <c r="B5" s="203" t="s">
        <v>186</v>
      </c>
    </row>
    <row r="6" spans="1:3" s="165" customFormat="1" ht="45" customHeight="1">
      <c r="A6" s="167" t="s">
        <v>157</v>
      </c>
      <c r="B6" s="172" t="s">
        <v>181</v>
      </c>
    </row>
    <row r="7" spans="1:3" s="165" customFormat="1" ht="17.25" customHeight="1">
      <c r="A7" s="167" t="s">
        <v>29</v>
      </c>
      <c r="B7" s="203" t="s">
        <v>187</v>
      </c>
    </row>
    <row r="8" spans="1:3" s="165" customFormat="1" ht="24.75" customHeight="1">
      <c r="A8" s="163" t="s">
        <v>158</v>
      </c>
      <c r="B8" s="172" t="s">
        <v>182</v>
      </c>
    </row>
    <row r="9" spans="1:3" s="165" customFormat="1">
      <c r="A9" s="163" t="s">
        <v>159</v>
      </c>
      <c r="B9" s="168" t="s">
        <v>179</v>
      </c>
    </row>
    <row r="10" spans="1:3">
      <c r="A10" s="163" t="s">
        <v>160</v>
      </c>
      <c r="B10" s="163" t="s">
        <v>183</v>
      </c>
    </row>
    <row r="11" spans="1:3" s="165" customFormat="1" ht="15.75" customHeight="1">
      <c r="A11" s="163" t="s">
        <v>161</v>
      </c>
      <c r="B11" s="204" t="str">
        <f>HYPERLINK("https://stat.gov.kz/ru/region/almaty/spreadsheets/?industry=1461&amp;year=2026&amp;name=14519&amp;period=&amp;type=spreadsheets")</f>
        <v>https://stat.gov.kz/ru/region/almaty/spreadsheets/?industry=1461&amp;year=2026&amp;name=14519&amp;period=&amp;type=spreadsheets</v>
      </c>
    </row>
    <row r="12" spans="1:3" s="165" customFormat="1" ht="76.5">
      <c r="A12" s="170" t="s">
        <v>162</v>
      </c>
      <c r="B12" s="171" t="s">
        <v>163</v>
      </c>
      <c r="C12" s="188"/>
    </row>
    <row r="13" spans="1:3" s="165" customFormat="1" ht="25.5">
      <c r="A13" s="163" t="s">
        <v>164</v>
      </c>
      <c r="B13" s="172" t="s">
        <v>175</v>
      </c>
    </row>
    <row r="14" spans="1:3" s="165" customFormat="1">
      <c r="A14" s="163" t="s">
        <v>165</v>
      </c>
      <c r="B14" s="173" t="s">
        <v>172</v>
      </c>
    </row>
    <row r="15" spans="1:3" s="165" customFormat="1">
      <c r="A15" s="163" t="s">
        <v>166</v>
      </c>
      <c r="B15" s="173" t="s">
        <v>171</v>
      </c>
    </row>
    <row r="16" spans="1:3" s="165" customFormat="1">
      <c r="A16" s="163" t="s">
        <v>167</v>
      </c>
      <c r="B16" s="175" t="s">
        <v>174</v>
      </c>
    </row>
    <row r="17" spans="1:2" s="165" customFormat="1">
      <c r="A17" s="174" t="s">
        <v>188</v>
      </c>
      <c r="B17" s="175" t="s">
        <v>173</v>
      </c>
    </row>
    <row r="18" spans="1:2" s="165" customFormat="1">
      <c r="A18" s="174" t="s">
        <v>168</v>
      </c>
      <c r="B18" s="176">
        <v>1446</v>
      </c>
    </row>
    <row r="19" spans="1:2" s="165" customFormat="1">
      <c r="A19" s="177" t="s">
        <v>169</v>
      </c>
      <c r="B19" s="205" t="s">
        <v>170</v>
      </c>
    </row>
    <row r="20" spans="1:2">
      <c r="A20" s="165"/>
      <c r="B20" s="21"/>
    </row>
    <row r="21" spans="1:2">
      <c r="A21" s="178"/>
      <c r="B21" s="179"/>
    </row>
    <row r="22" spans="1:2">
      <c r="A22" s="165"/>
      <c r="B22" s="21"/>
    </row>
    <row r="23" spans="1:2">
      <c r="A23" s="165"/>
      <c r="B23" s="21"/>
    </row>
    <row r="30" spans="1:2">
      <c r="B30" s="31"/>
    </row>
  </sheetData>
  <sheetProtection selectLockedCells="1" selectUnlockedCells="1"/>
  <hyperlinks>
    <hyperlink ref="B3" r:id="rId1"/>
    <hyperlink ref="B19" r:id="rId2"/>
    <hyperlink ref="B5" r:id="rId3"/>
    <hyperlink ref="B7" r:id="rId4"/>
  </hyperlink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9"/>
  <sheetViews>
    <sheetView zoomScaleSheetLayoutView="100" workbookViewId="0">
      <selection sqref="A1:G1"/>
    </sheetView>
  </sheetViews>
  <sheetFormatPr defaultRowHeight="12.75"/>
  <cols>
    <col min="1" max="1" width="51.5703125" customWidth="1"/>
    <col min="2" max="2" width="15.140625" customWidth="1"/>
    <col min="3" max="3" width="11.85546875" customWidth="1"/>
    <col min="4" max="4" width="15.42578125" customWidth="1"/>
    <col min="5" max="5" width="16" customWidth="1"/>
    <col min="6" max="6" width="13" customWidth="1"/>
    <col min="7" max="7" width="13.42578125" customWidth="1"/>
  </cols>
  <sheetData>
    <row r="1" spans="1:7">
      <c r="A1" s="295" t="s">
        <v>106</v>
      </c>
      <c r="B1" s="295"/>
      <c r="C1" s="295"/>
      <c r="D1" s="295"/>
      <c r="E1" s="295"/>
      <c r="F1" s="295"/>
      <c r="G1" s="295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6.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79"/>
    </row>
    <row r="4" spans="1:7" s="3" customFormat="1" ht="16.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11.25">
      <c r="A5" s="18" t="s">
        <v>25</v>
      </c>
      <c r="B5" s="118" t="s">
        <v>126</v>
      </c>
      <c r="C5" s="190">
        <v>9705738</v>
      </c>
      <c r="D5" s="190">
        <v>2828428</v>
      </c>
      <c r="E5" s="190">
        <v>1659216</v>
      </c>
      <c r="F5" s="190">
        <v>1586204</v>
      </c>
      <c r="G5" s="190">
        <v>3631889</v>
      </c>
    </row>
    <row r="6" spans="1:7" s="4" customFormat="1" ht="12">
      <c r="A6" s="17" t="s">
        <v>1</v>
      </c>
      <c r="B6" s="137">
        <v>86</v>
      </c>
      <c r="C6" s="190">
        <v>9599480</v>
      </c>
      <c r="D6" s="190">
        <v>2741046</v>
      </c>
      <c r="E6" s="190">
        <v>1640340</v>
      </c>
      <c r="F6" s="190">
        <v>1586204</v>
      </c>
      <c r="G6" s="190">
        <v>3631889</v>
      </c>
    </row>
    <row r="7" spans="1:7" s="5" customFormat="1" ht="12">
      <c r="A7" s="17" t="s">
        <v>26</v>
      </c>
      <c r="B7" s="298" t="s">
        <v>2</v>
      </c>
      <c r="C7" s="299" t="s">
        <v>2</v>
      </c>
      <c r="D7" s="299" t="s">
        <v>2</v>
      </c>
      <c r="E7" s="299" t="s">
        <v>2</v>
      </c>
      <c r="F7" s="299" t="s">
        <v>2</v>
      </c>
      <c r="G7" s="300" t="s">
        <v>2</v>
      </c>
    </row>
    <row r="8" spans="1:7" s="6" customFormat="1" ht="12">
      <c r="A8" s="17" t="s">
        <v>3</v>
      </c>
      <c r="B8" s="137">
        <v>86101</v>
      </c>
      <c r="C8" s="190">
        <v>541381</v>
      </c>
      <c r="D8" s="190">
        <v>78512</v>
      </c>
      <c r="E8" s="190">
        <v>183558</v>
      </c>
      <c r="F8" s="190">
        <v>632</v>
      </c>
      <c r="G8" s="190">
        <v>278679</v>
      </c>
    </row>
    <row r="9" spans="1:7" s="6" customFormat="1" ht="11.25" customHeight="1">
      <c r="A9" s="17" t="s">
        <v>4</v>
      </c>
      <c r="B9" s="137">
        <v>861011</v>
      </c>
      <c r="C9" s="191" t="s">
        <v>183</v>
      </c>
      <c r="D9" s="191" t="s">
        <v>183</v>
      </c>
      <c r="E9" s="191" t="s">
        <v>183</v>
      </c>
      <c r="F9" s="191" t="s">
        <v>183</v>
      </c>
      <c r="G9" s="191" t="s">
        <v>183</v>
      </c>
    </row>
    <row r="10" spans="1:7" s="6" customFormat="1" ht="12">
      <c r="A10" s="17" t="s">
        <v>5</v>
      </c>
      <c r="B10" s="137">
        <v>861012</v>
      </c>
      <c r="C10" s="191" t="s">
        <v>183</v>
      </c>
      <c r="D10" s="191" t="s">
        <v>183</v>
      </c>
      <c r="E10" s="191" t="s">
        <v>183</v>
      </c>
      <c r="F10" s="191" t="s">
        <v>183</v>
      </c>
      <c r="G10" s="191" t="s">
        <v>183</v>
      </c>
    </row>
    <row r="11" spans="1:7" s="6" customFormat="1" ht="12">
      <c r="A11" s="17" t="s">
        <v>6</v>
      </c>
      <c r="B11" s="137">
        <v>861013</v>
      </c>
      <c r="C11" s="190">
        <v>79397</v>
      </c>
      <c r="D11" s="190">
        <v>78512</v>
      </c>
      <c r="E11" s="190">
        <v>253</v>
      </c>
      <c r="F11" s="190">
        <v>632</v>
      </c>
      <c r="G11" s="191" t="s">
        <v>183</v>
      </c>
    </row>
    <row r="12" spans="1:7" s="6" customFormat="1" ht="12">
      <c r="A12" s="18" t="s">
        <v>24</v>
      </c>
      <c r="B12" s="137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" customFormat="1" ht="12">
      <c r="A13" s="17" t="s">
        <v>7</v>
      </c>
      <c r="B13" s="137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37">
        <v>861019</v>
      </c>
      <c r="C14" s="190">
        <v>461984</v>
      </c>
      <c r="D14" s="191" t="s">
        <v>183</v>
      </c>
      <c r="E14" s="190">
        <v>183305</v>
      </c>
      <c r="F14" s="191" t="s">
        <v>183</v>
      </c>
      <c r="G14" s="190">
        <v>278679</v>
      </c>
    </row>
    <row r="15" spans="1:7" s="6" customFormat="1" ht="12">
      <c r="A15" s="17" t="s">
        <v>9</v>
      </c>
      <c r="B15" s="137">
        <v>86211</v>
      </c>
      <c r="C15" s="190">
        <v>3709757</v>
      </c>
      <c r="D15" s="191" t="s">
        <v>183</v>
      </c>
      <c r="E15" s="190">
        <v>257211</v>
      </c>
      <c r="F15" s="190">
        <v>121010</v>
      </c>
      <c r="G15" s="190">
        <v>3331535</v>
      </c>
    </row>
    <row r="16" spans="1:7" s="6" customFormat="1" ht="10.5" customHeight="1">
      <c r="A16" s="17" t="s">
        <v>10</v>
      </c>
      <c r="B16" s="137">
        <v>86221</v>
      </c>
      <c r="C16" s="191" t="s">
        <v>183</v>
      </c>
      <c r="D16" s="191" t="s">
        <v>183</v>
      </c>
      <c r="E16" s="191" t="s">
        <v>183</v>
      </c>
      <c r="F16" s="191" t="s">
        <v>183</v>
      </c>
      <c r="G16" s="191" t="s">
        <v>183</v>
      </c>
    </row>
    <row r="17" spans="1:7" s="6" customFormat="1" ht="12">
      <c r="A17" s="17" t="s">
        <v>11</v>
      </c>
      <c r="B17" s="137">
        <v>86231</v>
      </c>
      <c r="C17" s="190">
        <v>172571</v>
      </c>
      <c r="D17" s="191" t="s">
        <v>183</v>
      </c>
      <c r="E17" s="190">
        <v>172571</v>
      </c>
      <c r="F17" s="191" t="s">
        <v>183</v>
      </c>
      <c r="G17" s="191" t="s">
        <v>183</v>
      </c>
    </row>
    <row r="18" spans="1:7" s="6" customFormat="1" ht="10.5" customHeight="1">
      <c r="A18" s="17" t="s">
        <v>12</v>
      </c>
      <c r="B18" s="137">
        <v>86901</v>
      </c>
      <c r="C18" s="190">
        <v>5175772</v>
      </c>
      <c r="D18" s="190">
        <v>2662534</v>
      </c>
      <c r="E18" s="190">
        <v>1027000</v>
      </c>
      <c r="F18" s="190">
        <v>1464562</v>
      </c>
      <c r="G18" s="190">
        <v>21676</v>
      </c>
    </row>
    <row r="19" spans="1:7" s="6" customFormat="1" ht="22.5" customHeight="1">
      <c r="A19" s="17" t="s">
        <v>13</v>
      </c>
      <c r="B19" s="137">
        <v>87</v>
      </c>
      <c r="C19" s="191" t="s">
        <v>183</v>
      </c>
      <c r="D19" s="191" t="s">
        <v>183</v>
      </c>
      <c r="E19" s="191" t="s">
        <v>183</v>
      </c>
      <c r="F19" s="191" t="s">
        <v>183</v>
      </c>
      <c r="G19" s="191" t="s">
        <v>183</v>
      </c>
    </row>
    <row r="20" spans="1:7" s="6" customFormat="1" ht="12">
      <c r="A20" s="17" t="s">
        <v>26</v>
      </c>
      <c r="B20" s="298" t="s">
        <v>2</v>
      </c>
      <c r="C20" s="299" t="s">
        <v>2</v>
      </c>
      <c r="D20" s="299" t="s">
        <v>2</v>
      </c>
      <c r="E20" s="299" t="s">
        <v>2</v>
      </c>
      <c r="F20" s="299" t="s">
        <v>2</v>
      </c>
      <c r="G20" s="300" t="s">
        <v>2</v>
      </c>
    </row>
    <row r="21" spans="1:7" s="6" customFormat="1" ht="20.25" customHeight="1">
      <c r="A21" s="17" t="s">
        <v>14</v>
      </c>
      <c r="B21" s="137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ht="35.25" customHeight="1">
      <c r="A22" s="17" t="s">
        <v>15</v>
      </c>
      <c r="B22" s="137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>
      <c r="A23" s="17" t="s">
        <v>16</v>
      </c>
      <c r="B23" s="137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7">
      <c r="A24" s="17" t="s">
        <v>17</v>
      </c>
      <c r="B24" s="137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7" ht="24.75" customHeight="1">
      <c r="A25" s="17" t="s">
        <v>18</v>
      </c>
      <c r="B25" s="137">
        <v>88</v>
      </c>
      <c r="C25" s="190">
        <v>106258</v>
      </c>
      <c r="D25" s="190">
        <v>87382</v>
      </c>
      <c r="E25" s="190">
        <v>18876</v>
      </c>
      <c r="F25" s="191" t="s">
        <v>183</v>
      </c>
      <c r="G25" s="191" t="s">
        <v>183</v>
      </c>
    </row>
    <row r="26" spans="1:7">
      <c r="A26" s="17" t="s">
        <v>26</v>
      </c>
      <c r="B26" s="298" t="s">
        <v>2</v>
      </c>
      <c r="C26" s="299" t="s">
        <v>2</v>
      </c>
      <c r="D26" s="299" t="s">
        <v>2</v>
      </c>
      <c r="E26" s="299" t="s">
        <v>2</v>
      </c>
      <c r="F26" s="299" t="s">
        <v>2</v>
      </c>
      <c r="G26" s="300" t="s">
        <v>2</v>
      </c>
    </row>
    <row r="27" spans="1:7" ht="22.5">
      <c r="A27" s="17" t="s">
        <v>19</v>
      </c>
      <c r="B27" s="137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>
      <c r="A28" s="18" t="s">
        <v>20</v>
      </c>
      <c r="B28" s="137">
        <v>88911</v>
      </c>
      <c r="C28" s="190">
        <v>10774</v>
      </c>
      <c r="D28" s="190">
        <v>10774</v>
      </c>
      <c r="E28" s="191" t="s">
        <v>183</v>
      </c>
      <c r="F28" s="191" t="s">
        <v>183</v>
      </c>
      <c r="G28" s="191" t="s">
        <v>183</v>
      </c>
    </row>
    <row r="29" spans="1:7" ht="23.25" customHeight="1">
      <c r="A29" s="19" t="s">
        <v>21</v>
      </c>
      <c r="B29" s="138">
        <v>88991</v>
      </c>
      <c r="C29" s="192">
        <v>95484</v>
      </c>
      <c r="D29" s="192">
        <v>76608</v>
      </c>
      <c r="E29" s="192">
        <v>18876</v>
      </c>
      <c r="F29" s="193" t="s">
        <v>183</v>
      </c>
      <c r="G29" s="193" t="s">
        <v>183</v>
      </c>
    </row>
  </sheetData>
  <mergeCells count="9">
    <mergeCell ref="B7:G7"/>
    <mergeCell ref="B20:G20"/>
    <mergeCell ref="B26:G26"/>
    <mergeCell ref="F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40"/>
  <sheetViews>
    <sheetView zoomScaleSheetLayoutView="100" workbookViewId="0">
      <selection sqref="A1:G1"/>
    </sheetView>
  </sheetViews>
  <sheetFormatPr defaultRowHeight="12.75"/>
  <cols>
    <col min="1" max="1" width="48.140625" style="21" customWidth="1"/>
    <col min="2" max="2" width="14.85546875" style="21" customWidth="1"/>
    <col min="3" max="3" width="17.5703125" style="21" customWidth="1"/>
    <col min="4" max="5" width="15.7109375" style="21" customWidth="1"/>
    <col min="6" max="6" width="15.42578125" style="21" customWidth="1"/>
  </cols>
  <sheetData>
    <row r="1" spans="1:7">
      <c r="A1" s="295" t="s">
        <v>107</v>
      </c>
      <c r="B1" s="295"/>
      <c r="C1" s="295"/>
      <c r="D1" s="295"/>
      <c r="E1" s="295"/>
      <c r="F1" s="295"/>
      <c r="G1" s="295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5.7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79"/>
    </row>
    <row r="4" spans="1:7" s="3" customFormat="1" ht="16.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22.5">
      <c r="A5" s="18" t="s">
        <v>25</v>
      </c>
      <c r="B5" s="119" t="s">
        <v>126</v>
      </c>
      <c r="C5" s="190">
        <v>22237394</v>
      </c>
      <c r="D5" s="190">
        <v>5510058</v>
      </c>
      <c r="E5" s="190">
        <v>7938072</v>
      </c>
      <c r="F5" s="190">
        <v>1824586</v>
      </c>
      <c r="G5" s="190">
        <v>6964678</v>
      </c>
    </row>
    <row r="6" spans="1:7" s="4" customFormat="1" ht="12">
      <c r="A6" s="17" t="s">
        <v>1</v>
      </c>
      <c r="B6" s="135">
        <v>86</v>
      </c>
      <c r="C6" s="190">
        <v>21241100</v>
      </c>
      <c r="D6" s="190">
        <v>4735552</v>
      </c>
      <c r="E6" s="190">
        <v>7877013</v>
      </c>
      <c r="F6" s="190">
        <v>1824586</v>
      </c>
      <c r="G6" s="190">
        <v>6803949</v>
      </c>
    </row>
    <row r="7" spans="1:7" s="5" customFormat="1" ht="12">
      <c r="A7" s="17" t="s">
        <v>26</v>
      </c>
      <c r="B7" s="301" t="s">
        <v>2</v>
      </c>
      <c r="C7" s="302" t="s">
        <v>2</v>
      </c>
      <c r="D7" s="302" t="s">
        <v>2</v>
      </c>
      <c r="E7" s="302" t="s">
        <v>2</v>
      </c>
      <c r="F7" s="302" t="s">
        <v>2</v>
      </c>
      <c r="G7" s="303" t="s">
        <v>2</v>
      </c>
    </row>
    <row r="8" spans="1:7" s="6" customFormat="1" ht="12">
      <c r="A8" s="17" t="s">
        <v>3</v>
      </c>
      <c r="B8" s="135">
        <v>86101</v>
      </c>
      <c r="C8" s="190">
        <v>9705594</v>
      </c>
      <c r="D8" s="190">
        <v>4480000</v>
      </c>
      <c r="E8" s="190">
        <v>1837424</v>
      </c>
      <c r="F8" s="190">
        <v>690022</v>
      </c>
      <c r="G8" s="190">
        <v>2698148</v>
      </c>
    </row>
    <row r="9" spans="1:7" s="6" customFormat="1" ht="11.25" customHeight="1">
      <c r="A9" s="17" t="s">
        <v>4</v>
      </c>
      <c r="B9" s="135">
        <v>861011</v>
      </c>
      <c r="C9" s="190">
        <v>243435</v>
      </c>
      <c r="D9" s="191" t="s">
        <v>183</v>
      </c>
      <c r="E9" s="190">
        <v>171030</v>
      </c>
      <c r="F9" s="190">
        <v>72405</v>
      </c>
      <c r="G9" s="191" t="s">
        <v>183</v>
      </c>
    </row>
    <row r="10" spans="1:7" s="6" customFormat="1" ht="22.5">
      <c r="A10" s="17" t="s">
        <v>5</v>
      </c>
      <c r="B10" s="135">
        <v>861012</v>
      </c>
      <c r="C10" s="190">
        <v>5512110</v>
      </c>
      <c r="D10" s="190">
        <v>4038324</v>
      </c>
      <c r="E10" s="190">
        <v>649986</v>
      </c>
      <c r="F10" s="190">
        <v>297664</v>
      </c>
      <c r="G10" s="190">
        <v>526136</v>
      </c>
    </row>
    <row r="11" spans="1:7" s="6" customFormat="1" ht="12">
      <c r="A11" s="17" t="s">
        <v>6</v>
      </c>
      <c r="B11" s="135">
        <v>861013</v>
      </c>
      <c r="C11" s="190">
        <v>743363</v>
      </c>
      <c r="D11" s="190">
        <v>371583</v>
      </c>
      <c r="E11" s="190">
        <v>261942</v>
      </c>
      <c r="F11" s="190">
        <v>59301</v>
      </c>
      <c r="G11" s="190">
        <v>50537</v>
      </c>
    </row>
    <row r="12" spans="1:7" s="6" customFormat="1" ht="12">
      <c r="A12" s="18" t="s">
        <v>24</v>
      </c>
      <c r="B12" s="135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" customFormat="1" ht="22.5">
      <c r="A13" s="17" t="s">
        <v>7</v>
      </c>
      <c r="B13" s="135">
        <v>861015</v>
      </c>
      <c r="C13" s="190">
        <v>6214</v>
      </c>
      <c r="D13" s="191" t="s">
        <v>183</v>
      </c>
      <c r="E13" s="190">
        <v>3490</v>
      </c>
      <c r="F13" s="191" t="s">
        <v>183</v>
      </c>
      <c r="G13" s="190">
        <v>2724</v>
      </c>
    </row>
    <row r="14" spans="1:7" s="5" customFormat="1" ht="12">
      <c r="A14" s="17" t="s">
        <v>8</v>
      </c>
      <c r="B14" s="135">
        <v>861019</v>
      </c>
      <c r="C14" s="190">
        <v>3200472</v>
      </c>
      <c r="D14" s="190">
        <v>70093</v>
      </c>
      <c r="E14" s="190">
        <v>750976</v>
      </c>
      <c r="F14" s="190">
        <v>260652</v>
      </c>
      <c r="G14" s="190">
        <v>2118751</v>
      </c>
    </row>
    <row r="15" spans="1:7" s="6" customFormat="1" ht="12">
      <c r="A15" s="17" t="s">
        <v>9</v>
      </c>
      <c r="B15" s="135">
        <v>86211</v>
      </c>
      <c r="C15" s="190">
        <v>6772392</v>
      </c>
      <c r="D15" s="190">
        <v>114000</v>
      </c>
      <c r="E15" s="190">
        <v>2783056</v>
      </c>
      <c r="F15" s="190">
        <v>512546</v>
      </c>
      <c r="G15" s="190">
        <v>3362791</v>
      </c>
    </row>
    <row r="16" spans="1:7" s="6" customFormat="1" ht="10.5" customHeight="1">
      <c r="A16" s="17" t="s">
        <v>10</v>
      </c>
      <c r="B16" s="135">
        <v>86221</v>
      </c>
      <c r="C16" s="190">
        <v>983672</v>
      </c>
      <c r="D16" s="191" t="s">
        <v>183</v>
      </c>
      <c r="E16" s="190">
        <v>449323</v>
      </c>
      <c r="F16" s="190">
        <v>213392</v>
      </c>
      <c r="G16" s="190">
        <v>320957</v>
      </c>
    </row>
    <row r="17" spans="1:7" s="6" customFormat="1" ht="12">
      <c r="A17" s="17" t="s">
        <v>11</v>
      </c>
      <c r="B17" s="135">
        <v>86231</v>
      </c>
      <c r="C17" s="190">
        <v>1263767</v>
      </c>
      <c r="D17" s="190">
        <v>904</v>
      </c>
      <c r="E17" s="190">
        <v>1219448</v>
      </c>
      <c r="F17" s="190">
        <v>14394</v>
      </c>
      <c r="G17" s="190">
        <v>29021</v>
      </c>
    </row>
    <row r="18" spans="1:7" s="6" customFormat="1" ht="10.5" customHeight="1">
      <c r="A18" s="17" t="s">
        <v>12</v>
      </c>
      <c r="B18" s="135">
        <v>86901</v>
      </c>
      <c r="C18" s="190">
        <v>2515674</v>
      </c>
      <c r="D18" s="190">
        <v>140648</v>
      </c>
      <c r="E18" s="190">
        <v>1587763</v>
      </c>
      <c r="F18" s="190">
        <v>394232</v>
      </c>
      <c r="G18" s="190">
        <v>393032</v>
      </c>
    </row>
    <row r="19" spans="1:7" s="6" customFormat="1" ht="22.5" customHeight="1">
      <c r="A19" s="55" t="s">
        <v>13</v>
      </c>
      <c r="B19" s="135">
        <v>87</v>
      </c>
      <c r="C19" s="190">
        <v>807739</v>
      </c>
      <c r="D19" s="190">
        <v>585951</v>
      </c>
      <c r="E19" s="190">
        <v>61059</v>
      </c>
      <c r="F19" s="191" t="s">
        <v>183</v>
      </c>
      <c r="G19" s="190">
        <v>160729</v>
      </c>
    </row>
    <row r="20" spans="1:7" s="6" customFormat="1" ht="12">
      <c r="A20" s="17" t="s">
        <v>26</v>
      </c>
      <c r="B20" s="301" t="s">
        <v>2</v>
      </c>
      <c r="C20" s="302" t="s">
        <v>2</v>
      </c>
      <c r="D20" s="302" t="s">
        <v>2</v>
      </c>
      <c r="E20" s="302" t="s">
        <v>2</v>
      </c>
      <c r="F20" s="302" t="s">
        <v>2</v>
      </c>
      <c r="G20" s="303" t="s">
        <v>2</v>
      </c>
    </row>
    <row r="21" spans="1:7" s="6" customFormat="1" ht="12">
      <c r="A21" s="17" t="s">
        <v>14</v>
      </c>
      <c r="B21" s="135">
        <v>87101</v>
      </c>
      <c r="C21" s="190">
        <v>161758</v>
      </c>
      <c r="D21" s="191" t="s">
        <v>183</v>
      </c>
      <c r="E21" s="190">
        <v>1029</v>
      </c>
      <c r="F21" s="191" t="s">
        <v>183</v>
      </c>
      <c r="G21" s="190">
        <v>160729</v>
      </c>
    </row>
    <row r="22" spans="1:7" ht="35.25" customHeight="1">
      <c r="A22" s="17" t="s">
        <v>15</v>
      </c>
      <c r="B22" s="135">
        <v>87201</v>
      </c>
      <c r="C22" s="190">
        <v>4000</v>
      </c>
      <c r="D22" s="191" t="s">
        <v>183</v>
      </c>
      <c r="E22" s="190">
        <v>4000</v>
      </c>
      <c r="F22" s="191" t="s">
        <v>183</v>
      </c>
      <c r="G22" s="191" t="s">
        <v>183</v>
      </c>
    </row>
    <row r="23" spans="1:7" ht="22.5">
      <c r="A23" s="17" t="s">
        <v>16</v>
      </c>
      <c r="B23" s="135">
        <v>87301</v>
      </c>
      <c r="C23" s="190">
        <v>56030</v>
      </c>
      <c r="D23" s="191" t="s">
        <v>183</v>
      </c>
      <c r="E23" s="190">
        <v>56030</v>
      </c>
      <c r="F23" s="191" t="s">
        <v>183</v>
      </c>
      <c r="G23" s="191" t="s">
        <v>183</v>
      </c>
    </row>
    <row r="24" spans="1:7">
      <c r="A24" s="17" t="s">
        <v>17</v>
      </c>
      <c r="B24" s="135">
        <v>87901</v>
      </c>
      <c r="C24" s="190">
        <v>585951</v>
      </c>
      <c r="D24" s="190">
        <v>585951</v>
      </c>
      <c r="E24" s="191" t="s">
        <v>183</v>
      </c>
      <c r="F24" s="191" t="s">
        <v>183</v>
      </c>
      <c r="G24" s="191" t="s">
        <v>183</v>
      </c>
    </row>
    <row r="25" spans="1:7" ht="34.5" customHeight="1">
      <c r="A25" s="17" t="s">
        <v>18</v>
      </c>
      <c r="B25" s="135">
        <v>88</v>
      </c>
      <c r="C25" s="190">
        <v>188555</v>
      </c>
      <c r="D25" s="190">
        <v>188555</v>
      </c>
      <c r="E25" s="191" t="s">
        <v>183</v>
      </c>
      <c r="F25" s="191" t="s">
        <v>183</v>
      </c>
      <c r="G25" s="191" t="s">
        <v>183</v>
      </c>
    </row>
    <row r="26" spans="1:7">
      <c r="A26" s="17" t="s">
        <v>26</v>
      </c>
      <c r="B26" s="301" t="s">
        <v>2</v>
      </c>
      <c r="C26" s="302" t="s">
        <v>2</v>
      </c>
      <c r="D26" s="302" t="s">
        <v>2</v>
      </c>
      <c r="E26" s="302" t="s">
        <v>2</v>
      </c>
      <c r="F26" s="302" t="s">
        <v>2</v>
      </c>
      <c r="G26" s="303" t="s">
        <v>2</v>
      </c>
    </row>
    <row r="27" spans="1:7" ht="22.5">
      <c r="A27" s="17" t="s">
        <v>19</v>
      </c>
      <c r="B27" s="135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>
      <c r="A28" s="18" t="s">
        <v>20</v>
      </c>
      <c r="B28" s="135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ht="23.25" customHeight="1">
      <c r="A29" s="19" t="s">
        <v>21</v>
      </c>
      <c r="B29" s="136">
        <v>88991</v>
      </c>
      <c r="C29" s="192">
        <v>188555</v>
      </c>
      <c r="D29" s="192">
        <v>188555</v>
      </c>
      <c r="E29" s="193" t="s">
        <v>183</v>
      </c>
      <c r="F29" s="193" t="s">
        <v>183</v>
      </c>
      <c r="G29" s="193" t="s">
        <v>183</v>
      </c>
    </row>
    <row r="33" spans="2:6">
      <c r="C33" s="27"/>
      <c r="D33" s="27"/>
      <c r="E33" s="27"/>
      <c r="F33" s="27"/>
    </row>
    <row r="38" spans="2:6">
      <c r="B38" s="28"/>
      <c r="C38" s="28"/>
      <c r="D38" s="28"/>
      <c r="E38" s="28"/>
    </row>
    <row r="39" spans="2:6">
      <c r="B39" s="26"/>
      <c r="C39" s="26"/>
      <c r="D39" s="26"/>
      <c r="E39" s="26"/>
    </row>
    <row r="40" spans="2:6">
      <c r="B40" s="27"/>
      <c r="C40" s="27"/>
      <c r="D40" s="27"/>
      <c r="E40" s="27"/>
      <c r="F40" s="27"/>
    </row>
  </sheetData>
  <mergeCells count="9">
    <mergeCell ref="B7:G7"/>
    <mergeCell ref="B20:G20"/>
    <mergeCell ref="B26:G26"/>
    <mergeCell ref="A1:G1"/>
    <mergeCell ref="F2:G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31"/>
  <sheetViews>
    <sheetView zoomScaleSheetLayoutView="100" workbookViewId="0">
      <selection sqref="A1:G1"/>
    </sheetView>
  </sheetViews>
  <sheetFormatPr defaultRowHeight="12.75"/>
  <cols>
    <col min="1" max="1" width="47.7109375" style="21" customWidth="1"/>
    <col min="2" max="2" width="14.85546875" style="21" customWidth="1"/>
    <col min="3" max="3" width="17.5703125" style="21" customWidth="1"/>
    <col min="4" max="4" width="18.85546875" style="21" customWidth="1"/>
    <col min="5" max="5" width="17.140625" style="21" customWidth="1"/>
    <col min="6" max="6" width="10.5703125" style="21" customWidth="1"/>
  </cols>
  <sheetData>
    <row r="1" spans="1:7" ht="18.75" customHeight="1">
      <c r="A1" s="295" t="s">
        <v>108</v>
      </c>
      <c r="B1" s="295"/>
      <c r="C1" s="295"/>
      <c r="D1" s="295"/>
      <c r="E1" s="295"/>
      <c r="F1" s="295"/>
      <c r="G1" s="295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76"/>
    </row>
    <row r="4" spans="1:7" s="3" customFormat="1" ht="1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22.5">
      <c r="A5" s="18" t="s">
        <v>25</v>
      </c>
      <c r="B5" s="120" t="s">
        <v>126</v>
      </c>
      <c r="C5" s="190">
        <v>62336625</v>
      </c>
      <c r="D5" s="190">
        <v>7383693</v>
      </c>
      <c r="E5" s="190">
        <v>24652641</v>
      </c>
      <c r="F5" s="190">
        <v>5573990</v>
      </c>
      <c r="G5" s="190">
        <v>24726300</v>
      </c>
    </row>
    <row r="6" spans="1:7" s="4" customFormat="1" ht="16.5" customHeight="1">
      <c r="A6" s="17" t="s">
        <v>1</v>
      </c>
      <c r="B6" s="133">
        <v>86</v>
      </c>
      <c r="C6" s="190">
        <v>59975926</v>
      </c>
      <c r="D6" s="190">
        <v>5442739</v>
      </c>
      <c r="E6" s="190">
        <v>24263721</v>
      </c>
      <c r="F6" s="190">
        <v>5543451</v>
      </c>
      <c r="G6" s="190">
        <v>24726015</v>
      </c>
    </row>
    <row r="7" spans="1:7" s="5" customFormat="1" ht="12">
      <c r="A7" s="17" t="s">
        <v>26</v>
      </c>
      <c r="B7" s="304" t="s">
        <v>2</v>
      </c>
      <c r="C7" s="305" t="s">
        <v>2</v>
      </c>
      <c r="D7" s="305" t="s">
        <v>2</v>
      </c>
      <c r="E7" s="305" t="s">
        <v>2</v>
      </c>
      <c r="F7" s="305" t="s">
        <v>2</v>
      </c>
      <c r="G7" s="306" t="s">
        <v>2</v>
      </c>
    </row>
    <row r="8" spans="1:7" s="6" customFormat="1" ht="12">
      <c r="A8" s="17" t="s">
        <v>3</v>
      </c>
      <c r="B8" s="133">
        <v>86101</v>
      </c>
      <c r="C8" s="190">
        <v>26500937</v>
      </c>
      <c r="D8" s="190">
        <v>3452389</v>
      </c>
      <c r="E8" s="190">
        <v>5666208</v>
      </c>
      <c r="F8" s="190">
        <v>1657113</v>
      </c>
      <c r="G8" s="190">
        <v>15725228</v>
      </c>
    </row>
    <row r="9" spans="1:7" s="6" customFormat="1" ht="11.25" customHeight="1">
      <c r="A9" s="17" t="s">
        <v>4</v>
      </c>
      <c r="B9" s="133">
        <v>861011</v>
      </c>
      <c r="C9" s="190">
        <v>4843726</v>
      </c>
      <c r="D9" s="190">
        <v>47989</v>
      </c>
      <c r="E9" s="190">
        <v>1749644</v>
      </c>
      <c r="F9" s="190">
        <v>21246</v>
      </c>
      <c r="G9" s="190">
        <v>3024847</v>
      </c>
    </row>
    <row r="10" spans="1:7" s="6" customFormat="1" ht="22.5">
      <c r="A10" s="17" t="s">
        <v>5</v>
      </c>
      <c r="B10" s="133">
        <v>861012</v>
      </c>
      <c r="C10" s="190">
        <v>1486218</v>
      </c>
      <c r="D10" s="190">
        <v>954833</v>
      </c>
      <c r="E10" s="190">
        <v>517722</v>
      </c>
      <c r="F10" s="191" t="s">
        <v>183</v>
      </c>
      <c r="G10" s="190">
        <v>13663</v>
      </c>
    </row>
    <row r="11" spans="1:7" s="6" customFormat="1" ht="12">
      <c r="A11" s="17" t="s">
        <v>6</v>
      </c>
      <c r="B11" s="133">
        <v>861013</v>
      </c>
      <c r="C11" s="190">
        <v>888287</v>
      </c>
      <c r="D11" s="190">
        <v>465763</v>
      </c>
      <c r="E11" s="190">
        <v>219846</v>
      </c>
      <c r="F11" s="190">
        <v>22843</v>
      </c>
      <c r="G11" s="190">
        <v>179836</v>
      </c>
    </row>
    <row r="12" spans="1:7" s="6" customFormat="1" ht="12">
      <c r="A12" s="18" t="s">
        <v>24</v>
      </c>
      <c r="B12" s="133">
        <v>861014</v>
      </c>
      <c r="C12" s="190">
        <v>1057001</v>
      </c>
      <c r="D12" s="191" t="s">
        <v>183</v>
      </c>
      <c r="E12" s="190">
        <v>121276</v>
      </c>
      <c r="F12" s="190">
        <v>18271</v>
      </c>
      <c r="G12" s="190">
        <v>917454</v>
      </c>
    </row>
    <row r="13" spans="1:7" s="4" customFormat="1" ht="22.5">
      <c r="A13" s="17" t="s">
        <v>7</v>
      </c>
      <c r="B13" s="133">
        <v>861015</v>
      </c>
      <c r="C13" s="190">
        <v>60293</v>
      </c>
      <c r="D13" s="191" t="s">
        <v>183</v>
      </c>
      <c r="E13" s="190">
        <v>60293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33">
        <v>861019</v>
      </c>
      <c r="C14" s="190">
        <v>18165411</v>
      </c>
      <c r="D14" s="190">
        <v>1983804</v>
      </c>
      <c r="E14" s="190">
        <v>2997428</v>
      </c>
      <c r="F14" s="190">
        <v>1594753</v>
      </c>
      <c r="G14" s="190">
        <v>11589427</v>
      </c>
    </row>
    <row r="15" spans="1:7" s="6" customFormat="1" ht="12">
      <c r="A15" s="17" t="s">
        <v>9</v>
      </c>
      <c r="B15" s="133">
        <v>86211</v>
      </c>
      <c r="C15" s="190">
        <v>12821413</v>
      </c>
      <c r="D15" s="190">
        <v>726731</v>
      </c>
      <c r="E15" s="190">
        <v>6249203</v>
      </c>
      <c r="F15" s="190">
        <v>2594727</v>
      </c>
      <c r="G15" s="190">
        <v>3250752</v>
      </c>
    </row>
    <row r="16" spans="1:7" s="6" customFormat="1" ht="10.5" customHeight="1">
      <c r="A16" s="17" t="s">
        <v>10</v>
      </c>
      <c r="B16" s="133">
        <v>86221</v>
      </c>
      <c r="C16" s="190">
        <v>9596717</v>
      </c>
      <c r="D16" s="191" t="s">
        <v>183</v>
      </c>
      <c r="E16" s="190">
        <v>4446673</v>
      </c>
      <c r="F16" s="190">
        <v>344249</v>
      </c>
      <c r="G16" s="190">
        <v>4805796</v>
      </c>
    </row>
    <row r="17" spans="1:7" s="6" customFormat="1" ht="12">
      <c r="A17" s="17" t="s">
        <v>11</v>
      </c>
      <c r="B17" s="133">
        <v>86231</v>
      </c>
      <c r="C17" s="190">
        <v>5753198</v>
      </c>
      <c r="D17" s="190">
        <v>30491</v>
      </c>
      <c r="E17" s="190">
        <v>5565316</v>
      </c>
      <c r="F17" s="190">
        <v>102292</v>
      </c>
      <c r="G17" s="190">
        <v>55099</v>
      </c>
    </row>
    <row r="18" spans="1:7" s="6" customFormat="1" ht="10.5" customHeight="1">
      <c r="A18" s="17" t="s">
        <v>12</v>
      </c>
      <c r="B18" s="133">
        <v>86901</v>
      </c>
      <c r="C18" s="190">
        <v>5303661</v>
      </c>
      <c r="D18" s="190">
        <v>1233129</v>
      </c>
      <c r="E18" s="190">
        <v>2336321</v>
      </c>
      <c r="F18" s="190">
        <v>845070</v>
      </c>
      <c r="G18" s="190">
        <v>889141</v>
      </c>
    </row>
    <row r="19" spans="1:7" s="6" customFormat="1" ht="24" customHeight="1">
      <c r="A19" s="17" t="s">
        <v>13</v>
      </c>
      <c r="B19" s="133">
        <v>87</v>
      </c>
      <c r="C19" s="190">
        <v>2184541</v>
      </c>
      <c r="D19" s="190">
        <v>1839168</v>
      </c>
      <c r="E19" s="190">
        <v>339206</v>
      </c>
      <c r="F19" s="190">
        <v>5882</v>
      </c>
      <c r="G19" s="190">
        <v>285</v>
      </c>
    </row>
    <row r="20" spans="1:7" s="6" customFormat="1" ht="12">
      <c r="A20" s="17" t="s">
        <v>26</v>
      </c>
      <c r="B20" s="304" t="s">
        <v>2</v>
      </c>
      <c r="C20" s="305" t="s">
        <v>2</v>
      </c>
      <c r="D20" s="305" t="s">
        <v>2</v>
      </c>
      <c r="E20" s="305" t="s">
        <v>2</v>
      </c>
      <c r="F20" s="305" t="s">
        <v>2</v>
      </c>
      <c r="G20" s="306" t="s">
        <v>2</v>
      </c>
    </row>
    <row r="21" spans="1:7" s="6" customFormat="1" ht="18" customHeight="1">
      <c r="A21" s="17" t="s">
        <v>14</v>
      </c>
      <c r="B21" s="133">
        <v>87101</v>
      </c>
      <c r="C21" s="190">
        <v>218853</v>
      </c>
      <c r="D21" s="191" t="s">
        <v>183</v>
      </c>
      <c r="E21" s="190">
        <v>218853</v>
      </c>
      <c r="F21" s="191" t="s">
        <v>183</v>
      </c>
      <c r="G21" s="191" t="s">
        <v>183</v>
      </c>
    </row>
    <row r="22" spans="1:7" ht="38.25" customHeight="1">
      <c r="A22" s="17" t="s">
        <v>15</v>
      </c>
      <c r="B22" s="133">
        <v>87201</v>
      </c>
      <c r="C22" s="190">
        <v>1503525</v>
      </c>
      <c r="D22" s="190">
        <v>1503525</v>
      </c>
      <c r="E22" s="191" t="s">
        <v>183</v>
      </c>
      <c r="F22" s="191" t="s">
        <v>183</v>
      </c>
      <c r="G22" s="191" t="s">
        <v>183</v>
      </c>
    </row>
    <row r="23" spans="1:7" ht="22.5">
      <c r="A23" s="17" t="s">
        <v>16</v>
      </c>
      <c r="B23" s="133">
        <v>87301</v>
      </c>
      <c r="C23" s="190">
        <v>95229</v>
      </c>
      <c r="D23" s="190">
        <v>63961</v>
      </c>
      <c r="E23" s="190">
        <v>25101</v>
      </c>
      <c r="F23" s="190">
        <v>5882</v>
      </c>
      <c r="G23" s="190">
        <v>285</v>
      </c>
    </row>
    <row r="24" spans="1:7">
      <c r="A24" s="17" t="s">
        <v>17</v>
      </c>
      <c r="B24" s="133">
        <v>87901</v>
      </c>
      <c r="C24" s="190">
        <v>366934</v>
      </c>
      <c r="D24" s="190">
        <v>271682</v>
      </c>
      <c r="E24" s="190">
        <v>95252</v>
      </c>
      <c r="F24" s="191" t="s">
        <v>183</v>
      </c>
      <c r="G24" s="191" t="s">
        <v>183</v>
      </c>
    </row>
    <row r="25" spans="1:7" ht="23.25" customHeight="1">
      <c r="A25" s="17" t="s">
        <v>18</v>
      </c>
      <c r="B25" s="133">
        <v>88</v>
      </c>
      <c r="C25" s="190">
        <v>176158</v>
      </c>
      <c r="D25" s="190">
        <v>101786</v>
      </c>
      <c r="E25" s="190">
        <v>49715</v>
      </c>
      <c r="F25" s="190">
        <v>24658</v>
      </c>
      <c r="G25" s="191" t="s">
        <v>183</v>
      </c>
    </row>
    <row r="26" spans="1:7">
      <c r="A26" s="17" t="s">
        <v>26</v>
      </c>
      <c r="B26" s="304" t="s">
        <v>2</v>
      </c>
      <c r="C26" s="305" t="s">
        <v>2</v>
      </c>
      <c r="D26" s="305" t="s">
        <v>2</v>
      </c>
      <c r="E26" s="305" t="s">
        <v>2</v>
      </c>
      <c r="F26" s="305" t="s">
        <v>2</v>
      </c>
      <c r="G26" s="306" t="s">
        <v>2</v>
      </c>
    </row>
    <row r="27" spans="1:7" ht="22.5">
      <c r="A27" s="17" t="s">
        <v>19</v>
      </c>
      <c r="B27" s="133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>
      <c r="A28" s="18" t="s">
        <v>20</v>
      </c>
      <c r="B28" s="133">
        <v>88911</v>
      </c>
      <c r="C28" s="196">
        <v>3024</v>
      </c>
      <c r="D28" s="196">
        <v>3024</v>
      </c>
      <c r="E28" s="195" t="s">
        <v>183</v>
      </c>
      <c r="F28" s="195" t="s">
        <v>183</v>
      </c>
      <c r="G28" s="195" t="s">
        <v>183</v>
      </c>
    </row>
    <row r="29" spans="1:7" ht="23.25" customHeight="1">
      <c r="A29" s="19" t="s">
        <v>21</v>
      </c>
      <c r="B29" s="134">
        <v>88991</v>
      </c>
      <c r="C29" s="192">
        <v>173134</v>
      </c>
      <c r="D29" s="192">
        <v>98762</v>
      </c>
      <c r="E29" s="192">
        <v>49715</v>
      </c>
      <c r="F29" s="192">
        <v>24658</v>
      </c>
      <c r="G29" s="193" t="s">
        <v>183</v>
      </c>
    </row>
    <row r="30" spans="1:7">
      <c r="B30" s="26"/>
      <c r="C30" s="26"/>
      <c r="D30" s="26"/>
      <c r="E30" s="26"/>
    </row>
    <row r="31" spans="1:7">
      <c r="B31" s="27"/>
      <c r="C31" s="27"/>
      <c r="D31" s="27"/>
      <c r="E31" s="27"/>
      <c r="F31" s="27"/>
    </row>
  </sheetData>
  <mergeCells count="9">
    <mergeCell ref="B7:G7"/>
    <mergeCell ref="B20:G20"/>
    <mergeCell ref="B26:G26"/>
    <mergeCell ref="F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5"/>
  <sheetViews>
    <sheetView zoomScaleSheetLayoutView="100" workbookViewId="0">
      <selection sqref="A1:G1"/>
    </sheetView>
  </sheetViews>
  <sheetFormatPr defaultRowHeight="12.75"/>
  <cols>
    <col min="1" max="1" width="55.7109375" customWidth="1"/>
    <col min="2" max="2" width="14.28515625" customWidth="1"/>
    <col min="3" max="3" width="11.140625" customWidth="1"/>
    <col min="4" max="4" width="12.7109375" customWidth="1"/>
    <col min="5" max="5" width="14.85546875" customWidth="1"/>
    <col min="6" max="6" width="15.85546875" customWidth="1"/>
    <col min="7" max="7" width="11.140625" customWidth="1"/>
  </cols>
  <sheetData>
    <row r="1" spans="1:7" ht="18" customHeight="1">
      <c r="A1" s="295" t="s">
        <v>109</v>
      </c>
      <c r="B1" s="295"/>
      <c r="C1" s="295"/>
      <c r="D1" s="295"/>
      <c r="E1" s="295"/>
      <c r="F1" s="295"/>
      <c r="G1" s="295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8" customHeight="1">
      <c r="A3" s="221" t="s">
        <v>0</v>
      </c>
      <c r="B3" s="228" t="s">
        <v>148</v>
      </c>
      <c r="C3" s="223" t="s">
        <v>39</v>
      </c>
      <c r="D3" s="225" t="s">
        <v>44</v>
      </c>
      <c r="E3" s="226"/>
      <c r="F3" s="226"/>
      <c r="G3" s="76"/>
    </row>
    <row r="4" spans="1:7" s="3" customFormat="1" ht="20.2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12.75" customHeight="1">
      <c r="A5" s="18" t="s">
        <v>25</v>
      </c>
      <c r="B5" s="121" t="s">
        <v>126</v>
      </c>
      <c r="C5" s="190">
        <v>8151764</v>
      </c>
      <c r="D5" s="190">
        <v>369147</v>
      </c>
      <c r="E5" s="190">
        <v>1110292</v>
      </c>
      <c r="F5" s="190">
        <v>408805</v>
      </c>
      <c r="G5" s="190">
        <v>6263520</v>
      </c>
    </row>
    <row r="6" spans="1:7" s="4" customFormat="1" ht="14.25" customHeight="1">
      <c r="A6" s="17" t="s">
        <v>1</v>
      </c>
      <c r="B6" s="131">
        <v>86</v>
      </c>
      <c r="C6" s="190">
        <v>8117596</v>
      </c>
      <c r="D6" s="190">
        <v>334979</v>
      </c>
      <c r="E6" s="190">
        <v>1110292</v>
      </c>
      <c r="F6" s="190">
        <v>408805</v>
      </c>
      <c r="G6" s="190">
        <v>6263520</v>
      </c>
    </row>
    <row r="7" spans="1:7" s="5" customFormat="1" ht="12">
      <c r="A7" s="17" t="s">
        <v>26</v>
      </c>
      <c r="B7" s="307" t="s">
        <v>2</v>
      </c>
      <c r="C7" s="308" t="s">
        <v>2</v>
      </c>
      <c r="D7" s="308" t="s">
        <v>2</v>
      </c>
      <c r="E7" s="308" t="s">
        <v>2</v>
      </c>
      <c r="F7" s="308" t="s">
        <v>2</v>
      </c>
      <c r="G7" s="309" t="s">
        <v>2</v>
      </c>
    </row>
    <row r="8" spans="1:7" s="6" customFormat="1" ht="12">
      <c r="A8" s="17" t="s">
        <v>3</v>
      </c>
      <c r="B8" s="131">
        <v>86101</v>
      </c>
      <c r="C8" s="190">
        <v>24902</v>
      </c>
      <c r="D8" s="190">
        <v>23702</v>
      </c>
      <c r="E8" s="190">
        <v>1200</v>
      </c>
      <c r="F8" s="191" t="s">
        <v>183</v>
      </c>
      <c r="G8" s="191" t="s">
        <v>183</v>
      </c>
    </row>
    <row r="9" spans="1:7" s="6" customFormat="1" ht="11.25" customHeight="1">
      <c r="A9" s="17" t="s">
        <v>4</v>
      </c>
      <c r="B9" s="131">
        <v>861011</v>
      </c>
      <c r="C9" s="191" t="s">
        <v>183</v>
      </c>
      <c r="D9" s="191" t="s">
        <v>183</v>
      </c>
      <c r="E9" s="191" t="s">
        <v>183</v>
      </c>
      <c r="F9" s="191" t="s">
        <v>183</v>
      </c>
      <c r="G9" s="191" t="s">
        <v>183</v>
      </c>
    </row>
    <row r="10" spans="1:7" s="6" customFormat="1" ht="12.75" customHeight="1">
      <c r="A10" s="17" t="s">
        <v>5</v>
      </c>
      <c r="B10" s="131">
        <v>861012</v>
      </c>
      <c r="C10" s="191" t="s">
        <v>183</v>
      </c>
      <c r="D10" s="191" t="s">
        <v>183</v>
      </c>
      <c r="E10" s="191" t="s">
        <v>183</v>
      </c>
      <c r="F10" s="191" t="s">
        <v>183</v>
      </c>
      <c r="G10" s="191" t="s">
        <v>183</v>
      </c>
    </row>
    <row r="11" spans="1:7" s="6" customFormat="1" ht="12">
      <c r="A11" s="17" t="s">
        <v>6</v>
      </c>
      <c r="B11" s="131">
        <v>861013</v>
      </c>
      <c r="C11" s="191" t="s">
        <v>183</v>
      </c>
      <c r="D11" s="191" t="s">
        <v>183</v>
      </c>
      <c r="E11" s="191" t="s">
        <v>183</v>
      </c>
      <c r="F11" s="191" t="s">
        <v>183</v>
      </c>
      <c r="G11" s="191" t="s">
        <v>183</v>
      </c>
    </row>
    <row r="12" spans="1:7" s="6" customFormat="1" ht="12">
      <c r="A12" s="18" t="s">
        <v>24</v>
      </c>
      <c r="B12" s="131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" customFormat="1" ht="13.5" customHeight="1">
      <c r="A13" s="17" t="s">
        <v>7</v>
      </c>
      <c r="B13" s="131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31">
        <v>861019</v>
      </c>
      <c r="C14" s="190">
        <v>24902</v>
      </c>
      <c r="D14" s="190">
        <v>23702</v>
      </c>
      <c r="E14" s="190">
        <v>1200</v>
      </c>
      <c r="F14" s="191" t="s">
        <v>183</v>
      </c>
      <c r="G14" s="191" t="s">
        <v>183</v>
      </c>
    </row>
    <row r="15" spans="1:7" s="6" customFormat="1" ht="12">
      <c r="A15" s="17" t="s">
        <v>9</v>
      </c>
      <c r="B15" s="131">
        <v>86211</v>
      </c>
      <c r="C15" s="190">
        <v>1269682</v>
      </c>
      <c r="D15" s="190">
        <v>8553</v>
      </c>
      <c r="E15" s="190">
        <v>235324</v>
      </c>
      <c r="F15" s="190">
        <v>14301</v>
      </c>
      <c r="G15" s="190">
        <v>1011504</v>
      </c>
    </row>
    <row r="16" spans="1:7" s="6" customFormat="1" ht="10.5" customHeight="1">
      <c r="A16" s="17" t="s">
        <v>10</v>
      </c>
      <c r="B16" s="131">
        <v>86221</v>
      </c>
      <c r="C16" s="190">
        <v>4767513</v>
      </c>
      <c r="D16" s="191" t="s">
        <v>183</v>
      </c>
      <c r="E16" s="190">
        <v>114354</v>
      </c>
      <c r="F16" s="190">
        <v>33418</v>
      </c>
      <c r="G16" s="190">
        <v>4619741</v>
      </c>
    </row>
    <row r="17" spans="1:7" s="6" customFormat="1" ht="12">
      <c r="A17" s="17" t="s">
        <v>11</v>
      </c>
      <c r="B17" s="131">
        <v>86231</v>
      </c>
      <c r="C17" s="190">
        <v>145217</v>
      </c>
      <c r="D17" s="190">
        <v>33515</v>
      </c>
      <c r="E17" s="190">
        <v>111617</v>
      </c>
      <c r="F17" s="190">
        <v>85</v>
      </c>
      <c r="G17" s="191" t="s">
        <v>183</v>
      </c>
    </row>
    <row r="18" spans="1:7" s="6" customFormat="1" ht="10.5" customHeight="1">
      <c r="A18" s="17" t="s">
        <v>12</v>
      </c>
      <c r="B18" s="131">
        <v>86901</v>
      </c>
      <c r="C18" s="190">
        <v>1910282</v>
      </c>
      <c r="D18" s="190">
        <v>269209</v>
      </c>
      <c r="E18" s="190">
        <v>647796</v>
      </c>
      <c r="F18" s="190">
        <v>361001</v>
      </c>
      <c r="G18" s="190">
        <v>632275</v>
      </c>
    </row>
    <row r="19" spans="1:7" s="6" customFormat="1" ht="24" customHeight="1">
      <c r="A19" s="56" t="s">
        <v>13</v>
      </c>
      <c r="B19" s="131">
        <v>87</v>
      </c>
      <c r="C19" s="191" t="s">
        <v>183</v>
      </c>
      <c r="D19" s="191" t="s">
        <v>183</v>
      </c>
      <c r="E19" s="191" t="s">
        <v>183</v>
      </c>
      <c r="F19" s="191" t="s">
        <v>183</v>
      </c>
      <c r="G19" s="191" t="s">
        <v>183</v>
      </c>
    </row>
    <row r="20" spans="1:7" s="6" customFormat="1" ht="12">
      <c r="A20" s="17" t="s">
        <v>26</v>
      </c>
      <c r="B20" s="307" t="s">
        <v>2</v>
      </c>
      <c r="C20" s="308" t="s">
        <v>2</v>
      </c>
      <c r="D20" s="308" t="s">
        <v>2</v>
      </c>
      <c r="E20" s="308" t="s">
        <v>2</v>
      </c>
      <c r="F20" s="308" t="s">
        <v>2</v>
      </c>
      <c r="G20" s="309" t="s">
        <v>2</v>
      </c>
    </row>
    <row r="21" spans="1:7" s="6" customFormat="1" ht="15" customHeight="1">
      <c r="A21" s="17" t="s">
        <v>14</v>
      </c>
      <c r="B21" s="131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ht="32.25" customHeight="1">
      <c r="A22" s="17" t="s">
        <v>15</v>
      </c>
      <c r="B22" s="131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ht="13.5" customHeight="1">
      <c r="A23" s="17" t="s">
        <v>16</v>
      </c>
      <c r="B23" s="131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7">
      <c r="A24" s="17" t="s">
        <v>17</v>
      </c>
      <c r="B24" s="131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7" ht="23.25" customHeight="1">
      <c r="A25" s="17" t="s">
        <v>18</v>
      </c>
      <c r="B25" s="131">
        <v>88</v>
      </c>
      <c r="C25" s="190">
        <v>34168</v>
      </c>
      <c r="D25" s="190">
        <v>34168</v>
      </c>
      <c r="E25" s="191" t="s">
        <v>183</v>
      </c>
      <c r="F25" s="191" t="s">
        <v>183</v>
      </c>
      <c r="G25" s="191" t="s">
        <v>183</v>
      </c>
    </row>
    <row r="26" spans="1:7">
      <c r="A26" s="17" t="s">
        <v>26</v>
      </c>
      <c r="B26" s="307" t="s">
        <v>2</v>
      </c>
      <c r="C26" s="308" t="s">
        <v>2</v>
      </c>
      <c r="D26" s="308" t="s">
        <v>2</v>
      </c>
      <c r="E26" s="308" t="s">
        <v>2</v>
      </c>
      <c r="F26" s="308" t="s">
        <v>2</v>
      </c>
      <c r="G26" s="309" t="s">
        <v>2</v>
      </c>
    </row>
    <row r="27" spans="1:7" ht="22.5">
      <c r="A27" s="17" t="s">
        <v>19</v>
      </c>
      <c r="B27" s="131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>
      <c r="A28" s="18" t="s">
        <v>20</v>
      </c>
      <c r="B28" s="131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ht="23.25" customHeight="1">
      <c r="A29" s="19" t="s">
        <v>21</v>
      </c>
      <c r="B29" s="132">
        <v>88991</v>
      </c>
      <c r="C29" s="192">
        <v>34168</v>
      </c>
      <c r="D29" s="192">
        <v>34168</v>
      </c>
      <c r="E29" s="193" t="s">
        <v>183</v>
      </c>
      <c r="F29" s="193" t="s">
        <v>183</v>
      </c>
      <c r="G29" s="193" t="s">
        <v>183</v>
      </c>
    </row>
    <row r="33" spans="2:6">
      <c r="B33" s="10"/>
      <c r="C33" s="10"/>
      <c r="D33" s="10"/>
      <c r="E33" s="10"/>
    </row>
    <row r="34" spans="2:6">
      <c r="B34" s="7"/>
      <c r="C34" s="7"/>
      <c r="D34" s="7"/>
      <c r="E34" s="7"/>
    </row>
    <row r="35" spans="2:6">
      <c r="B35" s="9"/>
      <c r="C35" s="9"/>
      <c r="D35" s="9"/>
      <c r="E35" s="9"/>
      <c r="F35" s="9"/>
    </row>
  </sheetData>
  <mergeCells count="9">
    <mergeCell ref="B7:G7"/>
    <mergeCell ref="B20:G20"/>
    <mergeCell ref="B26:G26"/>
    <mergeCell ref="F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35"/>
  <sheetViews>
    <sheetView zoomScaleSheetLayoutView="100" workbookViewId="0">
      <selection sqref="A1:G1"/>
    </sheetView>
  </sheetViews>
  <sheetFormatPr defaultRowHeight="12.75"/>
  <cols>
    <col min="1" max="1" width="53" customWidth="1"/>
    <col min="2" max="2" width="17.140625" customWidth="1"/>
    <col min="3" max="3" width="14" customWidth="1"/>
    <col min="4" max="4" width="14.28515625" customWidth="1"/>
    <col min="5" max="5" width="12.7109375" customWidth="1"/>
    <col min="6" max="6" width="14.42578125" customWidth="1"/>
    <col min="7" max="7" width="10.7109375" customWidth="1"/>
  </cols>
  <sheetData>
    <row r="1" spans="1:7" ht="15.75" customHeight="1">
      <c r="A1" s="295" t="s">
        <v>110</v>
      </c>
      <c r="B1" s="295"/>
      <c r="C1" s="295"/>
      <c r="D1" s="295"/>
      <c r="E1" s="295"/>
      <c r="F1" s="295"/>
      <c r="G1" s="295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4.2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76"/>
    </row>
    <row r="4" spans="1:7" s="3" customFormat="1" ht="15.7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11.25">
      <c r="A5" s="18" t="s">
        <v>25</v>
      </c>
      <c r="B5" s="122" t="s">
        <v>126</v>
      </c>
      <c r="C5" s="190">
        <v>29372775</v>
      </c>
      <c r="D5" s="190">
        <v>3342077</v>
      </c>
      <c r="E5" s="190">
        <v>14443627</v>
      </c>
      <c r="F5" s="190">
        <v>6411365</v>
      </c>
      <c r="G5" s="190">
        <v>5175706</v>
      </c>
    </row>
    <row r="6" spans="1:7" s="4" customFormat="1" ht="12">
      <c r="A6" s="17" t="s">
        <v>1</v>
      </c>
      <c r="B6" s="129">
        <v>86</v>
      </c>
      <c r="C6" s="190">
        <v>27811696</v>
      </c>
      <c r="D6" s="190">
        <v>1904556</v>
      </c>
      <c r="E6" s="190">
        <v>14341805</v>
      </c>
      <c r="F6" s="190">
        <v>6400184</v>
      </c>
      <c r="G6" s="190">
        <v>5165150</v>
      </c>
    </row>
    <row r="7" spans="1:7" s="5" customFormat="1" ht="12">
      <c r="A7" s="17" t="s">
        <v>26</v>
      </c>
      <c r="B7" s="310" t="s">
        <v>2</v>
      </c>
      <c r="C7" s="311" t="s">
        <v>2</v>
      </c>
      <c r="D7" s="311" t="s">
        <v>2</v>
      </c>
      <c r="E7" s="311" t="s">
        <v>2</v>
      </c>
      <c r="F7" s="311" t="s">
        <v>2</v>
      </c>
      <c r="G7" s="312" t="s">
        <v>2</v>
      </c>
    </row>
    <row r="8" spans="1:7" s="6" customFormat="1" ht="12">
      <c r="A8" s="17" t="s">
        <v>3</v>
      </c>
      <c r="B8" s="129">
        <v>86101</v>
      </c>
      <c r="C8" s="190">
        <v>6539595</v>
      </c>
      <c r="D8" s="190">
        <v>595559</v>
      </c>
      <c r="E8" s="190">
        <v>2337074</v>
      </c>
      <c r="F8" s="190">
        <v>423952</v>
      </c>
      <c r="G8" s="190">
        <v>3183011</v>
      </c>
    </row>
    <row r="9" spans="1:7" s="6" customFormat="1" ht="11.25" customHeight="1">
      <c r="A9" s="17" t="s">
        <v>4</v>
      </c>
      <c r="B9" s="129">
        <v>861011</v>
      </c>
      <c r="C9" s="191" t="s">
        <v>183</v>
      </c>
      <c r="D9" s="191" t="s">
        <v>183</v>
      </c>
      <c r="E9" s="191" t="s">
        <v>183</v>
      </c>
      <c r="F9" s="191" t="s">
        <v>183</v>
      </c>
      <c r="G9" s="191" t="s">
        <v>183</v>
      </c>
    </row>
    <row r="10" spans="1:7" s="6" customFormat="1" ht="12">
      <c r="A10" s="17" t="s">
        <v>5</v>
      </c>
      <c r="B10" s="129">
        <v>861012</v>
      </c>
      <c r="C10" s="190">
        <v>579792</v>
      </c>
      <c r="D10" s="191" t="s">
        <v>183</v>
      </c>
      <c r="E10" s="191" t="s">
        <v>183</v>
      </c>
      <c r="F10" s="191" t="s">
        <v>183</v>
      </c>
      <c r="G10" s="190">
        <v>579792</v>
      </c>
    </row>
    <row r="11" spans="1:7" s="6" customFormat="1" ht="12">
      <c r="A11" s="17" t="s">
        <v>6</v>
      </c>
      <c r="B11" s="129">
        <v>861013</v>
      </c>
      <c r="C11" s="190">
        <v>2016925</v>
      </c>
      <c r="D11" s="190">
        <v>409829</v>
      </c>
      <c r="E11" s="190">
        <v>787563</v>
      </c>
      <c r="F11" s="190">
        <v>334088</v>
      </c>
      <c r="G11" s="190">
        <v>485445</v>
      </c>
    </row>
    <row r="12" spans="1:7" s="6" customFormat="1" ht="12">
      <c r="A12" s="18" t="s">
        <v>24</v>
      </c>
      <c r="B12" s="129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" customFormat="1" ht="12">
      <c r="A13" s="17" t="s">
        <v>7</v>
      </c>
      <c r="B13" s="129">
        <v>861015</v>
      </c>
      <c r="C13" s="190">
        <v>4156</v>
      </c>
      <c r="D13" s="191" t="s">
        <v>183</v>
      </c>
      <c r="E13" s="190">
        <v>4156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29">
        <v>861019</v>
      </c>
      <c r="C14" s="190">
        <v>3938722</v>
      </c>
      <c r="D14" s="190">
        <v>185730</v>
      </c>
      <c r="E14" s="190">
        <v>1545355</v>
      </c>
      <c r="F14" s="190">
        <v>89864</v>
      </c>
      <c r="G14" s="190">
        <v>2117774</v>
      </c>
    </row>
    <row r="15" spans="1:7" s="6" customFormat="1" ht="12">
      <c r="A15" s="17" t="s">
        <v>9</v>
      </c>
      <c r="B15" s="129">
        <v>86211</v>
      </c>
      <c r="C15" s="190">
        <v>4014360</v>
      </c>
      <c r="D15" s="190">
        <v>244086</v>
      </c>
      <c r="E15" s="190">
        <v>2225385</v>
      </c>
      <c r="F15" s="190">
        <v>316406</v>
      </c>
      <c r="G15" s="190">
        <v>1228483</v>
      </c>
    </row>
    <row r="16" spans="1:7" s="6" customFormat="1" ht="10.5" customHeight="1">
      <c r="A16" s="17" t="s">
        <v>10</v>
      </c>
      <c r="B16" s="129">
        <v>86221</v>
      </c>
      <c r="C16" s="190">
        <v>3310443</v>
      </c>
      <c r="D16" s="190">
        <v>273710</v>
      </c>
      <c r="E16" s="190">
        <v>1518944</v>
      </c>
      <c r="F16" s="190">
        <v>1458163</v>
      </c>
      <c r="G16" s="190">
        <v>59625</v>
      </c>
    </row>
    <row r="17" spans="1:7" s="6" customFormat="1" ht="12">
      <c r="A17" s="17" t="s">
        <v>11</v>
      </c>
      <c r="B17" s="129">
        <v>86231</v>
      </c>
      <c r="C17" s="190">
        <v>2951443</v>
      </c>
      <c r="D17" s="190">
        <v>160046</v>
      </c>
      <c r="E17" s="190">
        <v>2583917</v>
      </c>
      <c r="F17" s="190">
        <v>207480</v>
      </c>
      <c r="G17" s="191" t="s">
        <v>183</v>
      </c>
    </row>
    <row r="18" spans="1:7" s="6" customFormat="1" ht="10.5" customHeight="1">
      <c r="A18" s="17" t="s">
        <v>12</v>
      </c>
      <c r="B18" s="129">
        <v>86901</v>
      </c>
      <c r="C18" s="190">
        <v>10995854</v>
      </c>
      <c r="D18" s="190">
        <v>631155</v>
      </c>
      <c r="E18" s="190">
        <v>5676485</v>
      </c>
      <c r="F18" s="190">
        <v>3994184</v>
      </c>
      <c r="G18" s="190">
        <v>694031</v>
      </c>
    </row>
    <row r="19" spans="1:7" s="6" customFormat="1" ht="24" customHeight="1">
      <c r="A19" s="17" t="s">
        <v>13</v>
      </c>
      <c r="B19" s="129">
        <v>87</v>
      </c>
      <c r="C19" s="190">
        <v>519695</v>
      </c>
      <c r="D19" s="190">
        <v>404932</v>
      </c>
      <c r="E19" s="190">
        <v>93026</v>
      </c>
      <c r="F19" s="190">
        <v>11181</v>
      </c>
      <c r="G19" s="190">
        <v>10556</v>
      </c>
    </row>
    <row r="20" spans="1:7" s="6" customFormat="1" ht="12">
      <c r="A20" s="17" t="s">
        <v>26</v>
      </c>
      <c r="B20" s="310" t="s">
        <v>2</v>
      </c>
      <c r="C20" s="311" t="s">
        <v>2</v>
      </c>
      <c r="D20" s="311" t="s">
        <v>2</v>
      </c>
      <c r="E20" s="311" t="s">
        <v>2</v>
      </c>
      <c r="F20" s="311" t="s">
        <v>2</v>
      </c>
      <c r="G20" s="312" t="s">
        <v>2</v>
      </c>
    </row>
    <row r="21" spans="1:7" s="6" customFormat="1" ht="14.25" customHeight="1">
      <c r="A21" s="17" t="s">
        <v>14</v>
      </c>
      <c r="B21" s="129">
        <v>87101</v>
      </c>
      <c r="C21" s="190">
        <v>329694</v>
      </c>
      <c r="D21" s="190">
        <v>308834</v>
      </c>
      <c r="E21" s="190">
        <v>20860</v>
      </c>
      <c r="F21" s="191" t="s">
        <v>183</v>
      </c>
      <c r="G21" s="191" t="s">
        <v>183</v>
      </c>
    </row>
    <row r="22" spans="1:7" ht="35.25" customHeight="1">
      <c r="A22" s="17" t="s">
        <v>15</v>
      </c>
      <c r="B22" s="129">
        <v>87201</v>
      </c>
      <c r="C22" s="190">
        <v>10556</v>
      </c>
      <c r="D22" s="191" t="s">
        <v>183</v>
      </c>
      <c r="E22" s="191" t="s">
        <v>183</v>
      </c>
      <c r="F22" s="191" t="s">
        <v>183</v>
      </c>
      <c r="G22" s="190">
        <v>10556</v>
      </c>
    </row>
    <row r="23" spans="1:7">
      <c r="A23" s="17" t="s">
        <v>16</v>
      </c>
      <c r="B23" s="129">
        <v>87301</v>
      </c>
      <c r="C23" s="190">
        <v>33686</v>
      </c>
      <c r="D23" s="191" t="s">
        <v>183</v>
      </c>
      <c r="E23" s="190">
        <v>33686</v>
      </c>
      <c r="F23" s="191" t="s">
        <v>183</v>
      </c>
      <c r="G23" s="191" t="s">
        <v>183</v>
      </c>
    </row>
    <row r="24" spans="1:7">
      <c r="A24" s="17" t="s">
        <v>17</v>
      </c>
      <c r="B24" s="129">
        <v>87901</v>
      </c>
      <c r="C24" s="190">
        <v>145759</v>
      </c>
      <c r="D24" s="190">
        <v>96098</v>
      </c>
      <c r="E24" s="190">
        <v>38480</v>
      </c>
      <c r="F24" s="190">
        <v>11181</v>
      </c>
      <c r="G24" s="191" t="s">
        <v>183</v>
      </c>
    </row>
    <row r="25" spans="1:7" ht="24.75" customHeight="1">
      <c r="A25" s="17" t="s">
        <v>18</v>
      </c>
      <c r="B25" s="129">
        <v>88</v>
      </c>
      <c r="C25" s="190">
        <v>1041385</v>
      </c>
      <c r="D25" s="190">
        <v>1032588</v>
      </c>
      <c r="E25" s="190">
        <v>8796</v>
      </c>
      <c r="F25" s="191" t="s">
        <v>183</v>
      </c>
      <c r="G25" s="191" t="s">
        <v>183</v>
      </c>
    </row>
    <row r="26" spans="1:7">
      <c r="A26" s="17" t="s">
        <v>26</v>
      </c>
      <c r="B26" s="310" t="s">
        <v>2</v>
      </c>
      <c r="C26" s="311" t="s">
        <v>2</v>
      </c>
      <c r="D26" s="311" t="s">
        <v>2</v>
      </c>
      <c r="E26" s="311" t="s">
        <v>2</v>
      </c>
      <c r="F26" s="311" t="s">
        <v>2</v>
      </c>
      <c r="G26" s="312" t="s">
        <v>2</v>
      </c>
    </row>
    <row r="27" spans="1:7" ht="22.5">
      <c r="A27" s="17" t="s">
        <v>19</v>
      </c>
      <c r="B27" s="129">
        <v>88101</v>
      </c>
      <c r="C27" s="190">
        <v>698724</v>
      </c>
      <c r="D27" s="190">
        <v>698724</v>
      </c>
      <c r="E27" s="191" t="s">
        <v>183</v>
      </c>
      <c r="F27" s="191" t="s">
        <v>183</v>
      </c>
      <c r="G27" s="191" t="s">
        <v>183</v>
      </c>
    </row>
    <row r="28" spans="1:7">
      <c r="A28" s="18" t="s">
        <v>20</v>
      </c>
      <c r="B28" s="129">
        <v>88911</v>
      </c>
      <c r="C28" s="190">
        <v>277782</v>
      </c>
      <c r="D28" s="190">
        <v>269319</v>
      </c>
      <c r="E28" s="190">
        <v>8463</v>
      </c>
      <c r="F28" s="191" t="s">
        <v>183</v>
      </c>
      <c r="G28" s="191" t="s">
        <v>183</v>
      </c>
    </row>
    <row r="29" spans="1:7" ht="23.25" customHeight="1">
      <c r="A29" s="19" t="s">
        <v>21</v>
      </c>
      <c r="B29" s="130">
        <v>88991</v>
      </c>
      <c r="C29" s="192">
        <v>64879</v>
      </c>
      <c r="D29" s="192">
        <v>64545</v>
      </c>
      <c r="E29" s="192">
        <v>333</v>
      </c>
      <c r="F29" s="193" t="s">
        <v>183</v>
      </c>
      <c r="G29" s="193" t="s">
        <v>183</v>
      </c>
    </row>
    <row r="33" spans="2:6">
      <c r="B33" s="10"/>
      <c r="C33" s="10"/>
      <c r="D33" s="10"/>
      <c r="E33" s="10"/>
    </row>
    <row r="34" spans="2:6">
      <c r="B34" s="7"/>
      <c r="C34" s="7"/>
      <c r="D34" s="7"/>
      <c r="E34" s="7"/>
    </row>
    <row r="35" spans="2:6">
      <c r="B35" s="9"/>
      <c r="C35" s="9"/>
      <c r="D35" s="9"/>
      <c r="E35" s="9"/>
      <c r="F35" s="9"/>
    </row>
  </sheetData>
  <mergeCells count="9">
    <mergeCell ref="B7:G7"/>
    <mergeCell ref="B20:G20"/>
    <mergeCell ref="B26:G26"/>
    <mergeCell ref="F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37"/>
  <sheetViews>
    <sheetView zoomScaleSheetLayoutView="100" workbookViewId="0">
      <selection sqref="A1:G1"/>
    </sheetView>
  </sheetViews>
  <sheetFormatPr defaultRowHeight="12.75"/>
  <cols>
    <col min="1" max="1" width="48" style="21" customWidth="1"/>
    <col min="2" max="2" width="14.85546875" style="21" customWidth="1"/>
    <col min="3" max="3" width="17.5703125" style="21" customWidth="1"/>
    <col min="4" max="4" width="17.140625" style="21" customWidth="1"/>
    <col min="5" max="5" width="18.28515625" style="21" customWidth="1"/>
    <col min="6" max="6" width="16.7109375" style="21" customWidth="1"/>
    <col min="7" max="7" width="12.5703125" customWidth="1"/>
  </cols>
  <sheetData>
    <row r="1" spans="1:7" ht="20.25" customHeight="1">
      <c r="A1" s="295" t="s">
        <v>111</v>
      </c>
      <c r="B1" s="295"/>
      <c r="C1" s="295"/>
      <c r="D1" s="295"/>
      <c r="E1" s="295"/>
      <c r="F1" s="295"/>
      <c r="G1" s="295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6.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76"/>
    </row>
    <row r="4" spans="1:7" s="3" customFormat="1" ht="16.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22.5">
      <c r="A5" s="18" t="s">
        <v>25</v>
      </c>
      <c r="B5" s="123" t="s">
        <v>126</v>
      </c>
      <c r="C5" s="190">
        <v>7795419</v>
      </c>
      <c r="D5" s="190">
        <v>738600</v>
      </c>
      <c r="E5" s="190">
        <v>2135378</v>
      </c>
      <c r="F5" s="190">
        <v>458232</v>
      </c>
      <c r="G5" s="190">
        <v>4463209</v>
      </c>
    </row>
    <row r="6" spans="1:7" s="4" customFormat="1" ht="12">
      <c r="A6" s="17" t="s">
        <v>1</v>
      </c>
      <c r="B6" s="123" t="s">
        <v>127</v>
      </c>
      <c r="C6" s="190">
        <v>7604327</v>
      </c>
      <c r="D6" s="190">
        <v>587379</v>
      </c>
      <c r="E6" s="190">
        <v>2095507</v>
      </c>
      <c r="F6" s="190">
        <v>458232</v>
      </c>
      <c r="G6" s="190">
        <v>4463209</v>
      </c>
    </row>
    <row r="7" spans="1:7" s="5" customFormat="1" ht="12">
      <c r="A7" s="17" t="s">
        <v>26</v>
      </c>
      <c r="B7" s="313" t="s">
        <v>2</v>
      </c>
      <c r="C7" s="314" t="s">
        <v>2</v>
      </c>
      <c r="D7" s="314" t="s">
        <v>2</v>
      </c>
      <c r="E7" s="314" t="s">
        <v>2</v>
      </c>
      <c r="F7" s="314" t="s">
        <v>2</v>
      </c>
      <c r="G7" s="315" t="s">
        <v>2</v>
      </c>
    </row>
    <row r="8" spans="1:7" s="6" customFormat="1" ht="12">
      <c r="A8" s="17" t="s">
        <v>3</v>
      </c>
      <c r="B8" s="123" t="s">
        <v>128</v>
      </c>
      <c r="C8" s="190">
        <v>3015132</v>
      </c>
      <c r="D8" s="190">
        <v>147398</v>
      </c>
      <c r="E8" s="190">
        <v>424331</v>
      </c>
      <c r="F8" s="190">
        <v>15101</v>
      </c>
      <c r="G8" s="190">
        <v>2428303</v>
      </c>
    </row>
    <row r="9" spans="1:7" s="6" customFormat="1" ht="11.25" customHeight="1">
      <c r="A9" s="17" t="s">
        <v>4</v>
      </c>
      <c r="B9" s="123" t="s">
        <v>129</v>
      </c>
      <c r="C9" s="190">
        <v>1912419</v>
      </c>
      <c r="D9" s="191" t="s">
        <v>183</v>
      </c>
      <c r="E9" s="190">
        <v>269814</v>
      </c>
      <c r="F9" s="191" t="s">
        <v>183</v>
      </c>
      <c r="G9" s="190">
        <v>1642605</v>
      </c>
    </row>
    <row r="10" spans="1:7" s="6" customFormat="1" ht="22.5">
      <c r="A10" s="17" t="s">
        <v>5</v>
      </c>
      <c r="B10" s="123" t="s">
        <v>130</v>
      </c>
      <c r="C10" s="191" t="s">
        <v>183</v>
      </c>
      <c r="D10" s="191" t="s">
        <v>183</v>
      </c>
      <c r="E10" s="191" t="s">
        <v>183</v>
      </c>
      <c r="F10" s="191" t="s">
        <v>183</v>
      </c>
      <c r="G10" s="191" t="s">
        <v>183</v>
      </c>
    </row>
    <row r="11" spans="1:7" s="6" customFormat="1" ht="12">
      <c r="A11" s="17" t="s">
        <v>6</v>
      </c>
      <c r="B11" s="123" t="s">
        <v>131</v>
      </c>
      <c r="C11" s="190">
        <v>171494</v>
      </c>
      <c r="D11" s="190">
        <v>147398</v>
      </c>
      <c r="E11" s="190">
        <v>8995</v>
      </c>
      <c r="F11" s="190">
        <v>15101</v>
      </c>
      <c r="G11" s="191" t="s">
        <v>183</v>
      </c>
    </row>
    <row r="12" spans="1:7" s="6" customFormat="1" ht="12">
      <c r="A12" s="18" t="s">
        <v>24</v>
      </c>
      <c r="B12" s="123" t="s">
        <v>132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" customFormat="1" ht="22.5">
      <c r="A13" s="17" t="s">
        <v>7</v>
      </c>
      <c r="B13" s="123" t="s">
        <v>133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23" t="s">
        <v>134</v>
      </c>
      <c r="C14" s="190">
        <v>931220</v>
      </c>
      <c r="D14" s="191" t="s">
        <v>183</v>
      </c>
      <c r="E14" s="190">
        <v>145522</v>
      </c>
      <c r="F14" s="191" t="s">
        <v>183</v>
      </c>
      <c r="G14" s="190">
        <v>785698</v>
      </c>
    </row>
    <row r="15" spans="1:7" s="6" customFormat="1" ht="12">
      <c r="A15" s="17" t="s">
        <v>9</v>
      </c>
      <c r="B15" s="123" t="s">
        <v>135</v>
      </c>
      <c r="C15" s="190">
        <v>3664338</v>
      </c>
      <c r="D15" s="190">
        <v>387641</v>
      </c>
      <c r="E15" s="190">
        <v>1095794</v>
      </c>
      <c r="F15" s="190">
        <v>178976</v>
      </c>
      <c r="G15" s="190">
        <v>2001927</v>
      </c>
    </row>
    <row r="16" spans="1:7" s="6" customFormat="1" ht="10.5" customHeight="1">
      <c r="A16" s="17" t="s">
        <v>10</v>
      </c>
      <c r="B16" s="123" t="s">
        <v>136</v>
      </c>
      <c r="C16" s="190">
        <v>149999</v>
      </c>
      <c r="D16" s="190">
        <v>52340</v>
      </c>
      <c r="E16" s="190">
        <v>97659</v>
      </c>
      <c r="F16" s="191" t="s">
        <v>183</v>
      </c>
      <c r="G16" s="191" t="s">
        <v>183</v>
      </c>
    </row>
    <row r="17" spans="1:7" s="6" customFormat="1" ht="12">
      <c r="A17" s="17" t="s">
        <v>11</v>
      </c>
      <c r="B17" s="123" t="s">
        <v>137</v>
      </c>
      <c r="C17" s="190">
        <v>346419</v>
      </c>
      <c r="D17" s="191" t="s">
        <v>183</v>
      </c>
      <c r="E17" s="190">
        <v>325836</v>
      </c>
      <c r="F17" s="190">
        <v>4287</v>
      </c>
      <c r="G17" s="190">
        <v>16297</v>
      </c>
    </row>
    <row r="18" spans="1:7" s="6" customFormat="1" ht="10.5" customHeight="1">
      <c r="A18" s="17" t="s">
        <v>12</v>
      </c>
      <c r="B18" s="123" t="s">
        <v>138</v>
      </c>
      <c r="C18" s="190">
        <v>428440</v>
      </c>
      <c r="D18" s="191" t="s">
        <v>183</v>
      </c>
      <c r="E18" s="190">
        <v>151888</v>
      </c>
      <c r="F18" s="190">
        <v>259869</v>
      </c>
      <c r="G18" s="190">
        <v>16683</v>
      </c>
    </row>
    <row r="19" spans="1:7" s="6" customFormat="1" ht="23.25" customHeight="1">
      <c r="A19" s="17" t="s">
        <v>13</v>
      </c>
      <c r="B19" s="123" t="s">
        <v>139</v>
      </c>
      <c r="C19" s="190">
        <v>89788</v>
      </c>
      <c r="D19" s="190">
        <v>66365</v>
      </c>
      <c r="E19" s="190">
        <v>23423</v>
      </c>
      <c r="F19" s="191" t="s">
        <v>183</v>
      </c>
      <c r="G19" s="191" t="s">
        <v>183</v>
      </c>
    </row>
    <row r="20" spans="1:7" s="6" customFormat="1" ht="12">
      <c r="A20" s="17" t="s">
        <v>26</v>
      </c>
      <c r="B20" s="313" t="s">
        <v>2</v>
      </c>
      <c r="C20" s="314" t="s">
        <v>2</v>
      </c>
      <c r="D20" s="314" t="s">
        <v>2</v>
      </c>
      <c r="E20" s="314" t="s">
        <v>2</v>
      </c>
      <c r="F20" s="314" t="s">
        <v>2</v>
      </c>
      <c r="G20" s="315" t="s">
        <v>2</v>
      </c>
    </row>
    <row r="21" spans="1:7" s="6" customFormat="1" ht="12">
      <c r="A21" s="17" t="s">
        <v>14</v>
      </c>
      <c r="B21" s="123" t="s">
        <v>140</v>
      </c>
      <c r="C21" s="190">
        <v>53028</v>
      </c>
      <c r="D21" s="190">
        <v>53028</v>
      </c>
      <c r="E21" s="191" t="s">
        <v>183</v>
      </c>
      <c r="F21" s="191" t="s">
        <v>183</v>
      </c>
      <c r="G21" s="191" t="s">
        <v>183</v>
      </c>
    </row>
    <row r="22" spans="1:7" s="8" customFormat="1" ht="35.25" customHeight="1">
      <c r="A22" s="17" t="s">
        <v>15</v>
      </c>
      <c r="B22" s="123" t="s">
        <v>141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s="8" customFormat="1" ht="22.5">
      <c r="A23" s="17" t="s">
        <v>16</v>
      </c>
      <c r="B23" s="123" t="s">
        <v>142</v>
      </c>
      <c r="C23" s="190">
        <v>36760</v>
      </c>
      <c r="D23" s="190">
        <v>13337</v>
      </c>
      <c r="E23" s="190">
        <v>23423</v>
      </c>
      <c r="F23" s="191" t="s">
        <v>183</v>
      </c>
      <c r="G23" s="191" t="s">
        <v>183</v>
      </c>
    </row>
    <row r="24" spans="1:7" s="8" customFormat="1">
      <c r="A24" s="17" t="s">
        <v>17</v>
      </c>
      <c r="B24" s="123" t="s">
        <v>143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7" s="8" customFormat="1" ht="24.75" customHeight="1">
      <c r="A25" s="17" t="s">
        <v>18</v>
      </c>
      <c r="B25" s="123" t="s">
        <v>144</v>
      </c>
      <c r="C25" s="190">
        <v>101304</v>
      </c>
      <c r="D25" s="190">
        <v>84856</v>
      </c>
      <c r="E25" s="190">
        <v>16448</v>
      </c>
      <c r="F25" s="191" t="s">
        <v>183</v>
      </c>
      <c r="G25" s="191" t="s">
        <v>183</v>
      </c>
    </row>
    <row r="26" spans="1:7" s="8" customFormat="1">
      <c r="A26" s="17" t="s">
        <v>26</v>
      </c>
      <c r="B26" s="313" t="s">
        <v>2</v>
      </c>
      <c r="C26" s="314" t="s">
        <v>2</v>
      </c>
      <c r="D26" s="314" t="s">
        <v>2</v>
      </c>
      <c r="E26" s="314" t="s">
        <v>2</v>
      </c>
      <c r="F26" s="314" t="s">
        <v>2</v>
      </c>
      <c r="G26" s="315" t="s">
        <v>2</v>
      </c>
    </row>
    <row r="27" spans="1:7" s="8" customFormat="1" ht="22.5">
      <c r="A27" s="17" t="s">
        <v>19</v>
      </c>
      <c r="B27" s="123" t="s">
        <v>145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 s="8" customFormat="1">
      <c r="A28" s="17" t="s">
        <v>20</v>
      </c>
      <c r="B28" s="123" t="s">
        <v>146</v>
      </c>
      <c r="C28" s="190">
        <v>16448</v>
      </c>
      <c r="D28" s="191" t="s">
        <v>183</v>
      </c>
      <c r="E28" s="190">
        <v>16448</v>
      </c>
      <c r="F28" s="191" t="s">
        <v>183</v>
      </c>
      <c r="G28" s="191" t="s">
        <v>183</v>
      </c>
    </row>
    <row r="29" spans="1:7" s="8" customFormat="1" ht="23.25" customHeight="1">
      <c r="A29" s="19" t="s">
        <v>21</v>
      </c>
      <c r="B29" s="124" t="s">
        <v>147</v>
      </c>
      <c r="C29" s="192">
        <v>84856</v>
      </c>
      <c r="D29" s="192">
        <v>84856</v>
      </c>
      <c r="E29" s="193" t="s">
        <v>183</v>
      </c>
      <c r="F29" s="193" t="s">
        <v>183</v>
      </c>
      <c r="G29" s="193" t="s">
        <v>183</v>
      </c>
    </row>
    <row r="30" spans="1:7">
      <c r="C30" s="27"/>
      <c r="D30" s="27"/>
      <c r="E30" s="27"/>
      <c r="F30" s="27"/>
    </row>
    <row r="35" spans="2:6">
      <c r="B35" s="28"/>
      <c r="C35" s="28"/>
      <c r="D35" s="28"/>
      <c r="E35" s="28"/>
    </row>
    <row r="36" spans="2:6">
      <c r="B36" s="26"/>
      <c r="C36" s="26"/>
      <c r="D36" s="26"/>
      <c r="E36" s="26"/>
    </row>
    <row r="37" spans="2:6">
      <c r="B37" s="27"/>
      <c r="C37" s="27"/>
      <c r="D37" s="27"/>
      <c r="E37" s="27"/>
      <c r="F37" s="27"/>
    </row>
  </sheetData>
  <mergeCells count="9">
    <mergeCell ref="B7:G7"/>
    <mergeCell ref="B20:G20"/>
    <mergeCell ref="B26:G26"/>
    <mergeCell ref="A1:G1"/>
    <mergeCell ref="F2:G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19685039370078741" header="0.31496062992125984" footer="0.31496062992125984"/>
  <pageSetup paperSize="9" scale="94" firstPageNumber="25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37"/>
  <sheetViews>
    <sheetView zoomScaleSheetLayoutView="100" workbookViewId="0">
      <selection activeCell="A31" sqref="A31"/>
    </sheetView>
  </sheetViews>
  <sheetFormatPr defaultRowHeight="12.75"/>
  <cols>
    <col min="1" max="1" width="51.5703125" style="21" customWidth="1"/>
    <col min="2" max="2" width="16.85546875" style="21" customWidth="1"/>
    <col min="3" max="3" width="15.28515625" style="21" customWidth="1"/>
    <col min="4" max="4" width="14.42578125" style="21" customWidth="1"/>
    <col min="5" max="5" width="13" style="21" customWidth="1"/>
    <col min="6" max="6" width="14.5703125" style="21" customWidth="1"/>
    <col min="7" max="7" width="10.140625" customWidth="1"/>
  </cols>
  <sheetData>
    <row r="1" spans="1:7">
      <c r="A1" s="295" t="s">
        <v>112</v>
      </c>
      <c r="B1" s="295"/>
      <c r="C1" s="295"/>
      <c r="D1" s="295"/>
      <c r="E1" s="295"/>
      <c r="F1" s="295"/>
      <c r="G1" s="295"/>
    </row>
    <row r="2" spans="1:7" s="2" customFormat="1">
      <c r="A2" s="30"/>
      <c r="B2" s="23"/>
      <c r="C2" s="23"/>
      <c r="D2" s="23"/>
      <c r="E2" s="23"/>
      <c r="F2" s="230" t="s">
        <v>178</v>
      </c>
      <c r="G2" s="231"/>
    </row>
    <row r="3" spans="1:7" s="3" customFormat="1" ht="12" customHeight="1">
      <c r="A3" s="221" t="s">
        <v>0</v>
      </c>
      <c r="B3" s="228" t="s">
        <v>148</v>
      </c>
      <c r="C3" s="223" t="s">
        <v>49</v>
      </c>
      <c r="D3" s="316" t="s">
        <v>44</v>
      </c>
      <c r="E3" s="317"/>
      <c r="F3" s="317"/>
      <c r="G3" s="318"/>
    </row>
    <row r="4" spans="1:7" s="3" customFormat="1" ht="1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3" customFormat="1" ht="15" customHeight="1">
      <c r="A5" s="18" t="s">
        <v>25</v>
      </c>
      <c r="B5" s="125" t="s">
        <v>126</v>
      </c>
      <c r="C5" s="190">
        <v>11682612</v>
      </c>
      <c r="D5" s="190">
        <v>384439</v>
      </c>
      <c r="E5" s="190">
        <v>2410380</v>
      </c>
      <c r="F5" s="190">
        <v>1248965</v>
      </c>
      <c r="G5" s="190">
        <v>7638828</v>
      </c>
    </row>
    <row r="6" spans="1:7" s="4" customFormat="1" ht="12">
      <c r="A6" s="17" t="s">
        <v>1</v>
      </c>
      <c r="B6" s="154">
        <v>86</v>
      </c>
      <c r="C6" s="190">
        <v>11385621</v>
      </c>
      <c r="D6" s="190">
        <v>140598</v>
      </c>
      <c r="E6" s="190">
        <v>2405180</v>
      </c>
      <c r="F6" s="190">
        <v>1201015</v>
      </c>
      <c r="G6" s="190">
        <v>7638828</v>
      </c>
    </row>
    <row r="7" spans="1:7" s="5" customFormat="1" ht="12">
      <c r="A7" s="17" t="s">
        <v>26</v>
      </c>
      <c r="B7" s="252" t="s">
        <v>2</v>
      </c>
      <c r="C7" s="253" t="s">
        <v>2</v>
      </c>
      <c r="D7" s="253" t="s">
        <v>2</v>
      </c>
      <c r="E7" s="253" t="s">
        <v>2</v>
      </c>
      <c r="F7" s="253" t="s">
        <v>2</v>
      </c>
      <c r="G7" s="254" t="s">
        <v>2</v>
      </c>
    </row>
    <row r="8" spans="1:7" s="6" customFormat="1" ht="12">
      <c r="A8" s="17" t="s">
        <v>3</v>
      </c>
      <c r="B8" s="154">
        <v>86101</v>
      </c>
      <c r="C8" s="190">
        <v>5311355</v>
      </c>
      <c r="D8" s="191" t="s">
        <v>183</v>
      </c>
      <c r="E8" s="190">
        <v>337569</v>
      </c>
      <c r="F8" s="190">
        <v>168350</v>
      </c>
      <c r="G8" s="190">
        <v>4805436</v>
      </c>
    </row>
    <row r="9" spans="1:7" s="6" customFormat="1" ht="11.25" customHeight="1">
      <c r="A9" s="17" t="s">
        <v>4</v>
      </c>
      <c r="B9" s="154">
        <v>861011</v>
      </c>
      <c r="C9" s="190">
        <v>12708</v>
      </c>
      <c r="D9" s="191" t="s">
        <v>183</v>
      </c>
      <c r="E9" s="191" t="s">
        <v>183</v>
      </c>
      <c r="F9" s="191" t="s">
        <v>183</v>
      </c>
      <c r="G9" s="190">
        <v>12708</v>
      </c>
    </row>
    <row r="10" spans="1:7" s="6" customFormat="1" ht="14.25" customHeight="1">
      <c r="A10" s="17" t="s">
        <v>5</v>
      </c>
      <c r="B10" s="154">
        <v>861012</v>
      </c>
      <c r="C10" s="190">
        <v>533301</v>
      </c>
      <c r="D10" s="191" t="s">
        <v>183</v>
      </c>
      <c r="E10" s="190">
        <v>25022</v>
      </c>
      <c r="F10" s="191" t="s">
        <v>183</v>
      </c>
      <c r="G10" s="190">
        <v>508279</v>
      </c>
    </row>
    <row r="11" spans="1:7" s="6" customFormat="1" ht="12">
      <c r="A11" s="17" t="s">
        <v>6</v>
      </c>
      <c r="B11" s="154">
        <v>861013</v>
      </c>
      <c r="C11" s="191" t="s">
        <v>183</v>
      </c>
      <c r="D11" s="191" t="s">
        <v>183</v>
      </c>
      <c r="E11" s="191" t="s">
        <v>183</v>
      </c>
      <c r="F11" s="191" t="s">
        <v>183</v>
      </c>
      <c r="G11" s="191" t="s">
        <v>183</v>
      </c>
    </row>
    <row r="12" spans="1:7" s="6" customFormat="1" ht="12">
      <c r="A12" s="18" t="s">
        <v>24</v>
      </c>
      <c r="B12" s="154">
        <v>861014</v>
      </c>
      <c r="C12" s="190">
        <v>4194</v>
      </c>
      <c r="D12" s="191" t="s">
        <v>183</v>
      </c>
      <c r="E12" s="190">
        <v>4194</v>
      </c>
      <c r="F12" s="191" t="s">
        <v>183</v>
      </c>
      <c r="G12" s="191" t="s">
        <v>183</v>
      </c>
    </row>
    <row r="13" spans="1:7" s="4" customFormat="1" ht="12" customHeight="1">
      <c r="A13" s="17" t="s">
        <v>7</v>
      </c>
      <c r="B13" s="154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5" customFormat="1" ht="12">
      <c r="A14" s="17" t="s">
        <v>8</v>
      </c>
      <c r="B14" s="154">
        <v>861019</v>
      </c>
      <c r="C14" s="190">
        <v>4761152</v>
      </c>
      <c r="D14" s="191" t="s">
        <v>183</v>
      </c>
      <c r="E14" s="190">
        <v>308353</v>
      </c>
      <c r="F14" s="190">
        <v>168350</v>
      </c>
      <c r="G14" s="190">
        <v>4284449</v>
      </c>
    </row>
    <row r="15" spans="1:7" s="6" customFormat="1" ht="12">
      <c r="A15" s="17" t="s">
        <v>9</v>
      </c>
      <c r="B15" s="154">
        <v>86211</v>
      </c>
      <c r="C15" s="190">
        <v>4140361</v>
      </c>
      <c r="D15" s="190">
        <v>109463</v>
      </c>
      <c r="E15" s="190">
        <v>879639</v>
      </c>
      <c r="F15" s="190">
        <v>887547</v>
      </c>
      <c r="G15" s="190">
        <v>2263712</v>
      </c>
    </row>
    <row r="16" spans="1:7" s="6" customFormat="1" ht="10.5" customHeight="1">
      <c r="A16" s="17" t="s">
        <v>10</v>
      </c>
      <c r="B16" s="154">
        <v>86221</v>
      </c>
      <c r="C16" s="190">
        <v>135907</v>
      </c>
      <c r="D16" s="191" t="s">
        <v>183</v>
      </c>
      <c r="E16" s="190">
        <v>135907</v>
      </c>
      <c r="F16" s="191" t="s">
        <v>183</v>
      </c>
      <c r="G16" s="191" t="s">
        <v>183</v>
      </c>
    </row>
    <row r="17" spans="1:7" s="6" customFormat="1" ht="12">
      <c r="A17" s="17" t="s">
        <v>11</v>
      </c>
      <c r="B17" s="154">
        <v>86231</v>
      </c>
      <c r="C17" s="190">
        <v>933776</v>
      </c>
      <c r="D17" s="190">
        <v>3389</v>
      </c>
      <c r="E17" s="190">
        <v>871467</v>
      </c>
      <c r="F17" s="190">
        <v>38891</v>
      </c>
      <c r="G17" s="190">
        <v>20030</v>
      </c>
    </row>
    <row r="18" spans="1:7" s="6" customFormat="1" ht="10.5" customHeight="1">
      <c r="A18" s="17" t="s">
        <v>12</v>
      </c>
      <c r="B18" s="154">
        <v>86901</v>
      </c>
      <c r="C18" s="190">
        <v>864222</v>
      </c>
      <c r="D18" s="190">
        <v>27746</v>
      </c>
      <c r="E18" s="190">
        <v>180599</v>
      </c>
      <c r="F18" s="190">
        <v>106227</v>
      </c>
      <c r="G18" s="190">
        <v>549650</v>
      </c>
    </row>
    <row r="19" spans="1:7" s="6" customFormat="1" ht="25.9" customHeight="1">
      <c r="A19" s="17" t="s">
        <v>13</v>
      </c>
      <c r="B19" s="154">
        <v>87</v>
      </c>
      <c r="C19" s="191" t="s">
        <v>183</v>
      </c>
      <c r="D19" s="191" t="s">
        <v>183</v>
      </c>
      <c r="E19" s="191" t="s">
        <v>183</v>
      </c>
      <c r="F19" s="191" t="s">
        <v>183</v>
      </c>
      <c r="G19" s="191" t="s">
        <v>183</v>
      </c>
    </row>
    <row r="20" spans="1:7" s="6" customFormat="1" ht="12">
      <c r="A20" s="17" t="s">
        <v>26</v>
      </c>
      <c r="B20" s="252" t="s">
        <v>2</v>
      </c>
      <c r="C20" s="253" t="s">
        <v>2</v>
      </c>
      <c r="D20" s="253" t="s">
        <v>2</v>
      </c>
      <c r="E20" s="253" t="s">
        <v>2</v>
      </c>
      <c r="F20" s="253" t="s">
        <v>2</v>
      </c>
      <c r="G20" s="254" t="s">
        <v>2</v>
      </c>
    </row>
    <row r="21" spans="1:7" s="6" customFormat="1" ht="12">
      <c r="A21" s="17" t="s">
        <v>14</v>
      </c>
      <c r="B21" s="154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ht="35.25" customHeight="1">
      <c r="A22" s="17" t="s">
        <v>15</v>
      </c>
      <c r="B22" s="154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ht="12.75" customHeight="1">
      <c r="A23" s="17" t="s">
        <v>16</v>
      </c>
      <c r="B23" s="154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7">
      <c r="A24" s="17" t="s">
        <v>17</v>
      </c>
      <c r="B24" s="154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7" ht="21" customHeight="1">
      <c r="A25" s="17" t="s">
        <v>18</v>
      </c>
      <c r="B25" s="154">
        <v>88</v>
      </c>
      <c r="C25" s="190">
        <v>296991</v>
      </c>
      <c r="D25" s="190">
        <v>243841</v>
      </c>
      <c r="E25" s="190">
        <v>5200</v>
      </c>
      <c r="F25" s="190">
        <v>47950</v>
      </c>
      <c r="G25" s="191" t="s">
        <v>183</v>
      </c>
    </row>
    <row r="26" spans="1:7">
      <c r="A26" s="17" t="s">
        <v>26</v>
      </c>
      <c r="B26" s="252" t="s">
        <v>2</v>
      </c>
      <c r="C26" s="253" t="s">
        <v>2</v>
      </c>
      <c r="D26" s="253" t="s">
        <v>2</v>
      </c>
      <c r="E26" s="253" t="s">
        <v>2</v>
      </c>
      <c r="F26" s="253" t="s">
        <v>2</v>
      </c>
      <c r="G26" s="254" t="s">
        <v>2</v>
      </c>
    </row>
    <row r="27" spans="1:7" ht="22.5">
      <c r="A27" s="17" t="s">
        <v>19</v>
      </c>
      <c r="B27" s="154">
        <v>88101</v>
      </c>
      <c r="C27" s="196">
        <v>111843</v>
      </c>
      <c r="D27" s="196">
        <v>111843</v>
      </c>
      <c r="E27" s="195" t="s">
        <v>183</v>
      </c>
      <c r="F27" s="195" t="s">
        <v>183</v>
      </c>
      <c r="G27" s="195" t="s">
        <v>183</v>
      </c>
    </row>
    <row r="28" spans="1:7">
      <c r="A28" s="18" t="s">
        <v>20</v>
      </c>
      <c r="B28" s="154">
        <v>88911</v>
      </c>
      <c r="C28" s="196">
        <v>62236</v>
      </c>
      <c r="D28" s="196">
        <v>62236</v>
      </c>
      <c r="E28" s="195" t="s">
        <v>183</v>
      </c>
      <c r="F28" s="195" t="s">
        <v>183</v>
      </c>
      <c r="G28" s="195" t="s">
        <v>183</v>
      </c>
    </row>
    <row r="29" spans="1:7" ht="23.25" customHeight="1">
      <c r="A29" s="19" t="s">
        <v>21</v>
      </c>
      <c r="B29" s="155">
        <v>88991</v>
      </c>
      <c r="C29" s="192">
        <v>122912</v>
      </c>
      <c r="D29" s="192">
        <v>69762</v>
      </c>
      <c r="E29" s="192">
        <v>5200</v>
      </c>
      <c r="F29" s="192">
        <v>47950</v>
      </c>
      <c r="G29" s="193" t="s">
        <v>183</v>
      </c>
    </row>
    <row r="30" spans="1:7" ht="15" customHeight="1">
      <c r="A30" s="17"/>
      <c r="B30" s="184"/>
      <c r="C30" s="185"/>
      <c r="D30" s="185"/>
      <c r="E30" s="186"/>
      <c r="F30" s="185"/>
      <c r="G30" s="185"/>
    </row>
    <row r="31" spans="1:7" ht="15" customHeight="1">
      <c r="A31" s="17" t="s">
        <v>190</v>
      </c>
      <c r="B31" s="184"/>
      <c r="C31" s="185"/>
      <c r="D31" s="185"/>
      <c r="E31" s="186"/>
      <c r="F31" s="185"/>
      <c r="G31" s="185"/>
    </row>
    <row r="32" spans="1:7" ht="15" customHeight="1">
      <c r="A32" s="23" t="s">
        <v>180</v>
      </c>
      <c r="B32" s="86"/>
      <c r="C32" s="82"/>
      <c r="D32" s="82"/>
      <c r="E32" s="82"/>
      <c r="F32" s="82"/>
      <c r="G32" s="83"/>
    </row>
    <row r="33" spans="1:7" ht="14.25" customHeight="1">
      <c r="B33" s="86"/>
      <c r="C33" s="82"/>
      <c r="D33" s="82"/>
      <c r="E33" s="82"/>
      <c r="F33" s="82"/>
      <c r="G33" s="83"/>
    </row>
    <row r="34" spans="1:7" ht="15.75" customHeight="1">
      <c r="A34" s="187" t="s">
        <v>177</v>
      </c>
      <c r="B34" s="183"/>
      <c r="C34" s="183"/>
      <c r="D34" s="20"/>
      <c r="E34" s="91"/>
      <c r="F34" s="91"/>
      <c r="G34" s="92"/>
    </row>
    <row r="35" spans="1:7" s="20" customFormat="1"/>
    <row r="36" spans="1:7" s="20" customFormat="1"/>
    <row r="37" spans="1:7" s="20" customFormat="1"/>
  </sheetData>
  <mergeCells count="9">
    <mergeCell ref="B7:G7"/>
    <mergeCell ref="B20:G20"/>
    <mergeCell ref="B26:G26"/>
    <mergeCell ref="A1:G1"/>
    <mergeCell ref="A3:A4"/>
    <mergeCell ref="B3:B4"/>
    <mergeCell ref="C3:C4"/>
    <mergeCell ref="D3:G3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 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G2414"/>
  <sheetViews>
    <sheetView zoomScaleSheetLayoutView="100" workbookViewId="0">
      <selection activeCell="A18" sqref="A18"/>
    </sheetView>
  </sheetViews>
  <sheetFormatPr defaultRowHeight="12.75"/>
  <cols>
    <col min="1" max="1" width="6.140625" style="43" customWidth="1"/>
    <col min="2" max="2" width="137.7109375" style="41" customWidth="1"/>
  </cols>
  <sheetData>
    <row r="2" spans="1:2">
      <c r="B2" s="40" t="s">
        <v>28</v>
      </c>
    </row>
    <row r="3" spans="1:2" ht="14.25" customHeight="1">
      <c r="B3" s="40"/>
    </row>
    <row r="4" spans="1:2" s="69" customFormat="1" ht="14.25" customHeight="1">
      <c r="A4" s="216" t="s">
        <v>176</v>
      </c>
      <c r="B4" s="216"/>
    </row>
    <row r="5" spans="1:2" s="66" customFormat="1">
      <c r="A5" s="127">
        <v>1</v>
      </c>
      <c r="B5" s="126" t="s">
        <v>36</v>
      </c>
    </row>
    <row r="6" spans="1:2" s="66" customFormat="1">
      <c r="A6" s="127" t="s">
        <v>50</v>
      </c>
      <c r="B6" s="126" t="s">
        <v>48</v>
      </c>
    </row>
    <row r="7" spans="1:2" s="66" customFormat="1">
      <c r="A7" s="127" t="s">
        <v>87</v>
      </c>
      <c r="B7" s="126" t="s">
        <v>125</v>
      </c>
    </row>
    <row r="8" spans="1:2" s="66" customFormat="1">
      <c r="A8" s="128" t="s">
        <v>88</v>
      </c>
      <c r="B8" s="126" t="s">
        <v>89</v>
      </c>
    </row>
    <row r="9" spans="1:2" s="66" customFormat="1">
      <c r="A9" s="127" t="s">
        <v>90</v>
      </c>
      <c r="B9" s="126" t="s">
        <v>91</v>
      </c>
    </row>
    <row r="10" spans="1:2" s="66" customFormat="1">
      <c r="A10" s="128" t="s">
        <v>92</v>
      </c>
      <c r="B10" s="126" t="s">
        <v>93</v>
      </c>
    </row>
    <row r="11" spans="1:2" s="66" customFormat="1">
      <c r="A11" s="127" t="s">
        <v>94</v>
      </c>
      <c r="B11" s="126" t="s">
        <v>95</v>
      </c>
    </row>
    <row r="12" spans="1:2" s="66" customFormat="1">
      <c r="A12" s="127" t="s">
        <v>96</v>
      </c>
      <c r="B12" s="126" t="s">
        <v>80</v>
      </c>
    </row>
    <row r="13" spans="1:2" s="66" customFormat="1">
      <c r="A13" s="127" t="s">
        <v>97</v>
      </c>
      <c r="B13" s="126" t="s">
        <v>81</v>
      </c>
    </row>
    <row r="14" spans="1:2" s="66" customFormat="1">
      <c r="A14" s="127">
        <v>2</v>
      </c>
      <c r="B14" s="126" t="s">
        <v>32</v>
      </c>
    </row>
    <row r="15" spans="1:2" s="66" customFormat="1">
      <c r="A15" s="127" t="s">
        <v>51</v>
      </c>
      <c r="B15" s="126" t="s">
        <v>33</v>
      </c>
    </row>
    <row r="16" spans="1:2" s="66" customFormat="1">
      <c r="A16" s="127" t="s">
        <v>52</v>
      </c>
      <c r="B16" s="126" t="s">
        <v>35</v>
      </c>
    </row>
    <row r="17" spans="1:7" s="66" customFormat="1">
      <c r="A17" s="127" t="s">
        <v>53</v>
      </c>
      <c r="B17" s="126" t="s">
        <v>34</v>
      </c>
    </row>
    <row r="18" spans="1:7" s="66" customFormat="1">
      <c r="A18" s="127">
        <v>3</v>
      </c>
      <c r="B18" s="126" t="s">
        <v>37</v>
      </c>
    </row>
    <row r="19" spans="1:7" s="66" customFormat="1">
      <c r="A19" s="127" t="s">
        <v>54</v>
      </c>
      <c r="B19" s="126" t="s">
        <v>31</v>
      </c>
    </row>
    <row r="20" spans="1:7" s="66" customFormat="1">
      <c r="A20" s="127" t="s">
        <v>55</v>
      </c>
      <c r="B20" s="126" t="s">
        <v>22</v>
      </c>
    </row>
    <row r="21" spans="1:7" s="66" customFormat="1">
      <c r="A21" s="127" t="s">
        <v>56</v>
      </c>
      <c r="B21" s="126" t="s">
        <v>27</v>
      </c>
    </row>
    <row r="22" spans="1:7" s="66" customFormat="1">
      <c r="A22" s="127">
        <v>4</v>
      </c>
      <c r="B22" s="126" t="s">
        <v>30</v>
      </c>
    </row>
    <row r="23" spans="1:7" s="66" customFormat="1">
      <c r="A23" s="127" t="s">
        <v>57</v>
      </c>
      <c r="B23" s="126" t="s">
        <v>113</v>
      </c>
    </row>
    <row r="24" spans="1:7" s="66" customFormat="1">
      <c r="A24" s="127" t="s">
        <v>58</v>
      </c>
      <c r="B24" s="126" t="s">
        <v>114</v>
      </c>
    </row>
    <row r="25" spans="1:7" s="66" customFormat="1">
      <c r="A25" s="127" t="s">
        <v>59</v>
      </c>
      <c r="B25" s="126" t="s">
        <v>115</v>
      </c>
    </row>
    <row r="26" spans="1:7" s="66" customFormat="1">
      <c r="A26" s="128" t="s">
        <v>60</v>
      </c>
      <c r="B26" s="126" t="s">
        <v>116</v>
      </c>
    </row>
    <row r="27" spans="1:7" s="66" customFormat="1">
      <c r="A27" s="127" t="s">
        <v>61</v>
      </c>
      <c r="B27" s="126" t="s">
        <v>117</v>
      </c>
    </row>
    <row r="28" spans="1:7" s="66" customFormat="1">
      <c r="A28" s="127" t="s">
        <v>62</v>
      </c>
      <c r="B28" s="126" t="s">
        <v>118</v>
      </c>
    </row>
    <row r="29" spans="1:7" s="66" customFormat="1">
      <c r="A29" s="128" t="s">
        <v>63</v>
      </c>
      <c r="B29" s="126" t="s">
        <v>119</v>
      </c>
    </row>
    <row r="30" spans="1:7" s="66" customFormat="1">
      <c r="A30" s="127" t="s">
        <v>64</v>
      </c>
      <c r="B30" s="126" t="s">
        <v>120</v>
      </c>
    </row>
    <row r="31" spans="1:7" s="66" customFormat="1" ht="14.25" customHeight="1">
      <c r="A31" s="70"/>
      <c r="B31" s="68"/>
      <c r="C31" s="67"/>
      <c r="D31" s="67"/>
      <c r="E31" s="67"/>
      <c r="F31" s="67"/>
      <c r="G31" s="67"/>
    </row>
    <row r="46" ht="12.75" customHeight="1"/>
    <row r="2414" ht="24" customHeight="1"/>
  </sheetData>
  <mergeCells count="1">
    <mergeCell ref="A4:B4"/>
  </mergeCells>
  <phoneticPr fontId="0" type="noConversion"/>
  <hyperlinks>
    <hyperlink ref="B5" r:id="rId1" location="'1'!A1"/>
    <hyperlink ref="A5:B5" r:id="rId2" location="'1'!A1" display="Т-20-01-К  (2 2026) рус.xlsx - '1'!A1"/>
    <hyperlink ref="B6" r:id="rId3" location="'1.1'!A1"/>
    <hyperlink ref="B7" r:id="rId4" location="'1.2'!A1" display="Деятельность больничных учреждений "/>
    <hyperlink ref="B8" r:id="rId5" location="'1.3'!A1"/>
    <hyperlink ref="B9" r:id="rId6" location="'1.4'!A1"/>
    <hyperlink ref="B10" r:id="rId7" location="'1.6'!A1"/>
    <hyperlink ref="B11" r:id="rId8" location="'1.6'!A1"/>
    <hyperlink ref="B13" r:id="rId9" location="'1.8'!A1"/>
    <hyperlink ref="B14" r:id="rId10" location="'2.1'!A1"/>
    <hyperlink ref="B15" r:id="rId11" location="'2.1'!A1"/>
    <hyperlink ref="B16" r:id="rId12" location="'2.2'!A1"/>
    <hyperlink ref="B17" r:id="rId13" location="'2.3'!A1"/>
    <hyperlink ref="B18" r:id="rId14" location="'3.1'!A1"/>
    <hyperlink ref="B19" r:id="rId15" location="'3.1'!A1"/>
    <hyperlink ref="B20" r:id="rId16" location="'3.2'!A1"/>
    <hyperlink ref="B21" r:id="rId17" location="'3.3'!A1"/>
    <hyperlink ref="B22" r:id="rId18" location="'4.1'!A1"/>
    <hyperlink ref="B24" r:id="rId19" location="'4.2'!A1"/>
    <hyperlink ref="B25" r:id="rId20" location="'4.3'!A1"/>
    <hyperlink ref="B26" r:id="rId21" location="'4.4'!A1"/>
    <hyperlink ref="B27" r:id="rId22" location="'4.5'!A1"/>
    <hyperlink ref="B28" r:id="rId23" location="'4.5'!A1"/>
    <hyperlink ref="B29" r:id="rId24" location="'4.7'!A1"/>
    <hyperlink ref="B30" r:id="rId25" location="'4.8'!A1"/>
    <hyperlink ref="A8:B8" r:id="rId26" location="'1.3'!A1" display="1.3"/>
    <hyperlink ref="A10:B10" r:id="rId27" location="'1.5'!A1" display="1.5"/>
    <hyperlink ref="A26:B26" r:id="rId28" location="'4.4'!A1" display="4.4"/>
    <hyperlink ref="A29:B29" r:id="rId29" location="'4.7'!A1" display="4.7"/>
    <hyperlink ref="A6:B6" r:id="rId30" location="'1.1'!A1" display="1.1"/>
    <hyperlink ref="A7:B7" r:id="rId31" location="'1.2'!A1" display="1.2"/>
    <hyperlink ref="A9:B9" r:id="rId32" location="'1.4'!A1" display="1.4"/>
    <hyperlink ref="A11:B11" r:id="rId33" location="'1.6'!A1" display="1.6"/>
    <hyperlink ref="A12:B12" r:id="rId34" location="'1.7'!A1" display="1.7"/>
    <hyperlink ref="A13:B13" r:id="rId35" location="'1.8'!A1" display="1.8"/>
    <hyperlink ref="A14:B14" r:id="rId36" location="'2.1'!A1" display="Т-20-01-К  (2 2026) рус.xlsx - '2.1'!A1"/>
    <hyperlink ref="A15:B15" r:id="rId37" location="'2.1'!A1" display="2.1"/>
    <hyperlink ref="A16:B16" r:id="rId38" location="'2.2'!A1" display="2.2"/>
    <hyperlink ref="A17:B17" r:id="rId39" location="'2.3'!A1" display="2.3"/>
    <hyperlink ref="A18:B18" r:id="rId40" location="'3.1'!A1" display="Т-20-01-К  (2 2026) рус.xlsx - '3.1'!A1"/>
    <hyperlink ref="A19:B19" r:id="rId41" location="'3.1'!A1" display="3.1"/>
    <hyperlink ref="A20:B20" r:id="rId42" location="'3.2'!A1" display="3.2"/>
    <hyperlink ref="A21:B21" r:id="rId43" location="'3.3'!A1" display="3.3"/>
    <hyperlink ref="A22:B22" r:id="rId44" location="'4.1'!A1" display="Т-20-01-К  (2 2026) рус.xlsx - '4.1'!A1"/>
    <hyperlink ref="A24:B24" r:id="rId45" location="'4.2'!A1" display="4.2"/>
    <hyperlink ref="A25:B25" r:id="rId46" location="'4.3'!A1" display="4.3"/>
    <hyperlink ref="A27:B27" r:id="rId47" location="'4.5'!A1" display="4.5"/>
    <hyperlink ref="A28:B28" r:id="rId48" location="'4.6'!A1" display="4.6"/>
    <hyperlink ref="A30:B30" r:id="rId49" location="'4.8'!A1" display="4.8"/>
    <hyperlink ref="A23:B23" r:id="rId50" location="'4.1'!A1" display="4.1"/>
    <hyperlink ref="A4:B4" r:id="rId51" location="Метаданные!A1" display="Метаданные"/>
  </hyperlinks>
  <pageMargins left="0.78740157480314965" right="0.39370078740157483" top="0.39370078740157483" bottom="0.39370078740157483" header="0" footer="0.31496062992125984"/>
  <pageSetup paperSize="9" scale="94" firstPageNumber="3" orientation="landscape" useFirstPageNumber="1" r:id="rId52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sqref="A1:G1"/>
    </sheetView>
  </sheetViews>
  <sheetFormatPr defaultRowHeight="12.75"/>
  <cols>
    <col min="1" max="1" width="58.7109375" style="21" customWidth="1"/>
    <col min="2" max="2" width="15.28515625" style="21" customWidth="1"/>
    <col min="3" max="3" width="14.28515625" style="21" customWidth="1"/>
    <col min="4" max="4" width="14.5703125" style="21" customWidth="1"/>
    <col min="5" max="5" width="11.7109375" style="21" customWidth="1"/>
    <col min="6" max="6" width="13.140625" style="21" customWidth="1"/>
    <col min="8" max="8" width="9.85546875" bestFit="1" customWidth="1"/>
  </cols>
  <sheetData>
    <row r="1" spans="1:9" ht="18.75" customHeight="1">
      <c r="A1" s="217" t="s">
        <v>38</v>
      </c>
      <c r="B1" s="217"/>
      <c r="C1" s="217"/>
      <c r="D1" s="217"/>
      <c r="E1" s="217"/>
      <c r="F1" s="217"/>
      <c r="G1" s="217"/>
    </row>
    <row r="2" spans="1:9" s="2" customFormat="1">
      <c r="A2" s="30"/>
      <c r="B2" s="23"/>
      <c r="C2" s="23"/>
      <c r="D2" s="23"/>
      <c r="E2" s="23"/>
      <c r="F2" s="230" t="s">
        <v>178</v>
      </c>
      <c r="G2" s="231"/>
    </row>
    <row r="3" spans="1:9" s="3" customFormat="1" ht="15.7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227"/>
    </row>
    <row r="4" spans="1:9" s="3" customFormat="1" ht="15.7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7" t="s">
        <v>123</v>
      </c>
    </row>
    <row r="5" spans="1:9" s="3" customFormat="1">
      <c r="A5" s="18" t="s">
        <v>25</v>
      </c>
      <c r="B5" s="93" t="s">
        <v>126</v>
      </c>
      <c r="C5" s="190">
        <v>218531772</v>
      </c>
      <c r="D5" s="190">
        <v>36648511</v>
      </c>
      <c r="E5" s="190">
        <v>80106929</v>
      </c>
      <c r="F5" s="190">
        <v>29934182</v>
      </c>
      <c r="G5" s="190">
        <v>71842150</v>
      </c>
      <c r="H5" s="88"/>
      <c r="I5" s="21"/>
    </row>
    <row r="6" spans="1:9" s="4" customFormat="1">
      <c r="A6" s="17" t="s">
        <v>1</v>
      </c>
      <c r="B6" s="94">
        <v>86</v>
      </c>
      <c r="C6" s="190">
        <v>212487362</v>
      </c>
      <c r="D6" s="190">
        <v>31531446</v>
      </c>
      <c r="E6" s="190">
        <v>79473451</v>
      </c>
      <c r="F6" s="190">
        <v>29814250</v>
      </c>
      <c r="G6" s="190">
        <v>71668215</v>
      </c>
      <c r="H6" s="64"/>
      <c r="I6" s="21"/>
    </row>
    <row r="7" spans="1:9" s="5" customFormat="1">
      <c r="A7" s="17" t="s">
        <v>26</v>
      </c>
      <c r="B7" s="218" t="s">
        <v>2</v>
      </c>
      <c r="C7" s="219" t="s">
        <v>2</v>
      </c>
      <c r="D7" s="219" t="s">
        <v>2</v>
      </c>
      <c r="E7" s="219" t="s">
        <v>2</v>
      </c>
      <c r="F7" s="219" t="s">
        <v>2</v>
      </c>
      <c r="G7" s="220" t="s">
        <v>2</v>
      </c>
      <c r="H7" s="6"/>
      <c r="I7" s="21"/>
    </row>
    <row r="8" spans="1:9" s="6" customFormat="1">
      <c r="A8" s="17" t="s">
        <v>3</v>
      </c>
      <c r="B8" s="94">
        <v>86101</v>
      </c>
      <c r="C8" s="190">
        <v>72388810</v>
      </c>
      <c r="D8" s="190">
        <v>15844524</v>
      </c>
      <c r="E8" s="190">
        <v>16545610</v>
      </c>
      <c r="F8" s="190">
        <v>3739948</v>
      </c>
      <c r="G8" s="190">
        <v>36258728</v>
      </c>
      <c r="H8" s="58"/>
      <c r="I8" s="21"/>
    </row>
    <row r="9" spans="1:9" s="6" customFormat="1" ht="11.25" customHeight="1">
      <c r="A9" s="17" t="s">
        <v>4</v>
      </c>
      <c r="B9" s="94">
        <v>861011</v>
      </c>
      <c r="C9" s="190">
        <v>9349917</v>
      </c>
      <c r="D9" s="190">
        <v>47989</v>
      </c>
      <c r="E9" s="190">
        <v>2649528</v>
      </c>
      <c r="F9" s="190">
        <v>524408</v>
      </c>
      <c r="G9" s="190">
        <v>6127992</v>
      </c>
      <c r="H9" s="63"/>
      <c r="I9" s="21"/>
    </row>
    <row r="10" spans="1:9" s="6" customFormat="1" ht="17.25" customHeight="1">
      <c r="A10" s="17" t="s">
        <v>5</v>
      </c>
      <c r="B10" s="94">
        <v>861012</v>
      </c>
      <c r="C10" s="190">
        <v>8416150</v>
      </c>
      <c r="D10" s="190">
        <v>4993157</v>
      </c>
      <c r="E10" s="190">
        <v>1228881</v>
      </c>
      <c r="F10" s="190">
        <v>297664</v>
      </c>
      <c r="G10" s="190">
        <v>1896448</v>
      </c>
      <c r="H10" s="63"/>
      <c r="I10" s="21"/>
    </row>
    <row r="11" spans="1:9" s="6" customFormat="1">
      <c r="A11" s="17" t="s">
        <v>6</v>
      </c>
      <c r="B11" s="94">
        <v>861013</v>
      </c>
      <c r="C11" s="190">
        <v>3990222</v>
      </c>
      <c r="D11" s="190">
        <v>1558215</v>
      </c>
      <c r="E11" s="190">
        <v>1284225</v>
      </c>
      <c r="F11" s="190">
        <v>431964</v>
      </c>
      <c r="G11" s="190">
        <v>715818</v>
      </c>
      <c r="H11" s="63"/>
      <c r="I11" s="21"/>
    </row>
    <row r="12" spans="1:9" s="6" customFormat="1">
      <c r="A12" s="18" t="s">
        <v>24</v>
      </c>
      <c r="B12" s="94">
        <v>861014</v>
      </c>
      <c r="C12" s="190">
        <v>1445825</v>
      </c>
      <c r="D12" s="190" t="s">
        <v>183</v>
      </c>
      <c r="E12" s="190">
        <v>138363</v>
      </c>
      <c r="F12" s="190">
        <v>18271</v>
      </c>
      <c r="G12" s="190">
        <v>1289191</v>
      </c>
      <c r="H12" s="63"/>
      <c r="I12" s="21"/>
    </row>
    <row r="13" spans="1:9" s="4" customFormat="1" ht="15" customHeight="1">
      <c r="A13" s="17" t="s">
        <v>7</v>
      </c>
      <c r="B13" s="94">
        <v>861015</v>
      </c>
      <c r="C13" s="190">
        <v>129483</v>
      </c>
      <c r="D13" s="190" t="s">
        <v>183</v>
      </c>
      <c r="E13" s="190">
        <v>125738</v>
      </c>
      <c r="F13" s="190">
        <v>1021</v>
      </c>
      <c r="G13" s="190">
        <v>2724</v>
      </c>
      <c r="H13" s="63"/>
      <c r="I13" s="21"/>
    </row>
    <row r="14" spans="1:9" s="5" customFormat="1">
      <c r="A14" s="17" t="s">
        <v>8</v>
      </c>
      <c r="B14" s="94">
        <v>861019</v>
      </c>
      <c r="C14" s="190">
        <v>49057212</v>
      </c>
      <c r="D14" s="190">
        <v>9245163</v>
      </c>
      <c r="E14" s="190">
        <v>11118875</v>
      </c>
      <c r="F14" s="190">
        <v>2466620</v>
      </c>
      <c r="G14" s="190">
        <v>26226555</v>
      </c>
      <c r="H14" s="63"/>
      <c r="I14" s="21"/>
    </row>
    <row r="15" spans="1:9" s="6" customFormat="1">
      <c r="A15" s="17" t="s">
        <v>9</v>
      </c>
      <c r="B15" s="94">
        <v>86211</v>
      </c>
      <c r="C15" s="190">
        <v>50605167</v>
      </c>
      <c r="D15" s="190">
        <v>2200063</v>
      </c>
      <c r="E15" s="190">
        <v>19427595</v>
      </c>
      <c r="F15" s="190">
        <v>8561514</v>
      </c>
      <c r="G15" s="190">
        <v>20415994</v>
      </c>
      <c r="H15" s="63"/>
      <c r="I15" s="21"/>
    </row>
    <row r="16" spans="1:9" s="6" customFormat="1">
      <c r="A16" s="17" t="s">
        <v>10</v>
      </c>
      <c r="B16" s="94">
        <v>86221</v>
      </c>
      <c r="C16" s="190">
        <v>23352210</v>
      </c>
      <c r="D16" s="190">
        <v>392426</v>
      </c>
      <c r="E16" s="190">
        <v>10184160</v>
      </c>
      <c r="F16" s="190">
        <v>2474576</v>
      </c>
      <c r="G16" s="190">
        <v>10301047</v>
      </c>
      <c r="H16" s="63"/>
      <c r="I16" s="21"/>
    </row>
    <row r="17" spans="1:9" s="6" customFormat="1">
      <c r="A17" s="17" t="s">
        <v>11</v>
      </c>
      <c r="B17" s="94">
        <v>86231</v>
      </c>
      <c r="C17" s="190">
        <v>16094445</v>
      </c>
      <c r="D17" s="190">
        <v>231901</v>
      </c>
      <c r="E17" s="190">
        <v>14600362</v>
      </c>
      <c r="F17" s="190">
        <v>620651</v>
      </c>
      <c r="G17" s="190">
        <v>641531</v>
      </c>
      <c r="H17" s="63"/>
      <c r="I17" s="21"/>
    </row>
    <row r="18" spans="1:9" s="6" customFormat="1" ht="10.5" customHeight="1">
      <c r="A18" s="17" t="s">
        <v>12</v>
      </c>
      <c r="B18" s="94">
        <v>86901</v>
      </c>
      <c r="C18" s="190">
        <v>50046730</v>
      </c>
      <c r="D18" s="190">
        <v>12862531</v>
      </c>
      <c r="E18" s="190">
        <v>18715723</v>
      </c>
      <c r="F18" s="190">
        <v>14417561</v>
      </c>
      <c r="G18" s="190">
        <v>4050916</v>
      </c>
      <c r="H18" s="63"/>
      <c r="I18" s="21"/>
    </row>
    <row r="19" spans="1:9" s="6" customFormat="1" ht="22.5">
      <c r="A19" s="17" t="s">
        <v>13</v>
      </c>
      <c r="B19" s="94">
        <v>87</v>
      </c>
      <c r="C19" s="190">
        <v>3612698</v>
      </c>
      <c r="D19" s="190">
        <v>2896416</v>
      </c>
      <c r="E19" s="190">
        <v>527649</v>
      </c>
      <c r="F19" s="190">
        <v>17063</v>
      </c>
      <c r="G19" s="190">
        <v>171570</v>
      </c>
      <c r="H19" s="63"/>
      <c r="I19" s="21"/>
    </row>
    <row r="20" spans="1:9" s="6" customFormat="1">
      <c r="A20" s="17" t="s">
        <v>26</v>
      </c>
      <c r="B20" s="218" t="s">
        <v>2</v>
      </c>
      <c r="C20" s="219" t="s">
        <v>2</v>
      </c>
      <c r="D20" s="219" t="s">
        <v>2</v>
      </c>
      <c r="E20" s="219" t="s">
        <v>2</v>
      </c>
      <c r="F20" s="219" t="s">
        <v>2</v>
      </c>
      <c r="G20" s="220" t="s">
        <v>2</v>
      </c>
      <c r="I20" s="21"/>
    </row>
    <row r="21" spans="1:9" s="6" customFormat="1">
      <c r="A21" s="17" t="s">
        <v>14</v>
      </c>
      <c r="B21" s="94">
        <v>87101</v>
      </c>
      <c r="C21" s="190">
        <v>763333</v>
      </c>
      <c r="D21" s="190">
        <v>361862</v>
      </c>
      <c r="E21" s="190">
        <v>240742</v>
      </c>
      <c r="F21" s="191" t="s">
        <v>183</v>
      </c>
      <c r="G21" s="190">
        <v>160729</v>
      </c>
      <c r="H21" s="63"/>
      <c r="I21" s="21"/>
    </row>
    <row r="22" spans="1:9" ht="33.75">
      <c r="A22" s="17" t="s">
        <v>15</v>
      </c>
      <c r="B22" s="94">
        <v>87201</v>
      </c>
      <c r="C22" s="190">
        <v>1529016</v>
      </c>
      <c r="D22" s="190">
        <v>1503525</v>
      </c>
      <c r="E22" s="190">
        <v>14935</v>
      </c>
      <c r="F22" s="191" t="s">
        <v>183</v>
      </c>
      <c r="G22" s="190">
        <v>10556</v>
      </c>
      <c r="H22" s="63"/>
      <c r="I22" s="21"/>
    </row>
    <row r="23" spans="1:9">
      <c r="A23" s="17" t="s">
        <v>16</v>
      </c>
      <c r="B23" s="94">
        <v>87301</v>
      </c>
      <c r="C23" s="190">
        <v>221705</v>
      </c>
      <c r="D23" s="190">
        <v>77298</v>
      </c>
      <c r="E23" s="190">
        <v>138240</v>
      </c>
      <c r="F23" s="190">
        <v>5882</v>
      </c>
      <c r="G23" s="190">
        <v>285</v>
      </c>
      <c r="H23" s="63"/>
      <c r="I23" s="21"/>
    </row>
    <row r="24" spans="1:9">
      <c r="A24" s="17" t="s">
        <v>17</v>
      </c>
      <c r="B24" s="94">
        <v>87901</v>
      </c>
      <c r="C24" s="190">
        <v>1098644</v>
      </c>
      <c r="D24" s="190">
        <v>953731</v>
      </c>
      <c r="E24" s="190">
        <v>133732</v>
      </c>
      <c r="F24" s="190">
        <v>11181</v>
      </c>
      <c r="G24" s="191" t="s">
        <v>183</v>
      </c>
      <c r="H24" s="63"/>
      <c r="I24" s="21"/>
    </row>
    <row r="25" spans="1:9" ht="24" customHeight="1">
      <c r="A25" s="17" t="s">
        <v>18</v>
      </c>
      <c r="B25" s="94">
        <v>88</v>
      </c>
      <c r="C25" s="190">
        <v>2431713</v>
      </c>
      <c r="D25" s="190">
        <v>2220649</v>
      </c>
      <c r="E25" s="190">
        <v>105829</v>
      </c>
      <c r="F25" s="190">
        <v>102870</v>
      </c>
      <c r="G25" s="190">
        <v>2365</v>
      </c>
      <c r="H25" s="63"/>
      <c r="I25" s="21"/>
    </row>
    <row r="26" spans="1:9">
      <c r="A26" s="17" t="s">
        <v>26</v>
      </c>
      <c r="B26" s="218" t="s">
        <v>2</v>
      </c>
      <c r="C26" s="219" t="s">
        <v>2</v>
      </c>
      <c r="D26" s="219" t="s">
        <v>2</v>
      </c>
      <c r="E26" s="219" t="s">
        <v>2</v>
      </c>
      <c r="F26" s="219" t="s">
        <v>2</v>
      </c>
      <c r="G26" s="220" t="s">
        <v>2</v>
      </c>
      <c r="H26" s="6"/>
      <c r="I26" s="21"/>
    </row>
    <row r="27" spans="1:9" ht="22.5">
      <c r="A27" s="17" t="s">
        <v>19</v>
      </c>
      <c r="B27" s="94">
        <v>88101</v>
      </c>
      <c r="C27" s="190">
        <v>810567</v>
      </c>
      <c r="D27" s="190">
        <v>810567</v>
      </c>
      <c r="E27" s="191" t="s">
        <v>183</v>
      </c>
      <c r="F27" s="191" t="s">
        <v>183</v>
      </c>
      <c r="G27" s="191" t="s">
        <v>183</v>
      </c>
      <c r="H27" s="63"/>
      <c r="I27" s="21"/>
    </row>
    <row r="28" spans="1:9">
      <c r="A28" s="18" t="s">
        <v>20</v>
      </c>
      <c r="B28" s="94">
        <v>88911</v>
      </c>
      <c r="C28" s="190">
        <v>405208</v>
      </c>
      <c r="D28" s="190">
        <v>380297</v>
      </c>
      <c r="E28" s="190">
        <v>24911</v>
      </c>
      <c r="F28" s="191" t="s">
        <v>183</v>
      </c>
      <c r="G28" s="191" t="s">
        <v>183</v>
      </c>
      <c r="H28" s="63"/>
      <c r="I28" s="21"/>
    </row>
    <row r="29" spans="1:9" ht="23.25" customHeight="1">
      <c r="A29" s="19" t="s">
        <v>21</v>
      </c>
      <c r="B29" s="160">
        <v>88991</v>
      </c>
      <c r="C29" s="192">
        <v>1215938</v>
      </c>
      <c r="D29" s="192">
        <v>1029785</v>
      </c>
      <c r="E29" s="192">
        <v>80918</v>
      </c>
      <c r="F29" s="192">
        <v>102870</v>
      </c>
      <c r="G29" s="192">
        <v>2365</v>
      </c>
      <c r="H29" s="63"/>
      <c r="I29" s="21"/>
    </row>
    <row r="30" spans="1:9">
      <c r="A30" s="20"/>
      <c r="B30" s="20"/>
      <c r="C30" s="20"/>
      <c r="D30" s="20"/>
      <c r="E30" s="20"/>
      <c r="F30" s="20"/>
    </row>
  </sheetData>
  <mergeCells count="9">
    <mergeCell ref="A1:G1"/>
    <mergeCell ref="B7:G7"/>
    <mergeCell ref="B20:G20"/>
    <mergeCell ref="B26:G26"/>
    <mergeCell ref="A3:A4"/>
    <mergeCell ref="C3:C4"/>
    <mergeCell ref="D3:G3"/>
    <mergeCell ref="B3:B4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49"/>
  <sheetViews>
    <sheetView zoomScaleSheetLayoutView="100" workbookViewId="0">
      <selection sqref="A1:G1"/>
    </sheetView>
  </sheetViews>
  <sheetFormatPr defaultRowHeight="12.75"/>
  <cols>
    <col min="1" max="1" width="60.140625" style="21" customWidth="1"/>
    <col min="2" max="2" width="14.140625" customWidth="1"/>
    <col min="3" max="3" width="12.140625" customWidth="1"/>
    <col min="4" max="4" width="12.42578125" customWidth="1"/>
    <col min="5" max="5" width="11.85546875" customWidth="1"/>
    <col min="6" max="6" width="13.85546875" customWidth="1"/>
    <col min="7" max="7" width="11.85546875" customWidth="1"/>
  </cols>
  <sheetData>
    <row r="1" spans="1:8" ht="15.75" customHeight="1">
      <c r="A1" s="232" t="s">
        <v>40</v>
      </c>
      <c r="B1" s="232"/>
      <c r="C1" s="232"/>
      <c r="D1" s="232"/>
      <c r="E1" s="232"/>
      <c r="F1" s="232"/>
      <c r="G1" s="232"/>
    </row>
    <row r="2" spans="1:8" s="2" customFormat="1">
      <c r="A2" s="16"/>
      <c r="B2" s="15"/>
      <c r="C2" s="15"/>
      <c r="D2" s="15"/>
      <c r="E2" s="15"/>
      <c r="F2" s="233" t="s">
        <v>23</v>
      </c>
      <c r="G2" s="231"/>
    </row>
    <row r="3" spans="1:8" s="3" customFormat="1" ht="13.5" customHeight="1">
      <c r="A3" s="221" t="s">
        <v>0</v>
      </c>
      <c r="B3" s="228" t="s">
        <v>148</v>
      </c>
      <c r="C3" s="223" t="s">
        <v>49</v>
      </c>
      <c r="D3" s="225" t="s">
        <v>44</v>
      </c>
      <c r="E3" s="226"/>
      <c r="F3" s="226"/>
      <c r="G3" s="227"/>
    </row>
    <row r="4" spans="1:8" s="3" customFormat="1" ht="14.25" customHeight="1">
      <c r="A4" s="222"/>
      <c r="B4" s="229"/>
      <c r="C4" s="224"/>
      <c r="D4" s="25" t="s">
        <v>45</v>
      </c>
      <c r="E4" s="25" t="s">
        <v>46</v>
      </c>
      <c r="F4" s="24" t="s">
        <v>47</v>
      </c>
      <c r="G4" s="87" t="s">
        <v>123</v>
      </c>
    </row>
    <row r="5" spans="1:8" s="3" customFormat="1" ht="11.25">
      <c r="A5" s="18" t="s">
        <v>25</v>
      </c>
      <c r="B5" s="95" t="s">
        <v>126</v>
      </c>
      <c r="C5" s="198" t="s">
        <v>185</v>
      </c>
      <c r="D5" s="198" t="s">
        <v>185</v>
      </c>
      <c r="E5" s="198" t="s">
        <v>185</v>
      </c>
      <c r="F5" s="198" t="s">
        <v>185</v>
      </c>
      <c r="G5" s="198" t="s">
        <v>185</v>
      </c>
      <c r="H5" s="12"/>
    </row>
    <row r="6" spans="1:8" s="4" customFormat="1" ht="12">
      <c r="A6" s="17" t="s">
        <v>1</v>
      </c>
      <c r="B6" s="97">
        <v>86</v>
      </c>
      <c r="C6" s="99">
        <v>97.2</v>
      </c>
      <c r="D6" s="99">
        <v>86</v>
      </c>
      <c r="E6" s="99">
        <v>99.2</v>
      </c>
      <c r="F6" s="99">
        <v>99.6</v>
      </c>
      <c r="G6" s="99">
        <v>99.8</v>
      </c>
      <c r="H6" s="12"/>
    </row>
    <row r="7" spans="1:8" s="5" customFormat="1" ht="12">
      <c r="A7" s="17" t="s">
        <v>26</v>
      </c>
      <c r="B7" s="95" t="s">
        <v>2</v>
      </c>
      <c r="C7" s="99" t="s">
        <v>2</v>
      </c>
      <c r="D7" s="99" t="s">
        <v>2</v>
      </c>
      <c r="E7" s="99" t="s">
        <v>2</v>
      </c>
      <c r="F7" s="99" t="s">
        <v>2</v>
      </c>
      <c r="G7" s="99" t="s">
        <v>2</v>
      </c>
      <c r="H7" s="42"/>
    </row>
    <row r="8" spans="1:8" s="6" customFormat="1" ht="12">
      <c r="A8" s="17" t="s">
        <v>3</v>
      </c>
      <c r="B8" s="98">
        <v>86101</v>
      </c>
      <c r="C8" s="99">
        <v>33.1</v>
      </c>
      <c r="D8" s="99">
        <v>43.2</v>
      </c>
      <c r="E8" s="99">
        <v>20.7</v>
      </c>
      <c r="F8" s="99">
        <v>12.5</v>
      </c>
      <c r="G8" s="99">
        <v>50.5</v>
      </c>
      <c r="H8" s="12"/>
    </row>
    <row r="9" spans="1:8" s="6" customFormat="1" ht="11.25" customHeight="1">
      <c r="A9" s="17" t="s">
        <v>4</v>
      </c>
      <c r="B9" s="98">
        <v>861011</v>
      </c>
      <c r="C9" s="99">
        <v>4.3</v>
      </c>
      <c r="D9" s="99">
        <v>0.1</v>
      </c>
      <c r="E9" s="99">
        <v>3.3</v>
      </c>
      <c r="F9" s="99">
        <v>1.8</v>
      </c>
      <c r="G9" s="99">
        <v>8.5</v>
      </c>
      <c r="H9" s="12"/>
    </row>
    <row r="10" spans="1:8" s="6" customFormat="1" ht="18.75" customHeight="1">
      <c r="A10" s="17" t="s">
        <v>5</v>
      </c>
      <c r="B10" s="98">
        <v>861012</v>
      </c>
      <c r="C10" s="99">
        <v>3.9</v>
      </c>
      <c r="D10" s="99">
        <v>13.6</v>
      </c>
      <c r="E10" s="99">
        <v>1.5</v>
      </c>
      <c r="F10" s="99">
        <v>1</v>
      </c>
      <c r="G10" s="99">
        <v>2.6</v>
      </c>
      <c r="H10" s="12"/>
    </row>
    <row r="11" spans="1:8" s="6" customFormat="1" ht="12">
      <c r="A11" s="17" t="s">
        <v>6</v>
      </c>
      <c r="B11" s="98">
        <v>861013</v>
      </c>
      <c r="C11" s="99">
        <v>1.8</v>
      </c>
      <c r="D11" s="99">
        <v>4.3</v>
      </c>
      <c r="E11" s="99">
        <v>1.6</v>
      </c>
      <c r="F11" s="99">
        <v>1.4</v>
      </c>
      <c r="G11" s="99">
        <v>1</v>
      </c>
      <c r="H11" s="12"/>
    </row>
    <row r="12" spans="1:8" s="6" customFormat="1" ht="12">
      <c r="A12" s="18" t="s">
        <v>24</v>
      </c>
      <c r="B12" s="98">
        <v>861014</v>
      </c>
      <c r="C12" s="99">
        <v>0.7</v>
      </c>
      <c r="D12" s="99" t="s">
        <v>183</v>
      </c>
      <c r="E12" s="99">
        <v>0.2</v>
      </c>
      <c r="F12" s="99">
        <v>0.1</v>
      </c>
      <c r="G12" s="99">
        <v>1.8</v>
      </c>
      <c r="H12" s="12"/>
    </row>
    <row r="13" spans="1:8" s="4" customFormat="1" ht="15.75" customHeight="1">
      <c r="A13" s="17" t="s">
        <v>7</v>
      </c>
      <c r="B13" s="98">
        <v>861015</v>
      </c>
      <c r="C13" s="99">
        <v>0.1</v>
      </c>
      <c r="D13" s="99" t="s">
        <v>183</v>
      </c>
      <c r="E13" s="99">
        <v>0.2</v>
      </c>
      <c r="F13" s="99">
        <v>0</v>
      </c>
      <c r="G13" s="99">
        <v>0</v>
      </c>
      <c r="H13" s="12"/>
    </row>
    <row r="14" spans="1:8" s="5" customFormat="1" ht="12">
      <c r="A14" s="17" t="s">
        <v>8</v>
      </c>
      <c r="B14" s="98">
        <v>861019</v>
      </c>
      <c r="C14" s="99">
        <v>22.4</v>
      </c>
      <c r="D14" s="99">
        <v>25.2</v>
      </c>
      <c r="E14" s="99">
        <v>13.9</v>
      </c>
      <c r="F14" s="99">
        <v>8.1999999999999993</v>
      </c>
      <c r="G14" s="99">
        <v>36.5</v>
      </c>
      <c r="H14" s="12"/>
    </row>
    <row r="15" spans="1:8" s="6" customFormat="1" ht="12">
      <c r="A15" s="17" t="s">
        <v>9</v>
      </c>
      <c r="B15" s="98">
        <v>86211</v>
      </c>
      <c r="C15" s="99">
        <v>23.2</v>
      </c>
      <c r="D15" s="99">
        <v>6</v>
      </c>
      <c r="E15" s="99">
        <v>24.3</v>
      </c>
      <c r="F15" s="99">
        <v>28.6</v>
      </c>
      <c r="G15" s="99">
        <v>28.4</v>
      </c>
      <c r="H15" s="12"/>
    </row>
    <row r="16" spans="1:8" s="6" customFormat="1" ht="12">
      <c r="A16" s="17" t="s">
        <v>10</v>
      </c>
      <c r="B16" s="98">
        <v>86221</v>
      </c>
      <c r="C16" s="99">
        <v>10.7</v>
      </c>
      <c r="D16" s="99">
        <v>1.1000000000000001</v>
      </c>
      <c r="E16" s="99">
        <v>12.7</v>
      </c>
      <c r="F16" s="99">
        <v>8.3000000000000007</v>
      </c>
      <c r="G16" s="99">
        <v>14.3</v>
      </c>
      <c r="H16" s="12"/>
    </row>
    <row r="17" spans="1:8" s="6" customFormat="1" ht="12">
      <c r="A17" s="17" t="s">
        <v>11</v>
      </c>
      <c r="B17" s="98">
        <v>86231</v>
      </c>
      <c r="C17" s="99">
        <v>7.4</v>
      </c>
      <c r="D17" s="99">
        <v>0.6</v>
      </c>
      <c r="E17" s="99">
        <v>18.2</v>
      </c>
      <c r="F17" s="99">
        <v>2.1</v>
      </c>
      <c r="G17" s="99">
        <v>0.9</v>
      </c>
      <c r="H17" s="12"/>
    </row>
    <row r="18" spans="1:8" s="6" customFormat="1" ht="10.5" customHeight="1">
      <c r="A18" s="17" t="s">
        <v>12</v>
      </c>
      <c r="B18" s="98">
        <v>86901</v>
      </c>
      <c r="C18" s="99">
        <v>22.9</v>
      </c>
      <c r="D18" s="99">
        <v>35.1</v>
      </c>
      <c r="E18" s="99">
        <v>23.4</v>
      </c>
      <c r="F18" s="99">
        <v>48.2</v>
      </c>
      <c r="G18" s="99">
        <v>5.6</v>
      </c>
      <c r="H18" s="12"/>
    </row>
    <row r="19" spans="1:8" s="6" customFormat="1" ht="26.25" customHeight="1">
      <c r="A19" s="17" t="s">
        <v>13</v>
      </c>
      <c r="B19" s="98">
        <v>87</v>
      </c>
      <c r="C19" s="99">
        <v>1.7</v>
      </c>
      <c r="D19" s="99">
        <v>7.9</v>
      </c>
      <c r="E19" s="99">
        <v>0.7</v>
      </c>
      <c r="F19" s="99">
        <v>0.1</v>
      </c>
      <c r="G19" s="99">
        <v>0.2</v>
      </c>
      <c r="H19" s="12"/>
    </row>
    <row r="20" spans="1:8" s="6" customFormat="1" ht="12">
      <c r="A20" s="17" t="s">
        <v>26</v>
      </c>
      <c r="B20" s="96" t="s">
        <v>2</v>
      </c>
      <c r="C20" s="99" t="s">
        <v>2</v>
      </c>
      <c r="D20" s="99" t="s">
        <v>2</v>
      </c>
      <c r="E20" s="99" t="s">
        <v>2</v>
      </c>
      <c r="F20" s="99" t="s">
        <v>2</v>
      </c>
      <c r="G20" s="99" t="s">
        <v>2</v>
      </c>
      <c r="H20" s="42"/>
    </row>
    <row r="21" spans="1:8" s="6" customFormat="1" ht="15.75" customHeight="1">
      <c r="A21" s="17" t="s">
        <v>14</v>
      </c>
      <c r="B21" s="98">
        <v>87101</v>
      </c>
      <c r="C21" s="99">
        <v>0.3</v>
      </c>
      <c r="D21" s="99">
        <v>1</v>
      </c>
      <c r="E21" s="99">
        <v>0.3</v>
      </c>
      <c r="F21" s="99" t="s">
        <v>183</v>
      </c>
      <c r="G21" s="99">
        <v>0.2</v>
      </c>
      <c r="H21" s="12"/>
    </row>
    <row r="22" spans="1:8" ht="34.5" customHeight="1">
      <c r="A22" s="17" t="s">
        <v>15</v>
      </c>
      <c r="B22" s="98">
        <v>87201</v>
      </c>
      <c r="C22" s="99">
        <v>0.7</v>
      </c>
      <c r="D22" s="99">
        <v>4.0999999999999996</v>
      </c>
      <c r="E22" s="99">
        <v>0</v>
      </c>
      <c r="F22" s="99" t="s">
        <v>183</v>
      </c>
      <c r="G22" s="99">
        <v>0</v>
      </c>
    </row>
    <row r="23" spans="1:8" ht="15" customHeight="1">
      <c r="A23" s="17" t="s">
        <v>16</v>
      </c>
      <c r="B23" s="98">
        <v>87301</v>
      </c>
      <c r="C23" s="99">
        <v>0.1</v>
      </c>
      <c r="D23" s="99">
        <v>0.2</v>
      </c>
      <c r="E23" s="99">
        <v>0.2</v>
      </c>
      <c r="F23" s="99">
        <v>0</v>
      </c>
      <c r="G23" s="99">
        <v>0</v>
      </c>
    </row>
    <row r="24" spans="1:8">
      <c r="A24" s="17" t="s">
        <v>17</v>
      </c>
      <c r="B24" s="98">
        <v>87901</v>
      </c>
      <c r="C24" s="99">
        <v>0.5</v>
      </c>
      <c r="D24" s="99">
        <v>2.6</v>
      </c>
      <c r="E24" s="99">
        <v>0.2</v>
      </c>
      <c r="F24" s="99">
        <v>0</v>
      </c>
      <c r="G24" s="99" t="s">
        <v>183</v>
      </c>
    </row>
    <row r="25" spans="1:8" ht="24.75" customHeight="1">
      <c r="A25" s="17" t="s">
        <v>18</v>
      </c>
      <c r="B25" s="98">
        <v>88</v>
      </c>
      <c r="C25" s="99">
        <v>1.1000000000000001</v>
      </c>
      <c r="D25" s="99">
        <v>6.1</v>
      </c>
      <c r="E25" s="99">
        <v>0.1</v>
      </c>
      <c r="F25" s="99">
        <v>0.3</v>
      </c>
      <c r="G25" s="99">
        <v>0</v>
      </c>
    </row>
    <row r="26" spans="1:8">
      <c r="A26" s="17" t="s">
        <v>26</v>
      </c>
      <c r="B26" s="96" t="s">
        <v>2</v>
      </c>
      <c r="C26" s="99" t="s">
        <v>2</v>
      </c>
      <c r="D26" s="99" t="s">
        <v>2</v>
      </c>
      <c r="E26" s="99" t="s">
        <v>2</v>
      </c>
      <c r="F26" s="99" t="s">
        <v>2</v>
      </c>
      <c r="G26" s="99" t="s">
        <v>2</v>
      </c>
    </row>
    <row r="27" spans="1:8" ht="22.5">
      <c r="A27" s="17" t="s">
        <v>19</v>
      </c>
      <c r="B27" s="98">
        <v>88101</v>
      </c>
      <c r="C27" s="99">
        <v>0.4</v>
      </c>
      <c r="D27" s="99">
        <v>2.2000000000000002</v>
      </c>
      <c r="E27" s="99" t="s">
        <v>183</v>
      </c>
      <c r="F27" s="99" t="s">
        <v>183</v>
      </c>
      <c r="G27" s="99" t="s">
        <v>183</v>
      </c>
    </row>
    <row r="28" spans="1:8">
      <c r="A28" s="18" t="s">
        <v>20</v>
      </c>
      <c r="B28" s="98">
        <v>88911</v>
      </c>
      <c r="C28" s="99">
        <v>0.2</v>
      </c>
      <c r="D28" s="99">
        <v>1</v>
      </c>
      <c r="E28" s="99">
        <v>0</v>
      </c>
      <c r="F28" s="99" t="s">
        <v>183</v>
      </c>
      <c r="G28" s="99" t="s">
        <v>183</v>
      </c>
    </row>
    <row r="29" spans="1:8" ht="23.25" customHeight="1">
      <c r="A29" s="19" t="s">
        <v>21</v>
      </c>
      <c r="B29" s="199">
        <v>88991</v>
      </c>
      <c r="C29" s="197">
        <v>0.6</v>
      </c>
      <c r="D29" s="197">
        <v>2.8</v>
      </c>
      <c r="E29" s="197">
        <v>0.1</v>
      </c>
      <c r="F29" s="197">
        <v>0.3</v>
      </c>
      <c r="G29" s="197">
        <v>0</v>
      </c>
    </row>
    <row r="30" spans="1:8" ht="23.25" customHeight="1">
      <c r="A30" s="44"/>
      <c r="B30" s="44"/>
      <c r="C30" s="44"/>
      <c r="D30" s="44"/>
      <c r="E30" s="44"/>
      <c r="F30" s="44"/>
    </row>
    <row r="31" spans="1:8">
      <c r="A31" s="20"/>
      <c r="B31" s="11"/>
      <c r="C31" s="11"/>
      <c r="D31" s="11"/>
      <c r="E31" s="11"/>
      <c r="F31" s="11"/>
    </row>
    <row r="42" spans="2:6">
      <c r="C42" s="9"/>
      <c r="D42" s="9"/>
      <c r="E42" s="9"/>
      <c r="F42" s="9"/>
    </row>
    <row r="47" spans="2:6">
      <c r="B47" s="10"/>
      <c r="C47" s="10"/>
      <c r="D47" s="10"/>
      <c r="E47" s="10"/>
    </row>
    <row r="48" spans="2:6">
      <c r="B48" s="7"/>
      <c r="C48" s="7"/>
      <c r="D48" s="7"/>
      <c r="E48" s="7"/>
    </row>
    <row r="49" spans="2:6">
      <c r="B49" s="9"/>
      <c r="C49" s="9"/>
      <c r="D49" s="9"/>
      <c r="E49" s="9"/>
      <c r="F49" s="9"/>
    </row>
  </sheetData>
  <mergeCells count="6">
    <mergeCell ref="A1:G1"/>
    <mergeCell ref="A3:A4"/>
    <mergeCell ref="B3:B4"/>
    <mergeCell ref="C3:C4"/>
    <mergeCell ref="D3:G3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G1"/>
    </sheetView>
  </sheetViews>
  <sheetFormatPr defaultColWidth="10.42578125" defaultRowHeight="14.25"/>
  <cols>
    <col min="1" max="1" width="63.5703125" style="52" customWidth="1"/>
    <col min="2" max="2" width="13.5703125" style="52" customWidth="1"/>
    <col min="3" max="3" width="12.28515625" style="52" customWidth="1"/>
    <col min="4" max="4" width="10.28515625" style="52" customWidth="1"/>
    <col min="5" max="5" width="10.85546875" style="52" customWidth="1"/>
    <col min="6" max="6" width="11.7109375" style="52" customWidth="1"/>
    <col min="7" max="7" width="14" style="51" customWidth="1"/>
    <col min="8" max="16384" width="10.42578125" style="52"/>
  </cols>
  <sheetData>
    <row r="1" spans="1:7" s="45" customFormat="1">
      <c r="A1" s="232" t="s">
        <v>83</v>
      </c>
      <c r="B1" s="232"/>
      <c r="C1" s="232"/>
      <c r="D1" s="232"/>
      <c r="E1" s="232"/>
      <c r="F1" s="232"/>
      <c r="G1" s="232"/>
    </row>
    <row r="2" spans="1:7" s="45" customFormat="1">
      <c r="A2" s="46"/>
      <c r="C2" s="89" t="s">
        <v>2</v>
      </c>
      <c r="D2" s="89" t="s">
        <v>2</v>
      </c>
      <c r="E2" s="90" t="s">
        <v>2</v>
      </c>
      <c r="F2" s="90" t="s">
        <v>2</v>
      </c>
      <c r="G2" s="182" t="s">
        <v>178</v>
      </c>
    </row>
    <row r="3" spans="1:7" s="45" customFormat="1">
      <c r="A3" s="237"/>
      <c r="B3" s="228" t="s">
        <v>148</v>
      </c>
      <c r="C3" s="239" t="s">
        <v>65</v>
      </c>
      <c r="D3" s="241" t="s">
        <v>44</v>
      </c>
      <c r="E3" s="242"/>
      <c r="F3" s="242"/>
      <c r="G3" s="72"/>
    </row>
    <row r="4" spans="1:7" s="45" customFormat="1">
      <c r="A4" s="238"/>
      <c r="B4" s="229"/>
      <c r="C4" s="240"/>
      <c r="D4" s="54" t="s">
        <v>45</v>
      </c>
      <c r="E4" s="54" t="s">
        <v>46</v>
      </c>
      <c r="F4" s="47" t="s">
        <v>47</v>
      </c>
      <c r="G4" s="81" t="s">
        <v>123</v>
      </c>
    </row>
    <row r="5" spans="1:7" s="45" customFormat="1">
      <c r="A5" s="46" t="s">
        <v>25</v>
      </c>
      <c r="B5" s="102" t="s">
        <v>126</v>
      </c>
      <c r="C5" s="190">
        <v>77132864</v>
      </c>
      <c r="D5" s="190">
        <v>15743247</v>
      </c>
      <c r="E5" s="190">
        <v>16315557</v>
      </c>
      <c r="F5" s="190">
        <v>3791653</v>
      </c>
      <c r="G5" s="190">
        <v>41282407</v>
      </c>
    </row>
    <row r="6" spans="1:7" s="45" customFormat="1">
      <c r="A6" s="46" t="s">
        <v>1</v>
      </c>
      <c r="B6" s="158">
        <v>86</v>
      </c>
      <c r="C6" s="190">
        <v>77132864</v>
      </c>
      <c r="D6" s="190">
        <v>15743247</v>
      </c>
      <c r="E6" s="190">
        <v>16315557</v>
      </c>
      <c r="F6" s="190">
        <v>3791653</v>
      </c>
      <c r="G6" s="190">
        <v>41282407</v>
      </c>
    </row>
    <row r="7" spans="1:7" s="45" customFormat="1">
      <c r="A7" s="53" t="s">
        <v>66</v>
      </c>
      <c r="B7" s="234" t="s">
        <v>2</v>
      </c>
      <c r="C7" s="235" t="s">
        <v>2</v>
      </c>
      <c r="D7" s="235" t="s">
        <v>2</v>
      </c>
      <c r="E7" s="235" t="s">
        <v>2</v>
      </c>
      <c r="F7" s="235" t="s">
        <v>2</v>
      </c>
      <c r="G7" s="236" t="s">
        <v>2</v>
      </c>
    </row>
    <row r="8" spans="1:7" s="45" customFormat="1">
      <c r="A8" s="46" t="s">
        <v>3</v>
      </c>
      <c r="B8" s="158">
        <v>86101</v>
      </c>
      <c r="C8" s="190">
        <v>69439107</v>
      </c>
      <c r="D8" s="190">
        <v>15527640</v>
      </c>
      <c r="E8" s="190">
        <v>15428655</v>
      </c>
      <c r="F8" s="190">
        <v>3434949</v>
      </c>
      <c r="G8" s="190">
        <v>35047864</v>
      </c>
    </row>
    <row r="9" spans="1:7" s="45" customFormat="1">
      <c r="A9" s="46" t="s">
        <v>67</v>
      </c>
      <c r="B9" s="158">
        <v>861011</v>
      </c>
      <c r="C9" s="190">
        <v>8945126</v>
      </c>
      <c r="D9" s="191" t="s">
        <v>183</v>
      </c>
      <c r="E9" s="190">
        <v>2308611</v>
      </c>
      <c r="F9" s="190">
        <v>508523</v>
      </c>
      <c r="G9" s="190">
        <v>6127992</v>
      </c>
    </row>
    <row r="10" spans="1:7" s="45" customFormat="1">
      <c r="A10" s="46" t="s">
        <v>68</v>
      </c>
      <c r="B10" s="158">
        <v>861012</v>
      </c>
      <c r="C10" s="190">
        <v>8034296</v>
      </c>
      <c r="D10" s="190">
        <v>4993157</v>
      </c>
      <c r="E10" s="190">
        <v>957693</v>
      </c>
      <c r="F10" s="190">
        <v>297664</v>
      </c>
      <c r="G10" s="190">
        <v>1785781</v>
      </c>
    </row>
    <row r="11" spans="1:7" s="45" customFormat="1">
      <c r="A11" s="46" t="s">
        <v>69</v>
      </c>
      <c r="B11" s="158">
        <v>861013</v>
      </c>
      <c r="C11" s="190">
        <v>3585108</v>
      </c>
      <c r="D11" s="190">
        <v>1445720</v>
      </c>
      <c r="E11" s="190">
        <v>1170747</v>
      </c>
      <c r="F11" s="190">
        <v>394195</v>
      </c>
      <c r="G11" s="190">
        <v>574446</v>
      </c>
    </row>
    <row r="12" spans="1:7" s="45" customFormat="1">
      <c r="A12" s="46" t="s">
        <v>70</v>
      </c>
      <c r="B12" s="158">
        <v>861014</v>
      </c>
      <c r="C12" s="190">
        <v>1445825</v>
      </c>
      <c r="D12" s="191" t="s">
        <v>183</v>
      </c>
      <c r="E12" s="190">
        <v>138363</v>
      </c>
      <c r="F12" s="190">
        <v>18271</v>
      </c>
      <c r="G12" s="190">
        <v>1289191</v>
      </c>
    </row>
    <row r="13" spans="1:7" s="45" customFormat="1">
      <c r="A13" s="46" t="s">
        <v>71</v>
      </c>
      <c r="B13" s="158">
        <v>861015</v>
      </c>
      <c r="C13" s="190">
        <v>129483</v>
      </c>
      <c r="D13" s="191" t="s">
        <v>183</v>
      </c>
      <c r="E13" s="190">
        <v>125738</v>
      </c>
      <c r="F13" s="190">
        <v>1021</v>
      </c>
      <c r="G13" s="190">
        <v>2724</v>
      </c>
    </row>
    <row r="14" spans="1:7" s="45" customFormat="1">
      <c r="A14" s="46" t="s">
        <v>72</v>
      </c>
      <c r="B14" s="158">
        <v>861019</v>
      </c>
      <c r="C14" s="190">
        <v>47299270</v>
      </c>
      <c r="D14" s="190">
        <v>9088763</v>
      </c>
      <c r="E14" s="190">
        <v>10727503</v>
      </c>
      <c r="F14" s="190">
        <v>2215275</v>
      </c>
      <c r="G14" s="190">
        <v>25267729</v>
      </c>
    </row>
    <row r="15" spans="1:7" s="45" customFormat="1">
      <c r="A15" s="46" t="s">
        <v>9</v>
      </c>
      <c r="B15" s="158">
        <v>86211</v>
      </c>
      <c r="C15" s="190">
        <v>1660326</v>
      </c>
      <c r="D15" s="190">
        <v>22651</v>
      </c>
      <c r="E15" s="190">
        <v>7397</v>
      </c>
      <c r="F15" s="190">
        <v>293023</v>
      </c>
      <c r="G15" s="190">
        <v>1337255</v>
      </c>
    </row>
    <row r="16" spans="1:7" s="45" customFormat="1">
      <c r="A16" s="46" t="s">
        <v>73</v>
      </c>
      <c r="B16" s="158">
        <v>86221</v>
      </c>
      <c r="C16" s="190">
        <v>5676846</v>
      </c>
      <c r="D16" s="190">
        <v>57206</v>
      </c>
      <c r="E16" s="190">
        <v>730221</v>
      </c>
      <c r="F16" s="190">
        <v>63681</v>
      </c>
      <c r="G16" s="190">
        <v>4825738</v>
      </c>
    </row>
    <row r="17" spans="1:7" s="45" customFormat="1">
      <c r="A17" s="46" t="s">
        <v>11</v>
      </c>
      <c r="B17" s="158">
        <v>86231</v>
      </c>
      <c r="C17" s="190">
        <v>11408</v>
      </c>
      <c r="D17" s="191" t="s">
        <v>183</v>
      </c>
      <c r="E17" s="190">
        <v>11408</v>
      </c>
      <c r="F17" s="191" t="s">
        <v>183</v>
      </c>
      <c r="G17" s="191" t="s">
        <v>183</v>
      </c>
    </row>
    <row r="18" spans="1:7" s="45" customFormat="1">
      <c r="A18" s="46" t="s">
        <v>12</v>
      </c>
      <c r="B18" s="158">
        <v>86901</v>
      </c>
      <c r="C18" s="190">
        <v>345177</v>
      </c>
      <c r="D18" s="190">
        <v>135750</v>
      </c>
      <c r="E18" s="190">
        <v>137876</v>
      </c>
      <c r="F18" s="191" t="s">
        <v>183</v>
      </c>
      <c r="G18" s="190">
        <v>71551</v>
      </c>
    </row>
    <row r="19" spans="1:7" s="45" customFormat="1" ht="22.5">
      <c r="A19" s="46" t="s">
        <v>13</v>
      </c>
      <c r="B19" s="158">
        <v>87</v>
      </c>
      <c r="C19" s="191" t="s">
        <v>183</v>
      </c>
      <c r="D19" s="191" t="s">
        <v>183</v>
      </c>
      <c r="E19" s="191" t="s">
        <v>183</v>
      </c>
      <c r="F19" s="191" t="s">
        <v>183</v>
      </c>
      <c r="G19" s="191" t="s">
        <v>183</v>
      </c>
    </row>
    <row r="20" spans="1:7" s="45" customFormat="1">
      <c r="A20" s="53" t="s">
        <v>66</v>
      </c>
      <c r="B20" s="234" t="s">
        <v>2</v>
      </c>
      <c r="C20" s="235" t="s">
        <v>2</v>
      </c>
      <c r="D20" s="235" t="s">
        <v>2</v>
      </c>
      <c r="E20" s="235" t="s">
        <v>2</v>
      </c>
      <c r="F20" s="235" t="s">
        <v>2</v>
      </c>
      <c r="G20" s="236" t="s">
        <v>2</v>
      </c>
    </row>
    <row r="21" spans="1:7" s="45" customFormat="1">
      <c r="A21" s="46" t="s">
        <v>14</v>
      </c>
      <c r="B21" s="158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s="45" customFormat="1" ht="27" customHeight="1">
      <c r="A22" s="46" t="s">
        <v>74</v>
      </c>
      <c r="B22" s="158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s="45" customFormat="1">
      <c r="A23" s="46" t="s">
        <v>75</v>
      </c>
      <c r="B23" s="158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7" s="45" customFormat="1">
      <c r="A24" s="46" t="s">
        <v>76</v>
      </c>
      <c r="B24" s="158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7" s="45" customFormat="1" ht="22.5">
      <c r="A25" s="46" t="s">
        <v>18</v>
      </c>
      <c r="B25" s="158">
        <v>88</v>
      </c>
      <c r="C25" s="191" t="s">
        <v>183</v>
      </c>
      <c r="D25" s="191" t="s">
        <v>183</v>
      </c>
      <c r="E25" s="191" t="s">
        <v>183</v>
      </c>
      <c r="F25" s="191" t="s">
        <v>183</v>
      </c>
      <c r="G25" s="191" t="s">
        <v>183</v>
      </c>
    </row>
    <row r="26" spans="1:7" s="45" customFormat="1">
      <c r="A26" s="53" t="s">
        <v>66</v>
      </c>
      <c r="B26" s="234" t="s">
        <v>2</v>
      </c>
      <c r="C26" s="235" t="s">
        <v>2</v>
      </c>
      <c r="D26" s="235" t="s">
        <v>2</v>
      </c>
      <c r="E26" s="235" t="s">
        <v>2</v>
      </c>
      <c r="F26" s="235" t="s">
        <v>2</v>
      </c>
      <c r="G26" s="236" t="s">
        <v>2</v>
      </c>
    </row>
    <row r="27" spans="1:7" s="45" customFormat="1">
      <c r="A27" s="46" t="s">
        <v>78</v>
      </c>
      <c r="B27" s="158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 s="45" customFormat="1">
      <c r="A28" s="62" t="s">
        <v>20</v>
      </c>
      <c r="B28" s="158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s="45" customFormat="1" ht="22.5" customHeight="1">
      <c r="A29" s="61" t="s">
        <v>79</v>
      </c>
      <c r="B29" s="159">
        <v>88991</v>
      </c>
      <c r="C29" s="193" t="s">
        <v>183</v>
      </c>
      <c r="D29" s="193" t="s">
        <v>183</v>
      </c>
      <c r="E29" s="193" t="s">
        <v>183</v>
      </c>
      <c r="F29" s="193" t="s">
        <v>183</v>
      </c>
      <c r="G29" s="193" t="s">
        <v>183</v>
      </c>
    </row>
    <row r="30" spans="1:7" ht="2.25" hidden="1" customHeight="1">
      <c r="A30" s="50"/>
      <c r="B30" s="51"/>
      <c r="C30" s="51"/>
      <c r="D30" s="51"/>
      <c r="E30" s="51"/>
      <c r="F30" s="51"/>
    </row>
    <row r="33" spans="1:10">
      <c r="A33" s="46"/>
      <c r="B33" s="60"/>
      <c r="C33" s="59"/>
      <c r="D33" s="59"/>
      <c r="E33" s="59"/>
      <c r="F33" s="101"/>
      <c r="G33" s="101"/>
      <c r="H33" s="101"/>
      <c r="I33" s="101"/>
      <c r="J33" s="101"/>
    </row>
  </sheetData>
  <mergeCells count="8">
    <mergeCell ref="B20:G20"/>
    <mergeCell ref="B26:G26"/>
    <mergeCell ref="A1:G1"/>
    <mergeCell ref="A3:A4"/>
    <mergeCell ref="B3:B4"/>
    <mergeCell ref="C3:C4"/>
    <mergeCell ref="D3:F3"/>
    <mergeCell ref="B7:G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sqref="A1:G1"/>
    </sheetView>
  </sheetViews>
  <sheetFormatPr defaultColWidth="10.42578125" defaultRowHeight="14.25"/>
  <cols>
    <col min="1" max="1" width="61" style="52" customWidth="1"/>
    <col min="2" max="2" width="12.85546875" style="52" customWidth="1"/>
    <col min="3" max="3" width="15" style="52" customWidth="1"/>
    <col min="4" max="4" width="12.28515625" style="52" customWidth="1"/>
    <col min="5" max="5" width="11.42578125" style="52" customWidth="1"/>
    <col min="6" max="6" width="11.140625" style="52" customWidth="1"/>
    <col min="7" max="7" width="12.28515625" style="51" customWidth="1"/>
    <col min="8" max="16384" width="10.42578125" style="52"/>
  </cols>
  <sheetData>
    <row r="1" spans="1:7" s="45" customFormat="1">
      <c r="A1" s="232" t="s">
        <v>84</v>
      </c>
      <c r="B1" s="232"/>
      <c r="C1" s="232"/>
      <c r="D1" s="232"/>
      <c r="E1" s="232"/>
      <c r="F1" s="232"/>
      <c r="G1" s="232"/>
    </row>
    <row r="2" spans="1:7" s="45" customFormat="1">
      <c r="A2" s="46"/>
      <c r="C2" s="89" t="s">
        <v>2</v>
      </c>
      <c r="D2" s="89" t="s">
        <v>2</v>
      </c>
      <c r="E2" s="90" t="s">
        <v>2</v>
      </c>
      <c r="F2" s="90" t="s">
        <v>2</v>
      </c>
      <c r="G2" s="182" t="s">
        <v>178</v>
      </c>
    </row>
    <row r="3" spans="1:7" s="45" customFormat="1" ht="15" customHeight="1">
      <c r="A3" s="237"/>
      <c r="B3" s="228" t="s">
        <v>148</v>
      </c>
      <c r="C3" s="239" t="s">
        <v>65</v>
      </c>
      <c r="D3" s="241" t="s">
        <v>44</v>
      </c>
      <c r="E3" s="242"/>
      <c r="F3" s="242"/>
      <c r="G3" s="72"/>
    </row>
    <row r="4" spans="1:7" s="45" customFormat="1">
      <c r="A4" s="238"/>
      <c r="B4" s="229"/>
      <c r="C4" s="240"/>
      <c r="D4" s="73" t="s">
        <v>45</v>
      </c>
      <c r="E4" s="73" t="s">
        <v>46</v>
      </c>
      <c r="F4" s="74" t="s">
        <v>47</v>
      </c>
      <c r="G4" s="81" t="s">
        <v>123</v>
      </c>
    </row>
    <row r="5" spans="1:7" s="45" customFormat="1">
      <c r="A5" s="46" t="s">
        <v>25</v>
      </c>
      <c r="B5" s="103" t="s">
        <v>126</v>
      </c>
      <c r="C5" s="190">
        <v>48092683</v>
      </c>
      <c r="D5" s="190">
        <v>2483707</v>
      </c>
      <c r="E5" s="190">
        <v>18395882</v>
      </c>
      <c r="F5" s="190">
        <v>7100473</v>
      </c>
      <c r="G5" s="190">
        <v>20112620</v>
      </c>
    </row>
    <row r="6" spans="1:7" s="45" customFormat="1">
      <c r="A6" s="46" t="s">
        <v>1</v>
      </c>
      <c r="B6" s="157">
        <v>86</v>
      </c>
      <c r="C6" s="190">
        <v>48092683</v>
      </c>
      <c r="D6" s="190">
        <v>2483707</v>
      </c>
      <c r="E6" s="190">
        <v>18395882</v>
      </c>
      <c r="F6" s="190">
        <v>7100473</v>
      </c>
      <c r="G6" s="190">
        <v>20112620</v>
      </c>
    </row>
    <row r="7" spans="1:7" s="45" customFormat="1">
      <c r="A7" s="53" t="s">
        <v>66</v>
      </c>
      <c r="B7" s="243" t="s">
        <v>2</v>
      </c>
      <c r="C7" s="244" t="s">
        <v>2</v>
      </c>
      <c r="D7" s="244" t="s">
        <v>2</v>
      </c>
      <c r="E7" s="244" t="s">
        <v>2</v>
      </c>
      <c r="F7" s="244" t="s">
        <v>2</v>
      </c>
      <c r="G7" s="245" t="s">
        <v>2</v>
      </c>
    </row>
    <row r="8" spans="1:7" s="45" customFormat="1">
      <c r="A8" s="46" t="s">
        <v>3</v>
      </c>
      <c r="B8" s="157">
        <v>86101</v>
      </c>
      <c r="C8" s="190">
        <v>2173705</v>
      </c>
      <c r="D8" s="190">
        <v>299350</v>
      </c>
      <c r="E8" s="190">
        <v>662777</v>
      </c>
      <c r="F8" s="190">
        <v>44971</v>
      </c>
      <c r="G8" s="190">
        <v>1166607</v>
      </c>
    </row>
    <row r="9" spans="1:7" s="45" customFormat="1">
      <c r="A9" s="46" t="s">
        <v>67</v>
      </c>
      <c r="B9" s="157">
        <v>861011</v>
      </c>
      <c r="C9" s="190">
        <v>388906</v>
      </c>
      <c r="D9" s="190">
        <v>47989</v>
      </c>
      <c r="E9" s="190">
        <v>340917</v>
      </c>
      <c r="F9" s="191" t="s">
        <v>183</v>
      </c>
      <c r="G9" s="191" t="s">
        <v>183</v>
      </c>
    </row>
    <row r="10" spans="1:7" s="45" customFormat="1">
      <c r="A10" s="46" t="s">
        <v>68</v>
      </c>
      <c r="B10" s="157">
        <v>861012</v>
      </c>
      <c r="C10" s="190">
        <v>380266</v>
      </c>
      <c r="D10" s="191" t="s">
        <v>183</v>
      </c>
      <c r="E10" s="190">
        <v>269600</v>
      </c>
      <c r="F10" s="191" t="s">
        <v>183</v>
      </c>
      <c r="G10" s="190">
        <v>110666</v>
      </c>
    </row>
    <row r="11" spans="1:7" s="45" customFormat="1">
      <c r="A11" s="46" t="s">
        <v>69</v>
      </c>
      <c r="B11" s="157">
        <v>861013</v>
      </c>
      <c r="C11" s="190">
        <v>264628</v>
      </c>
      <c r="D11" s="190">
        <v>94961</v>
      </c>
      <c r="E11" s="190">
        <v>5626</v>
      </c>
      <c r="F11" s="190">
        <v>22669</v>
      </c>
      <c r="G11" s="190">
        <v>141372</v>
      </c>
    </row>
    <row r="12" spans="1:7" s="45" customFormat="1">
      <c r="A12" s="46" t="s">
        <v>70</v>
      </c>
      <c r="B12" s="157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5" customFormat="1">
      <c r="A13" s="46" t="s">
        <v>71</v>
      </c>
      <c r="B13" s="157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45" customFormat="1">
      <c r="A14" s="46" t="s">
        <v>72</v>
      </c>
      <c r="B14" s="157">
        <v>861019</v>
      </c>
      <c r="C14" s="190">
        <v>1139904</v>
      </c>
      <c r="D14" s="190">
        <v>156400</v>
      </c>
      <c r="E14" s="190">
        <v>46634</v>
      </c>
      <c r="F14" s="190">
        <v>22302</v>
      </c>
      <c r="G14" s="190">
        <v>914568</v>
      </c>
    </row>
    <row r="15" spans="1:7" s="45" customFormat="1">
      <c r="A15" s="46" t="s">
        <v>9</v>
      </c>
      <c r="B15" s="157">
        <v>86211</v>
      </c>
      <c r="C15" s="190">
        <v>44292094</v>
      </c>
      <c r="D15" s="190">
        <v>2177412</v>
      </c>
      <c r="E15" s="190">
        <v>17142341</v>
      </c>
      <c r="F15" s="190">
        <v>6542064</v>
      </c>
      <c r="G15" s="190">
        <v>18430276</v>
      </c>
    </row>
    <row r="16" spans="1:7" s="45" customFormat="1">
      <c r="A16" s="46" t="s">
        <v>73</v>
      </c>
      <c r="B16" s="157">
        <v>86221</v>
      </c>
      <c r="C16" s="190">
        <v>1313610</v>
      </c>
      <c r="D16" s="191" t="s">
        <v>183</v>
      </c>
      <c r="E16" s="190">
        <v>447277</v>
      </c>
      <c r="F16" s="190">
        <v>425170</v>
      </c>
      <c r="G16" s="190">
        <v>441163</v>
      </c>
    </row>
    <row r="17" spans="1:7" s="45" customFormat="1">
      <c r="A17" s="46" t="s">
        <v>11</v>
      </c>
      <c r="B17" s="157">
        <v>86231</v>
      </c>
      <c r="C17" s="190">
        <v>100902</v>
      </c>
      <c r="D17" s="190">
        <v>6945</v>
      </c>
      <c r="E17" s="190">
        <v>8906</v>
      </c>
      <c r="F17" s="190">
        <v>64795</v>
      </c>
      <c r="G17" s="190">
        <v>20255</v>
      </c>
    </row>
    <row r="18" spans="1:7" s="45" customFormat="1">
      <c r="A18" s="46" t="s">
        <v>12</v>
      </c>
      <c r="B18" s="157">
        <v>86901</v>
      </c>
      <c r="C18" s="190">
        <v>212373</v>
      </c>
      <c r="D18" s="191" t="s">
        <v>183</v>
      </c>
      <c r="E18" s="190">
        <v>134581</v>
      </c>
      <c r="F18" s="190">
        <v>23473</v>
      </c>
      <c r="G18" s="190">
        <v>54319</v>
      </c>
    </row>
    <row r="19" spans="1:7" s="45" customFormat="1" ht="22.5">
      <c r="A19" s="46" t="s">
        <v>13</v>
      </c>
      <c r="B19" s="157">
        <v>87</v>
      </c>
      <c r="C19" s="191" t="s">
        <v>183</v>
      </c>
      <c r="D19" s="191" t="s">
        <v>183</v>
      </c>
      <c r="E19" s="191" t="s">
        <v>183</v>
      </c>
      <c r="F19" s="191" t="s">
        <v>183</v>
      </c>
      <c r="G19" s="191" t="s">
        <v>183</v>
      </c>
    </row>
    <row r="20" spans="1:7" s="45" customFormat="1">
      <c r="A20" s="53" t="s">
        <v>66</v>
      </c>
      <c r="B20" s="243" t="s">
        <v>2</v>
      </c>
      <c r="C20" s="244" t="s">
        <v>2</v>
      </c>
      <c r="D20" s="244" t="s">
        <v>2</v>
      </c>
      <c r="E20" s="244" t="s">
        <v>2</v>
      </c>
      <c r="F20" s="244" t="s">
        <v>2</v>
      </c>
      <c r="G20" s="245" t="s">
        <v>2</v>
      </c>
    </row>
    <row r="21" spans="1:7" s="45" customFormat="1">
      <c r="A21" s="46" t="s">
        <v>14</v>
      </c>
      <c r="B21" s="157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s="45" customFormat="1" ht="33.75">
      <c r="A22" s="46" t="s">
        <v>74</v>
      </c>
      <c r="B22" s="157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s="45" customFormat="1">
      <c r="A23" s="46" t="s">
        <v>75</v>
      </c>
      <c r="B23" s="157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7" s="45" customFormat="1">
      <c r="A24" s="46" t="s">
        <v>76</v>
      </c>
      <c r="B24" s="157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7" s="45" customFormat="1" ht="22.5">
      <c r="A25" s="46" t="s">
        <v>18</v>
      </c>
      <c r="B25" s="157">
        <v>88</v>
      </c>
      <c r="C25" s="191" t="s">
        <v>183</v>
      </c>
      <c r="D25" s="191" t="s">
        <v>183</v>
      </c>
      <c r="E25" s="191" t="s">
        <v>183</v>
      </c>
      <c r="F25" s="191" t="s">
        <v>183</v>
      </c>
      <c r="G25" s="191" t="s">
        <v>183</v>
      </c>
    </row>
    <row r="26" spans="1:7" s="45" customFormat="1">
      <c r="A26" s="53" t="s">
        <v>77</v>
      </c>
      <c r="B26" s="243" t="s">
        <v>2</v>
      </c>
      <c r="C26" s="244" t="s">
        <v>2</v>
      </c>
      <c r="D26" s="244" t="s">
        <v>2</v>
      </c>
      <c r="E26" s="244" t="s">
        <v>2</v>
      </c>
      <c r="F26" s="244" t="s">
        <v>2</v>
      </c>
      <c r="G26" s="245" t="s">
        <v>2</v>
      </c>
    </row>
    <row r="27" spans="1:7" s="45" customFormat="1" ht="22.5">
      <c r="A27" s="46" t="s">
        <v>78</v>
      </c>
      <c r="B27" s="157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 s="45" customFormat="1">
      <c r="A28" s="46" t="s">
        <v>20</v>
      </c>
      <c r="B28" s="157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s="45" customFormat="1" ht="24.75" customHeight="1">
      <c r="A29" s="46" t="s">
        <v>79</v>
      </c>
      <c r="B29" s="157">
        <v>88991</v>
      </c>
      <c r="C29" s="191" t="s">
        <v>183</v>
      </c>
      <c r="D29" s="191" t="s">
        <v>183</v>
      </c>
      <c r="E29" s="191" t="s">
        <v>183</v>
      </c>
      <c r="F29" s="191" t="s">
        <v>183</v>
      </c>
      <c r="G29" s="193" t="s">
        <v>183</v>
      </c>
    </row>
    <row r="30" spans="1:7">
      <c r="A30" s="50"/>
      <c r="B30" s="50"/>
      <c r="C30" s="50"/>
      <c r="D30" s="50"/>
      <c r="E30" s="50"/>
      <c r="F30" s="50"/>
    </row>
  </sheetData>
  <mergeCells count="8">
    <mergeCell ref="B20:G20"/>
    <mergeCell ref="B26:G26"/>
    <mergeCell ref="A1:G1"/>
    <mergeCell ref="A3:A4"/>
    <mergeCell ref="B3:B4"/>
    <mergeCell ref="C3:C4"/>
    <mergeCell ref="D3:F3"/>
    <mergeCell ref="B7:G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G1"/>
    </sheetView>
  </sheetViews>
  <sheetFormatPr defaultColWidth="10.42578125" defaultRowHeight="14.25"/>
  <cols>
    <col min="1" max="1" width="63.42578125" style="52" customWidth="1"/>
    <col min="2" max="2" width="13" style="52" customWidth="1"/>
    <col min="3" max="3" width="17.5703125" style="52" customWidth="1"/>
    <col min="4" max="4" width="11.140625" style="52" customWidth="1"/>
    <col min="5" max="5" width="9.5703125" style="52" customWidth="1"/>
    <col min="6" max="6" width="11.7109375" style="52" customWidth="1"/>
    <col min="7" max="7" width="10.42578125" style="51"/>
    <col min="8" max="16384" width="10.42578125" style="52"/>
  </cols>
  <sheetData>
    <row r="1" spans="1:7" s="45" customFormat="1" ht="15" customHeight="1">
      <c r="A1" s="232" t="s">
        <v>85</v>
      </c>
      <c r="B1" s="232"/>
      <c r="C1" s="232"/>
      <c r="D1" s="232"/>
      <c r="E1" s="232"/>
      <c r="F1" s="232"/>
      <c r="G1" s="232"/>
    </row>
    <row r="2" spans="1:7" s="45" customFormat="1">
      <c r="A2" s="46"/>
      <c r="B2" s="249" t="s">
        <v>178</v>
      </c>
      <c r="C2" s="249" t="s">
        <v>2</v>
      </c>
      <c r="D2" s="249" t="s">
        <v>2</v>
      </c>
      <c r="E2" s="250" t="s">
        <v>2</v>
      </c>
      <c r="F2" s="250" t="s">
        <v>2</v>
      </c>
      <c r="G2" s="251"/>
    </row>
    <row r="3" spans="1:7" s="45" customFormat="1" ht="15" customHeight="1">
      <c r="A3" s="237"/>
      <c r="B3" s="228" t="s">
        <v>148</v>
      </c>
      <c r="C3" s="223" t="s">
        <v>65</v>
      </c>
      <c r="D3" s="225" t="s">
        <v>44</v>
      </c>
      <c r="E3" s="226"/>
      <c r="F3" s="226"/>
      <c r="G3" s="227"/>
    </row>
    <row r="4" spans="1:7" s="45" customFormat="1">
      <c r="A4" s="238"/>
      <c r="B4" s="229"/>
      <c r="C4" s="224"/>
      <c r="D4" s="25" t="s">
        <v>45</v>
      </c>
      <c r="E4" s="25" t="s">
        <v>46</v>
      </c>
      <c r="F4" s="24" t="s">
        <v>47</v>
      </c>
      <c r="G4" s="81" t="s">
        <v>123</v>
      </c>
    </row>
    <row r="5" spans="1:7" s="45" customFormat="1">
      <c r="A5" s="46" t="s">
        <v>25</v>
      </c>
      <c r="B5" s="105" t="s">
        <v>126</v>
      </c>
      <c r="C5" s="190">
        <v>18558084</v>
      </c>
      <c r="D5" s="190">
        <v>335221</v>
      </c>
      <c r="E5" s="190">
        <v>10068235</v>
      </c>
      <c r="F5" s="190">
        <v>3120482</v>
      </c>
      <c r="G5" s="190">
        <v>5034146</v>
      </c>
    </row>
    <row r="6" spans="1:7" s="45" customFormat="1">
      <c r="A6" s="46" t="s">
        <v>1</v>
      </c>
      <c r="B6" s="156">
        <v>86</v>
      </c>
      <c r="C6" s="190">
        <v>18558084</v>
      </c>
      <c r="D6" s="190">
        <v>335221</v>
      </c>
      <c r="E6" s="190">
        <v>10068235</v>
      </c>
      <c r="F6" s="190">
        <v>3120482</v>
      </c>
      <c r="G6" s="190">
        <v>5034146</v>
      </c>
    </row>
    <row r="7" spans="1:7" s="45" customFormat="1">
      <c r="A7" s="53" t="s">
        <v>66</v>
      </c>
      <c r="B7" s="246" t="s">
        <v>2</v>
      </c>
      <c r="C7" s="247" t="s">
        <v>2</v>
      </c>
      <c r="D7" s="247" t="s">
        <v>2</v>
      </c>
      <c r="E7" s="247" t="s">
        <v>2</v>
      </c>
      <c r="F7" s="247" t="s">
        <v>2</v>
      </c>
      <c r="G7" s="248" t="s">
        <v>2</v>
      </c>
    </row>
    <row r="8" spans="1:7" s="45" customFormat="1">
      <c r="A8" s="46" t="s">
        <v>3</v>
      </c>
      <c r="B8" s="156">
        <v>86101</v>
      </c>
      <c r="C8" s="190">
        <v>201560</v>
      </c>
      <c r="D8" s="191" t="s">
        <v>183</v>
      </c>
      <c r="E8" s="190">
        <v>201560</v>
      </c>
      <c r="F8" s="191" t="s">
        <v>183</v>
      </c>
      <c r="G8" s="191" t="s">
        <v>183</v>
      </c>
    </row>
    <row r="9" spans="1:7" s="45" customFormat="1">
      <c r="A9" s="46" t="s">
        <v>67</v>
      </c>
      <c r="B9" s="156">
        <v>861011</v>
      </c>
      <c r="C9" s="191" t="s">
        <v>183</v>
      </c>
      <c r="D9" s="191" t="s">
        <v>183</v>
      </c>
      <c r="E9" s="191" t="s">
        <v>183</v>
      </c>
      <c r="F9" s="191" t="s">
        <v>183</v>
      </c>
      <c r="G9" s="191" t="s">
        <v>183</v>
      </c>
    </row>
    <row r="10" spans="1:7" s="45" customFormat="1">
      <c r="A10" s="46" t="s">
        <v>68</v>
      </c>
      <c r="B10" s="156">
        <v>861012</v>
      </c>
      <c r="C10" s="190">
        <v>1588</v>
      </c>
      <c r="D10" s="191" t="s">
        <v>183</v>
      </c>
      <c r="E10" s="190">
        <v>1588</v>
      </c>
      <c r="F10" s="191" t="s">
        <v>183</v>
      </c>
      <c r="G10" s="191" t="s">
        <v>183</v>
      </c>
    </row>
    <row r="11" spans="1:7" s="45" customFormat="1">
      <c r="A11" s="46" t="s">
        <v>69</v>
      </c>
      <c r="B11" s="156">
        <v>861013</v>
      </c>
      <c r="C11" s="190">
        <v>26846</v>
      </c>
      <c r="D11" s="191" t="s">
        <v>183</v>
      </c>
      <c r="E11" s="190">
        <v>26846</v>
      </c>
      <c r="F11" s="191" t="s">
        <v>183</v>
      </c>
      <c r="G11" s="191" t="s">
        <v>183</v>
      </c>
    </row>
    <row r="12" spans="1:7" s="45" customFormat="1">
      <c r="A12" s="46" t="s">
        <v>70</v>
      </c>
      <c r="B12" s="156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5" customFormat="1">
      <c r="A13" s="46" t="s">
        <v>71</v>
      </c>
      <c r="B13" s="156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45" customFormat="1">
      <c r="A14" s="46" t="s">
        <v>72</v>
      </c>
      <c r="B14" s="156">
        <v>861019</v>
      </c>
      <c r="C14" s="190">
        <v>173126</v>
      </c>
      <c r="D14" s="191" t="s">
        <v>183</v>
      </c>
      <c r="E14" s="190">
        <v>173126</v>
      </c>
      <c r="F14" s="191" t="s">
        <v>183</v>
      </c>
      <c r="G14" s="191" t="s">
        <v>183</v>
      </c>
    </row>
    <row r="15" spans="1:7" s="45" customFormat="1">
      <c r="A15" s="46" t="s">
        <v>9</v>
      </c>
      <c r="B15" s="156">
        <v>86211</v>
      </c>
      <c r="C15" s="190">
        <v>2297907</v>
      </c>
      <c r="D15" s="191" t="s">
        <v>183</v>
      </c>
      <c r="E15" s="190">
        <v>1163057</v>
      </c>
      <c r="F15" s="190">
        <v>1134849</v>
      </c>
      <c r="G15" s="191" t="s">
        <v>183</v>
      </c>
    </row>
    <row r="16" spans="1:7" s="45" customFormat="1">
      <c r="A16" s="46" t="s">
        <v>73</v>
      </c>
      <c r="B16" s="156">
        <v>86221</v>
      </c>
      <c r="C16" s="190">
        <v>16031838</v>
      </c>
      <c r="D16" s="190">
        <v>335221</v>
      </c>
      <c r="E16" s="190">
        <v>8676838</v>
      </c>
      <c r="F16" s="190">
        <v>1985633</v>
      </c>
      <c r="G16" s="190">
        <v>5034146</v>
      </c>
    </row>
    <row r="17" spans="1:10" s="45" customFormat="1">
      <c r="A17" s="46" t="s">
        <v>11</v>
      </c>
      <c r="B17" s="156">
        <v>86231</v>
      </c>
      <c r="C17" s="190">
        <v>3321</v>
      </c>
      <c r="D17" s="191" t="s">
        <v>183</v>
      </c>
      <c r="E17" s="190">
        <v>3321</v>
      </c>
      <c r="F17" s="191" t="s">
        <v>183</v>
      </c>
      <c r="G17" s="191" t="s">
        <v>183</v>
      </c>
    </row>
    <row r="18" spans="1:10" s="45" customFormat="1">
      <c r="A18" s="46" t="s">
        <v>12</v>
      </c>
      <c r="B18" s="156">
        <v>86901</v>
      </c>
      <c r="C18" s="190">
        <v>23458</v>
      </c>
      <c r="D18" s="191" t="s">
        <v>183</v>
      </c>
      <c r="E18" s="190">
        <v>23458</v>
      </c>
      <c r="F18" s="191" t="s">
        <v>183</v>
      </c>
      <c r="G18" s="191" t="s">
        <v>183</v>
      </c>
    </row>
    <row r="19" spans="1:10" s="45" customFormat="1" ht="22.5">
      <c r="A19" s="46" t="s">
        <v>13</v>
      </c>
      <c r="B19" s="156">
        <v>87</v>
      </c>
      <c r="C19" s="191" t="s">
        <v>183</v>
      </c>
      <c r="D19" s="191" t="s">
        <v>183</v>
      </c>
      <c r="E19" s="191" t="s">
        <v>183</v>
      </c>
      <c r="F19" s="191" t="s">
        <v>183</v>
      </c>
      <c r="G19" s="191" t="s">
        <v>183</v>
      </c>
    </row>
    <row r="20" spans="1:10" s="45" customFormat="1">
      <c r="A20" s="53" t="s">
        <v>66</v>
      </c>
      <c r="B20" s="246" t="s">
        <v>2</v>
      </c>
      <c r="C20" s="247" t="s">
        <v>2</v>
      </c>
      <c r="D20" s="247" t="s">
        <v>2</v>
      </c>
      <c r="E20" s="247" t="s">
        <v>2</v>
      </c>
      <c r="F20" s="247" t="s">
        <v>2</v>
      </c>
      <c r="G20" s="248" t="s">
        <v>2</v>
      </c>
    </row>
    <row r="21" spans="1:10" s="45" customFormat="1">
      <c r="A21" s="46" t="s">
        <v>14</v>
      </c>
      <c r="B21" s="156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10" s="45" customFormat="1" ht="33.75">
      <c r="A22" s="46" t="s">
        <v>74</v>
      </c>
      <c r="B22" s="156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10" s="45" customFormat="1">
      <c r="A23" s="46" t="s">
        <v>75</v>
      </c>
      <c r="B23" s="156">
        <v>87301</v>
      </c>
      <c r="C23" s="191" t="s">
        <v>183</v>
      </c>
      <c r="D23" s="191" t="s">
        <v>183</v>
      </c>
      <c r="E23" s="191" t="s">
        <v>183</v>
      </c>
      <c r="F23" s="191" t="s">
        <v>183</v>
      </c>
      <c r="G23" s="191" t="s">
        <v>183</v>
      </c>
    </row>
    <row r="24" spans="1:10" s="45" customFormat="1">
      <c r="A24" s="46" t="s">
        <v>76</v>
      </c>
      <c r="B24" s="156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10" s="45" customFormat="1" ht="22.5">
      <c r="A25" s="46" t="s">
        <v>18</v>
      </c>
      <c r="B25" s="156">
        <v>88</v>
      </c>
      <c r="C25" s="191" t="s">
        <v>183</v>
      </c>
      <c r="D25" s="191" t="s">
        <v>183</v>
      </c>
      <c r="E25" s="191" t="s">
        <v>183</v>
      </c>
      <c r="F25" s="191" t="s">
        <v>183</v>
      </c>
      <c r="G25" s="191" t="s">
        <v>183</v>
      </c>
    </row>
    <row r="26" spans="1:10" s="45" customFormat="1">
      <c r="A26" s="53" t="s">
        <v>77</v>
      </c>
      <c r="B26" s="246" t="s">
        <v>2</v>
      </c>
      <c r="C26" s="247" t="s">
        <v>2</v>
      </c>
      <c r="D26" s="247" t="s">
        <v>2</v>
      </c>
      <c r="E26" s="247" t="s">
        <v>2</v>
      </c>
      <c r="F26" s="247" t="s">
        <v>2</v>
      </c>
      <c r="G26" s="248" t="s">
        <v>2</v>
      </c>
    </row>
    <row r="27" spans="1:10" s="45" customFormat="1" ht="18" customHeight="1">
      <c r="A27" s="46" t="s">
        <v>78</v>
      </c>
      <c r="B27" s="156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10" s="45" customFormat="1">
      <c r="A28" s="46" t="s">
        <v>20</v>
      </c>
      <c r="B28" s="156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10" s="45" customFormat="1" ht="22.5">
      <c r="A29" s="46" t="s">
        <v>79</v>
      </c>
      <c r="B29" s="156">
        <v>88991</v>
      </c>
      <c r="C29" s="191" t="s">
        <v>183</v>
      </c>
      <c r="D29" s="191" t="s">
        <v>183</v>
      </c>
      <c r="E29" s="191" t="s">
        <v>183</v>
      </c>
      <c r="F29" s="191" t="s">
        <v>183</v>
      </c>
      <c r="G29" s="193" t="s">
        <v>183</v>
      </c>
      <c r="H29" s="104"/>
      <c r="I29" s="104"/>
      <c r="J29" s="104"/>
    </row>
    <row r="30" spans="1:10">
      <c r="A30" s="50"/>
      <c r="B30" s="50"/>
      <c r="C30" s="50"/>
      <c r="D30" s="50"/>
      <c r="E30" s="50"/>
      <c r="F30" s="50"/>
    </row>
    <row r="32" spans="1:10">
      <c r="F32" s="100"/>
    </row>
  </sheetData>
  <mergeCells count="9">
    <mergeCell ref="B7:G7"/>
    <mergeCell ref="B20:G20"/>
    <mergeCell ref="B26:G26"/>
    <mergeCell ref="B2:G2"/>
    <mergeCell ref="A1:G1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30"/>
  <sheetViews>
    <sheetView zoomScaleSheetLayoutView="100" workbookViewId="0">
      <selection sqref="A1:G1"/>
    </sheetView>
  </sheetViews>
  <sheetFormatPr defaultColWidth="10.42578125" defaultRowHeight="14.25"/>
  <cols>
    <col min="1" max="1" width="66.140625" style="52" customWidth="1"/>
    <col min="2" max="3" width="14" style="52" customWidth="1"/>
    <col min="4" max="4" width="9.85546875" style="52" customWidth="1"/>
    <col min="5" max="5" width="8.85546875" style="52" customWidth="1"/>
    <col min="6" max="6" width="11.28515625" style="52" customWidth="1"/>
    <col min="7" max="7" width="12.140625" style="51" customWidth="1"/>
    <col min="8" max="8" width="10.42578125" style="52" hidden="1" customWidth="1"/>
    <col min="9" max="16384" width="10.42578125" style="52"/>
  </cols>
  <sheetData>
    <row r="1" spans="1:7" s="45" customFormat="1">
      <c r="A1" s="232" t="s">
        <v>86</v>
      </c>
      <c r="B1" s="232"/>
      <c r="C1" s="232"/>
      <c r="D1" s="232"/>
      <c r="E1" s="232"/>
      <c r="F1" s="232"/>
      <c r="G1" s="232"/>
    </row>
    <row r="2" spans="1:7" s="45" customFormat="1">
      <c r="A2" s="46"/>
      <c r="B2" s="249" t="s">
        <v>178</v>
      </c>
      <c r="C2" s="249" t="s">
        <v>2</v>
      </c>
      <c r="D2" s="249" t="s">
        <v>2</v>
      </c>
      <c r="E2" s="250" t="s">
        <v>2</v>
      </c>
      <c r="F2" s="250" t="s">
        <v>2</v>
      </c>
      <c r="G2" s="251"/>
    </row>
    <row r="3" spans="1:7" s="45" customFormat="1" ht="30" customHeight="1">
      <c r="A3" s="237"/>
      <c r="B3" s="228" t="s">
        <v>148</v>
      </c>
      <c r="C3" s="239" t="s">
        <v>65</v>
      </c>
      <c r="D3" s="241" t="s">
        <v>44</v>
      </c>
      <c r="E3" s="242"/>
      <c r="F3" s="242"/>
      <c r="G3" s="72"/>
    </row>
    <row r="4" spans="1:7" s="45" customFormat="1">
      <c r="A4" s="238"/>
      <c r="B4" s="229"/>
      <c r="C4" s="240"/>
      <c r="D4" s="73" t="s">
        <v>45</v>
      </c>
      <c r="E4" s="73" t="s">
        <v>46</v>
      </c>
      <c r="F4" s="74" t="s">
        <v>47</v>
      </c>
      <c r="G4" s="81" t="s">
        <v>123</v>
      </c>
    </row>
    <row r="5" spans="1:7" s="45" customFormat="1">
      <c r="A5" s="46" t="s">
        <v>25</v>
      </c>
      <c r="B5" s="125" t="s">
        <v>126</v>
      </c>
      <c r="C5" s="190">
        <v>15920339</v>
      </c>
      <c r="D5" s="190">
        <v>224956</v>
      </c>
      <c r="E5" s="190">
        <v>14559407</v>
      </c>
      <c r="F5" s="190">
        <v>549951</v>
      </c>
      <c r="G5" s="190">
        <v>586025</v>
      </c>
    </row>
    <row r="6" spans="1:7" s="45" customFormat="1">
      <c r="A6" s="46" t="s">
        <v>1</v>
      </c>
      <c r="B6" s="154">
        <v>86</v>
      </c>
      <c r="C6" s="190">
        <v>15899568</v>
      </c>
      <c r="D6" s="190">
        <v>224956</v>
      </c>
      <c r="E6" s="190">
        <v>14538636</v>
      </c>
      <c r="F6" s="190">
        <v>549951</v>
      </c>
      <c r="G6" s="190">
        <v>586025</v>
      </c>
    </row>
    <row r="7" spans="1:7" s="45" customFormat="1">
      <c r="A7" s="53" t="s">
        <v>66</v>
      </c>
      <c r="B7" s="252" t="s">
        <v>2</v>
      </c>
      <c r="C7" s="253" t="s">
        <v>2</v>
      </c>
      <c r="D7" s="253" t="s">
        <v>2</v>
      </c>
      <c r="E7" s="253" t="s">
        <v>2</v>
      </c>
      <c r="F7" s="253" t="s">
        <v>2</v>
      </c>
      <c r="G7" s="254" t="s">
        <v>2</v>
      </c>
    </row>
    <row r="8" spans="1:7" s="45" customFormat="1">
      <c r="A8" s="46" t="s">
        <v>3</v>
      </c>
      <c r="B8" s="154">
        <v>86101</v>
      </c>
      <c r="C8" s="191" t="s">
        <v>183</v>
      </c>
      <c r="D8" s="191" t="s">
        <v>183</v>
      </c>
      <c r="E8" s="191" t="s">
        <v>183</v>
      </c>
      <c r="F8" s="191" t="s">
        <v>183</v>
      </c>
      <c r="G8" s="191" t="s">
        <v>183</v>
      </c>
    </row>
    <row r="9" spans="1:7" s="45" customFormat="1">
      <c r="A9" s="46" t="s">
        <v>67</v>
      </c>
      <c r="B9" s="154">
        <v>861011</v>
      </c>
      <c r="C9" s="191" t="s">
        <v>183</v>
      </c>
      <c r="D9" s="191" t="s">
        <v>183</v>
      </c>
      <c r="E9" s="191" t="s">
        <v>183</v>
      </c>
      <c r="F9" s="191" t="s">
        <v>183</v>
      </c>
      <c r="G9" s="191" t="s">
        <v>183</v>
      </c>
    </row>
    <row r="10" spans="1:7" s="45" customFormat="1">
      <c r="A10" s="46" t="s">
        <v>68</v>
      </c>
      <c r="B10" s="154">
        <v>861012</v>
      </c>
      <c r="C10" s="191" t="s">
        <v>183</v>
      </c>
      <c r="D10" s="191" t="s">
        <v>183</v>
      </c>
      <c r="E10" s="191" t="s">
        <v>183</v>
      </c>
      <c r="F10" s="191" t="s">
        <v>183</v>
      </c>
      <c r="G10" s="191" t="s">
        <v>183</v>
      </c>
    </row>
    <row r="11" spans="1:7" s="45" customFormat="1">
      <c r="A11" s="46" t="s">
        <v>69</v>
      </c>
      <c r="B11" s="154">
        <v>861013</v>
      </c>
      <c r="C11" s="191" t="s">
        <v>183</v>
      </c>
      <c r="D11" s="191" t="s">
        <v>183</v>
      </c>
      <c r="E11" s="191" t="s">
        <v>183</v>
      </c>
      <c r="F11" s="191" t="s">
        <v>183</v>
      </c>
      <c r="G11" s="191" t="s">
        <v>183</v>
      </c>
    </row>
    <row r="12" spans="1:7" s="45" customFormat="1">
      <c r="A12" s="46" t="s">
        <v>70</v>
      </c>
      <c r="B12" s="154">
        <v>861014</v>
      </c>
      <c r="C12" s="191" t="s">
        <v>183</v>
      </c>
      <c r="D12" s="191" t="s">
        <v>183</v>
      </c>
      <c r="E12" s="191" t="s">
        <v>183</v>
      </c>
      <c r="F12" s="191" t="s">
        <v>183</v>
      </c>
      <c r="G12" s="191" t="s">
        <v>183</v>
      </c>
    </row>
    <row r="13" spans="1:7" s="45" customFormat="1">
      <c r="A13" s="46" t="s">
        <v>71</v>
      </c>
      <c r="B13" s="154">
        <v>861015</v>
      </c>
      <c r="C13" s="191" t="s">
        <v>183</v>
      </c>
      <c r="D13" s="191" t="s">
        <v>183</v>
      </c>
      <c r="E13" s="191" t="s">
        <v>183</v>
      </c>
      <c r="F13" s="191" t="s">
        <v>183</v>
      </c>
      <c r="G13" s="191" t="s">
        <v>183</v>
      </c>
    </row>
    <row r="14" spans="1:7" s="45" customFormat="1">
      <c r="A14" s="46" t="s">
        <v>72</v>
      </c>
      <c r="B14" s="154">
        <v>861019</v>
      </c>
      <c r="C14" s="191" t="s">
        <v>183</v>
      </c>
      <c r="D14" s="191" t="s">
        <v>183</v>
      </c>
      <c r="E14" s="191" t="s">
        <v>183</v>
      </c>
      <c r="F14" s="191" t="s">
        <v>183</v>
      </c>
      <c r="G14" s="191" t="s">
        <v>183</v>
      </c>
    </row>
    <row r="15" spans="1:7" s="45" customFormat="1">
      <c r="A15" s="46" t="s">
        <v>9</v>
      </c>
      <c r="B15" s="154">
        <v>86211</v>
      </c>
      <c r="C15" s="191" t="s">
        <v>183</v>
      </c>
      <c r="D15" s="191" t="s">
        <v>183</v>
      </c>
      <c r="E15" s="191" t="s">
        <v>183</v>
      </c>
      <c r="F15" s="191" t="s">
        <v>183</v>
      </c>
      <c r="G15" s="191" t="s">
        <v>183</v>
      </c>
    </row>
    <row r="16" spans="1:7" s="45" customFormat="1">
      <c r="A16" s="46" t="s">
        <v>73</v>
      </c>
      <c r="B16" s="154">
        <v>86221</v>
      </c>
      <c r="C16" s="191" t="s">
        <v>183</v>
      </c>
      <c r="D16" s="191" t="s">
        <v>183</v>
      </c>
      <c r="E16" s="191" t="s">
        <v>183</v>
      </c>
      <c r="F16" s="191" t="s">
        <v>183</v>
      </c>
      <c r="G16" s="191" t="s">
        <v>183</v>
      </c>
    </row>
    <row r="17" spans="1:7" s="45" customFormat="1">
      <c r="A17" s="46" t="s">
        <v>11</v>
      </c>
      <c r="B17" s="154">
        <v>86231</v>
      </c>
      <c r="C17" s="190">
        <v>15876403</v>
      </c>
      <c r="D17" s="190">
        <v>224956</v>
      </c>
      <c r="E17" s="190">
        <v>14515471</v>
      </c>
      <c r="F17" s="190">
        <v>549951</v>
      </c>
      <c r="G17" s="190">
        <v>586025</v>
      </c>
    </row>
    <row r="18" spans="1:7" s="45" customFormat="1">
      <c r="A18" s="46" t="s">
        <v>12</v>
      </c>
      <c r="B18" s="154">
        <v>86901</v>
      </c>
      <c r="C18" s="190">
        <v>23166</v>
      </c>
      <c r="D18" s="191" t="s">
        <v>183</v>
      </c>
      <c r="E18" s="190">
        <v>23166</v>
      </c>
      <c r="F18" s="191" t="s">
        <v>183</v>
      </c>
      <c r="G18" s="191" t="s">
        <v>183</v>
      </c>
    </row>
    <row r="19" spans="1:7" s="45" customFormat="1" ht="22.5">
      <c r="A19" s="46" t="s">
        <v>13</v>
      </c>
      <c r="B19" s="154">
        <v>87</v>
      </c>
      <c r="C19" s="190">
        <v>20770</v>
      </c>
      <c r="D19" s="191" t="s">
        <v>183</v>
      </c>
      <c r="E19" s="190">
        <v>20770</v>
      </c>
      <c r="F19" s="191" t="s">
        <v>183</v>
      </c>
      <c r="G19" s="191" t="s">
        <v>183</v>
      </c>
    </row>
    <row r="20" spans="1:7" s="45" customFormat="1">
      <c r="A20" s="53" t="s">
        <v>66</v>
      </c>
      <c r="B20" s="252" t="s">
        <v>2</v>
      </c>
      <c r="C20" s="253" t="s">
        <v>2</v>
      </c>
      <c r="D20" s="253" t="s">
        <v>2</v>
      </c>
      <c r="E20" s="253" t="s">
        <v>2</v>
      </c>
      <c r="F20" s="253" t="s">
        <v>2</v>
      </c>
      <c r="G20" s="254" t="s">
        <v>2</v>
      </c>
    </row>
    <row r="21" spans="1:7" s="45" customFormat="1">
      <c r="A21" s="46" t="s">
        <v>14</v>
      </c>
      <c r="B21" s="154">
        <v>87101</v>
      </c>
      <c r="C21" s="191" t="s">
        <v>183</v>
      </c>
      <c r="D21" s="191" t="s">
        <v>183</v>
      </c>
      <c r="E21" s="191" t="s">
        <v>183</v>
      </c>
      <c r="F21" s="191" t="s">
        <v>183</v>
      </c>
      <c r="G21" s="191" t="s">
        <v>183</v>
      </c>
    </row>
    <row r="22" spans="1:7" s="45" customFormat="1" ht="27.75" customHeight="1">
      <c r="A22" s="46" t="s">
        <v>74</v>
      </c>
      <c r="B22" s="154">
        <v>87201</v>
      </c>
      <c r="C22" s="191" t="s">
        <v>183</v>
      </c>
      <c r="D22" s="191" t="s">
        <v>183</v>
      </c>
      <c r="E22" s="191" t="s">
        <v>183</v>
      </c>
      <c r="F22" s="191" t="s">
        <v>183</v>
      </c>
      <c r="G22" s="191" t="s">
        <v>183</v>
      </c>
    </row>
    <row r="23" spans="1:7" s="45" customFormat="1">
      <c r="A23" s="46" t="s">
        <v>75</v>
      </c>
      <c r="B23" s="154">
        <v>87301</v>
      </c>
      <c r="C23" s="190">
        <v>20770</v>
      </c>
      <c r="D23" s="191" t="s">
        <v>183</v>
      </c>
      <c r="E23" s="190">
        <v>20770</v>
      </c>
      <c r="F23" s="191" t="s">
        <v>183</v>
      </c>
      <c r="G23" s="191" t="s">
        <v>183</v>
      </c>
    </row>
    <row r="24" spans="1:7" s="45" customFormat="1">
      <c r="A24" s="46" t="s">
        <v>76</v>
      </c>
      <c r="B24" s="154">
        <v>87901</v>
      </c>
      <c r="C24" s="191" t="s">
        <v>183</v>
      </c>
      <c r="D24" s="191" t="s">
        <v>183</v>
      </c>
      <c r="E24" s="191" t="s">
        <v>183</v>
      </c>
      <c r="F24" s="191" t="s">
        <v>183</v>
      </c>
      <c r="G24" s="191" t="s">
        <v>183</v>
      </c>
    </row>
    <row r="25" spans="1:7" s="45" customFormat="1" ht="22.5">
      <c r="A25" s="46" t="s">
        <v>18</v>
      </c>
      <c r="B25" s="154">
        <v>88</v>
      </c>
      <c r="C25" s="191" t="s">
        <v>183</v>
      </c>
      <c r="D25" s="191" t="s">
        <v>183</v>
      </c>
      <c r="E25" s="191" t="s">
        <v>183</v>
      </c>
      <c r="F25" s="191" t="s">
        <v>183</v>
      </c>
      <c r="G25" s="191" t="s">
        <v>183</v>
      </c>
    </row>
    <row r="26" spans="1:7" s="45" customFormat="1">
      <c r="A26" s="53" t="s">
        <v>77</v>
      </c>
      <c r="B26" s="252" t="s">
        <v>2</v>
      </c>
      <c r="C26" s="253" t="s">
        <v>2</v>
      </c>
      <c r="D26" s="253" t="s">
        <v>2</v>
      </c>
      <c r="E26" s="253" t="s">
        <v>2</v>
      </c>
      <c r="F26" s="253" t="s">
        <v>2</v>
      </c>
      <c r="G26" s="254" t="s">
        <v>2</v>
      </c>
    </row>
    <row r="27" spans="1:7" s="45" customFormat="1">
      <c r="A27" s="46" t="s">
        <v>78</v>
      </c>
      <c r="B27" s="154">
        <v>88101</v>
      </c>
      <c r="C27" s="191" t="s">
        <v>183</v>
      </c>
      <c r="D27" s="191" t="s">
        <v>183</v>
      </c>
      <c r="E27" s="191" t="s">
        <v>183</v>
      </c>
      <c r="F27" s="191" t="s">
        <v>183</v>
      </c>
      <c r="G27" s="191" t="s">
        <v>183</v>
      </c>
    </row>
    <row r="28" spans="1:7" s="45" customFormat="1">
      <c r="A28" s="46" t="s">
        <v>20</v>
      </c>
      <c r="B28" s="154">
        <v>88911</v>
      </c>
      <c r="C28" s="191" t="s">
        <v>183</v>
      </c>
      <c r="D28" s="191" t="s">
        <v>183</v>
      </c>
      <c r="E28" s="191" t="s">
        <v>183</v>
      </c>
      <c r="F28" s="191" t="s">
        <v>183</v>
      </c>
      <c r="G28" s="191" t="s">
        <v>183</v>
      </c>
    </row>
    <row r="29" spans="1:7" s="45" customFormat="1" ht="21.75" customHeight="1">
      <c r="A29" s="61" t="s">
        <v>79</v>
      </c>
      <c r="B29" s="155">
        <v>88991</v>
      </c>
      <c r="C29" s="193" t="s">
        <v>183</v>
      </c>
      <c r="D29" s="193" t="s">
        <v>183</v>
      </c>
      <c r="E29" s="193" t="s">
        <v>183</v>
      </c>
      <c r="F29" s="193" t="s">
        <v>183</v>
      </c>
      <c r="G29" s="193" t="s">
        <v>183</v>
      </c>
    </row>
    <row r="30" spans="1:7" hidden="1">
      <c r="A30" s="50"/>
      <c r="B30" s="51"/>
      <c r="C30" s="51"/>
      <c r="D30" s="51"/>
      <c r="E30" s="51"/>
      <c r="F30" s="51"/>
    </row>
  </sheetData>
  <mergeCells count="9">
    <mergeCell ref="B7:G7"/>
    <mergeCell ref="B20:G20"/>
    <mergeCell ref="B26:G26"/>
    <mergeCell ref="B2:G2"/>
    <mergeCell ref="A1:G1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52</vt:i4>
      </vt:variant>
    </vt:vector>
  </HeadingPairs>
  <TitlesOfParts>
    <vt:vector size="79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Лист1</vt:lpstr>
      <vt:lpstr>4.8</vt:lpstr>
      <vt:lpstr>'1'!TABLE</vt:lpstr>
      <vt:lpstr>'1.1'!TABLE</vt:lpstr>
      <vt:lpstr>'2.1'!TABLE</vt:lpstr>
      <vt:lpstr>'2.2'!TABLE</vt:lpstr>
      <vt:lpstr>'2.3'!TABLE</vt:lpstr>
      <vt:lpstr>'3.1'!TABLE</vt:lpstr>
      <vt:lpstr>'3.2'!TABLE</vt:lpstr>
      <vt:lpstr>'3.3'!TABLE</vt:lpstr>
      <vt:lpstr>'4.1'!TABLE</vt:lpstr>
      <vt:lpstr>'4.2'!TABLE</vt:lpstr>
      <vt:lpstr>'4.3'!TABLE</vt:lpstr>
      <vt:lpstr>'4.4'!TABLE</vt:lpstr>
      <vt:lpstr>'4.5'!TABLE</vt:lpstr>
      <vt:lpstr>'4.6'!TABLE</vt:lpstr>
      <vt:lpstr>'4.7'!TABLE</vt:lpstr>
      <vt:lpstr>'4.8'!TABLE</vt:lpstr>
      <vt:lpstr>'1'!TABLE_2</vt:lpstr>
      <vt:lpstr>'1.1'!TABLE_2</vt:lpstr>
      <vt:lpstr>'2.1'!TABLE_2</vt:lpstr>
      <vt:lpstr>'2.2'!TABLE_2</vt:lpstr>
      <vt:lpstr>'2.3'!TABLE_2</vt:lpstr>
      <vt:lpstr>'3.1'!TABLE_2</vt:lpstr>
      <vt:lpstr>'3.2'!TABLE_2</vt:lpstr>
      <vt:lpstr>'3.3'!TABLE_2</vt:lpstr>
      <vt:lpstr>'4.1'!TABLE_2</vt:lpstr>
      <vt:lpstr>'4.2'!TABLE_2</vt:lpstr>
      <vt:lpstr>'4.3'!TABLE_2</vt:lpstr>
      <vt:lpstr>'4.4'!TABLE_2</vt:lpstr>
      <vt:lpstr>'4.5'!TABLE_2</vt:lpstr>
      <vt:lpstr>'4.6'!TABLE_2</vt:lpstr>
      <vt:lpstr>'4.7'!TABLE_2</vt:lpstr>
      <vt:lpstr>'4.8'!TABLE_2</vt:lpstr>
      <vt:lpstr>'1.7'!Заголовки_для_печати</vt:lpstr>
      <vt:lpstr>'1'!Область_печати</vt:lpstr>
      <vt:lpstr>'1.1'!Область_печати</vt:lpstr>
      <vt:lpstr>'1.5'!Область_печати</vt:lpstr>
      <vt:lpstr>'2.1'!Область_печати</vt:lpstr>
      <vt:lpstr>'2.2'!Область_печати</vt:lpstr>
      <vt:lpstr>'2.3'!Область_печати</vt:lpstr>
      <vt:lpstr>'3.1'!Область_печати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'4.4'!Область_печати</vt:lpstr>
      <vt:lpstr>'4.5'!Область_печати</vt:lpstr>
      <vt:lpstr>'4.6'!Область_печати</vt:lpstr>
      <vt:lpstr>'4.7'!Область_печати</vt:lpstr>
      <vt:lpstr>'4.8'!Область_печати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Алия Жақсылықбай</cp:lastModifiedBy>
  <cp:lastPrinted>2026-08-28T05:22:38Z</cp:lastPrinted>
  <dcterms:created xsi:type="dcterms:W3CDTF">2018-05-28T11:18:48Z</dcterms:created>
  <dcterms:modified xsi:type="dcterms:W3CDTF">2026-08-31T11:17:11Z</dcterms:modified>
</cp:coreProperties>
</file>